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arner47\Dropbox (GaTech)\OMSA\cases\"/>
    </mc:Choice>
  </mc:AlternateContent>
  <xr:revisionPtr revIDLastSave="0" documentId="8_{29A1A0EE-914C-4D7F-8696-ABE4A6FB4A5B}" xr6:coauthVersionLast="46" xr6:coauthVersionMax="46" xr10:uidLastSave="{00000000-0000-0000-0000-000000000000}"/>
  <bookViews>
    <workbookView xWindow="-25320" yWindow="330" windowWidth="25440" windowHeight="15390" xr2:uid="{185C8397-A469-4FEE-850D-413AA3B928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94" i="1" l="1"/>
  <c r="K2894" i="1"/>
  <c r="J2894" i="1"/>
  <c r="M2894" i="1" s="1"/>
  <c r="N2894" i="1" s="1"/>
  <c r="L2893" i="1"/>
  <c r="M2893" i="1" s="1"/>
  <c r="N2893" i="1" s="1"/>
  <c r="K2893" i="1"/>
  <c r="J2893" i="1"/>
  <c r="L2892" i="1"/>
  <c r="K2892" i="1"/>
  <c r="J2892" i="1"/>
  <c r="M2892" i="1" s="1"/>
  <c r="N2892" i="1" s="1"/>
  <c r="L2891" i="1"/>
  <c r="K2891" i="1"/>
  <c r="J2891" i="1"/>
  <c r="M2891" i="1" s="1"/>
  <c r="N2891" i="1" s="1"/>
  <c r="L2890" i="1"/>
  <c r="K2890" i="1"/>
  <c r="M2890" i="1" s="1"/>
  <c r="N2890" i="1" s="1"/>
  <c r="J2890" i="1"/>
  <c r="L2889" i="1"/>
  <c r="K2889" i="1"/>
  <c r="J2889" i="1"/>
  <c r="M2889" i="1" s="1"/>
  <c r="N2889" i="1" s="1"/>
  <c r="N2888" i="1"/>
  <c r="M2888" i="1"/>
  <c r="L2888" i="1"/>
  <c r="K2888" i="1"/>
  <c r="J2888" i="1"/>
  <c r="L2887" i="1"/>
  <c r="K2887" i="1"/>
  <c r="J2887" i="1"/>
  <c r="M2887" i="1" s="1"/>
  <c r="N2887" i="1" s="1"/>
  <c r="L2886" i="1"/>
  <c r="K2886" i="1"/>
  <c r="J2886" i="1"/>
  <c r="M2886" i="1" s="1"/>
  <c r="N2886" i="1" s="1"/>
  <c r="M2885" i="1"/>
  <c r="N2885" i="1" s="1"/>
  <c r="L2885" i="1"/>
  <c r="K2885" i="1"/>
  <c r="J2885" i="1"/>
  <c r="L2884" i="1"/>
  <c r="K2884" i="1"/>
  <c r="J2884" i="1"/>
  <c r="M2884" i="1" s="1"/>
  <c r="N2884" i="1" s="1"/>
  <c r="N2883" i="1"/>
  <c r="L2883" i="1"/>
  <c r="K2883" i="1"/>
  <c r="J2883" i="1"/>
  <c r="M2883" i="1" s="1"/>
  <c r="L2882" i="1"/>
  <c r="K2882" i="1"/>
  <c r="M2882" i="1" s="1"/>
  <c r="N2882" i="1" s="1"/>
  <c r="J2882" i="1"/>
  <c r="L2881" i="1"/>
  <c r="K2881" i="1"/>
  <c r="J2881" i="1"/>
  <c r="M2881" i="1" s="1"/>
  <c r="N2881" i="1" s="1"/>
  <c r="M2880" i="1"/>
  <c r="N2880" i="1" s="1"/>
  <c r="L2880" i="1"/>
  <c r="K2880" i="1"/>
  <c r="J2880" i="1"/>
  <c r="L2879" i="1"/>
  <c r="K2879" i="1"/>
  <c r="J2879" i="1"/>
  <c r="M2879" i="1" s="1"/>
  <c r="N2879" i="1" s="1"/>
  <c r="L2878" i="1"/>
  <c r="K2878" i="1"/>
  <c r="J2878" i="1"/>
  <c r="M2878" i="1" s="1"/>
  <c r="N2878" i="1" s="1"/>
  <c r="L2877" i="1"/>
  <c r="M2877" i="1" s="1"/>
  <c r="N2877" i="1" s="1"/>
  <c r="K2877" i="1"/>
  <c r="J2877" i="1"/>
  <c r="L2876" i="1"/>
  <c r="K2876" i="1"/>
  <c r="J2876" i="1"/>
  <c r="M2876" i="1" s="1"/>
  <c r="N2876" i="1" s="1"/>
  <c r="L2875" i="1"/>
  <c r="K2875" i="1"/>
  <c r="J2875" i="1"/>
  <c r="M2875" i="1" s="1"/>
  <c r="N2875" i="1" s="1"/>
  <c r="L2874" i="1"/>
  <c r="K2874" i="1"/>
  <c r="M2874" i="1" s="1"/>
  <c r="N2874" i="1" s="1"/>
  <c r="J2874" i="1"/>
  <c r="L2873" i="1"/>
  <c r="K2873" i="1"/>
  <c r="J2873" i="1"/>
  <c r="M2873" i="1" s="1"/>
  <c r="N2873" i="1" s="1"/>
  <c r="N2872" i="1"/>
  <c r="M2872" i="1"/>
  <c r="L2872" i="1"/>
  <c r="K2872" i="1"/>
  <c r="J2872" i="1"/>
  <c r="L2871" i="1"/>
  <c r="K2871" i="1"/>
  <c r="J2871" i="1"/>
  <c r="M2871" i="1" s="1"/>
  <c r="N2871" i="1" s="1"/>
  <c r="L2870" i="1"/>
  <c r="K2870" i="1"/>
  <c r="J2870" i="1"/>
  <c r="M2870" i="1" s="1"/>
  <c r="N2870" i="1" s="1"/>
  <c r="M2869" i="1"/>
  <c r="N2869" i="1" s="1"/>
  <c r="L2869" i="1"/>
  <c r="K2869" i="1"/>
  <c r="J2869" i="1"/>
  <c r="L2868" i="1"/>
  <c r="K2868" i="1"/>
  <c r="J2868" i="1"/>
  <c r="M2868" i="1" s="1"/>
  <c r="N2868" i="1" s="1"/>
  <c r="N2867" i="1"/>
  <c r="L2867" i="1"/>
  <c r="K2867" i="1"/>
  <c r="J2867" i="1"/>
  <c r="M2867" i="1" s="1"/>
  <c r="L2866" i="1"/>
  <c r="K2866" i="1"/>
  <c r="M2866" i="1" s="1"/>
  <c r="N2866" i="1" s="1"/>
  <c r="J2866" i="1"/>
  <c r="L2865" i="1"/>
  <c r="K2865" i="1"/>
  <c r="J2865" i="1"/>
  <c r="M2865" i="1" s="1"/>
  <c r="N2865" i="1" s="1"/>
  <c r="M2864" i="1"/>
  <c r="N2864" i="1" s="1"/>
  <c r="L2864" i="1"/>
  <c r="K2864" i="1"/>
  <c r="J2864" i="1"/>
  <c r="L2863" i="1"/>
  <c r="K2863" i="1"/>
  <c r="J2863" i="1"/>
  <c r="L2862" i="1"/>
  <c r="M2862" i="1" s="1"/>
  <c r="N2862" i="1" s="1"/>
  <c r="K2862" i="1"/>
  <c r="J2862" i="1"/>
  <c r="L2861" i="1"/>
  <c r="M2861" i="1" s="1"/>
  <c r="N2861" i="1" s="1"/>
  <c r="K2861" i="1"/>
  <c r="J2861" i="1"/>
  <c r="L2860" i="1"/>
  <c r="K2860" i="1"/>
  <c r="J2860" i="1"/>
  <c r="M2860" i="1" s="1"/>
  <c r="N2860" i="1" s="1"/>
  <c r="L2859" i="1"/>
  <c r="K2859" i="1"/>
  <c r="J2859" i="1"/>
  <c r="M2859" i="1" s="1"/>
  <c r="N2859" i="1" s="1"/>
  <c r="L2858" i="1"/>
  <c r="K2858" i="1"/>
  <c r="J2858" i="1"/>
  <c r="L2857" i="1"/>
  <c r="K2857" i="1"/>
  <c r="J2857" i="1"/>
  <c r="M2857" i="1" s="1"/>
  <c r="N2857" i="1" s="1"/>
  <c r="N2856" i="1"/>
  <c r="M2856" i="1"/>
  <c r="L2856" i="1"/>
  <c r="K2856" i="1"/>
  <c r="J2856" i="1"/>
  <c r="L2855" i="1"/>
  <c r="K2855" i="1"/>
  <c r="J2855" i="1"/>
  <c r="M2855" i="1" s="1"/>
  <c r="N2855" i="1" s="1"/>
  <c r="L2854" i="1"/>
  <c r="M2854" i="1" s="1"/>
  <c r="N2854" i="1" s="1"/>
  <c r="K2854" i="1"/>
  <c r="J2854" i="1"/>
  <c r="M2853" i="1"/>
  <c r="N2853" i="1" s="1"/>
  <c r="L2853" i="1"/>
  <c r="K2853" i="1"/>
  <c r="J2853" i="1"/>
  <c r="L2852" i="1"/>
  <c r="K2852" i="1"/>
  <c r="J2852" i="1"/>
  <c r="M2852" i="1" s="1"/>
  <c r="N2852" i="1" s="1"/>
  <c r="N2851" i="1"/>
  <c r="L2851" i="1"/>
  <c r="K2851" i="1"/>
  <c r="M2851" i="1" s="1"/>
  <c r="J2851" i="1"/>
  <c r="L2850" i="1"/>
  <c r="K2850" i="1"/>
  <c r="J2850" i="1"/>
  <c r="M2850" i="1" s="1"/>
  <c r="N2850" i="1" s="1"/>
  <c r="L2849" i="1"/>
  <c r="K2849" i="1"/>
  <c r="J2849" i="1"/>
  <c r="M2849" i="1" s="1"/>
  <c r="N2849" i="1" s="1"/>
  <c r="M2848" i="1"/>
  <c r="N2848" i="1" s="1"/>
  <c r="L2848" i="1"/>
  <c r="K2848" i="1"/>
  <c r="J2848" i="1"/>
  <c r="L2847" i="1"/>
  <c r="K2847" i="1"/>
  <c r="J2847" i="1"/>
  <c r="M2847" i="1" s="1"/>
  <c r="N2847" i="1" s="1"/>
  <c r="L2846" i="1"/>
  <c r="K2846" i="1"/>
  <c r="J2846" i="1"/>
  <c r="M2846" i="1" s="1"/>
  <c r="N2846" i="1" s="1"/>
  <c r="L2845" i="1"/>
  <c r="M2845" i="1" s="1"/>
  <c r="N2845" i="1" s="1"/>
  <c r="K2845" i="1"/>
  <c r="J2845" i="1"/>
  <c r="L2844" i="1"/>
  <c r="K2844" i="1"/>
  <c r="J2844" i="1"/>
  <c r="M2844" i="1" s="1"/>
  <c r="N2844" i="1" s="1"/>
  <c r="L2843" i="1"/>
  <c r="K2843" i="1"/>
  <c r="J2843" i="1"/>
  <c r="M2843" i="1" s="1"/>
  <c r="N2843" i="1" s="1"/>
  <c r="L2842" i="1"/>
  <c r="K2842" i="1"/>
  <c r="J2842" i="1"/>
  <c r="L2841" i="1"/>
  <c r="K2841" i="1"/>
  <c r="J2841" i="1"/>
  <c r="M2841" i="1" s="1"/>
  <c r="N2841" i="1" s="1"/>
  <c r="N2840" i="1"/>
  <c r="M2840" i="1"/>
  <c r="L2840" i="1"/>
  <c r="K2840" i="1"/>
  <c r="J2840" i="1"/>
  <c r="L2839" i="1"/>
  <c r="K2839" i="1"/>
  <c r="J2839" i="1"/>
  <c r="M2839" i="1" s="1"/>
  <c r="N2839" i="1" s="1"/>
  <c r="L2838" i="1"/>
  <c r="K2838" i="1"/>
  <c r="J2838" i="1"/>
  <c r="M2838" i="1" s="1"/>
  <c r="N2838" i="1" s="1"/>
  <c r="M2837" i="1"/>
  <c r="N2837" i="1" s="1"/>
  <c r="L2837" i="1"/>
  <c r="K2837" i="1"/>
  <c r="J2837" i="1"/>
  <c r="L2836" i="1"/>
  <c r="K2836" i="1"/>
  <c r="J2836" i="1"/>
  <c r="M2836" i="1" s="1"/>
  <c r="N2836" i="1" s="1"/>
  <c r="N2835" i="1"/>
  <c r="L2835" i="1"/>
  <c r="K2835" i="1"/>
  <c r="J2835" i="1"/>
  <c r="M2835" i="1" s="1"/>
  <c r="L2834" i="1"/>
  <c r="K2834" i="1"/>
  <c r="J2834" i="1"/>
  <c r="M2834" i="1" s="1"/>
  <c r="N2834" i="1" s="1"/>
  <c r="M2833" i="1"/>
  <c r="N2833" i="1" s="1"/>
  <c r="L2833" i="1"/>
  <c r="K2833" i="1"/>
  <c r="J2833" i="1"/>
  <c r="N2832" i="1"/>
  <c r="M2832" i="1"/>
  <c r="L2832" i="1"/>
  <c r="K2832" i="1"/>
  <c r="J2832" i="1"/>
  <c r="L2831" i="1"/>
  <c r="K2831" i="1"/>
  <c r="J2831" i="1"/>
  <c r="L2830" i="1"/>
  <c r="M2830" i="1" s="1"/>
  <c r="N2830" i="1" s="1"/>
  <c r="K2830" i="1"/>
  <c r="J2830" i="1"/>
  <c r="M2829" i="1"/>
  <c r="N2829" i="1" s="1"/>
  <c r="L2829" i="1"/>
  <c r="K2829" i="1"/>
  <c r="J2829" i="1"/>
  <c r="L2828" i="1"/>
  <c r="K2828" i="1"/>
  <c r="J2828" i="1"/>
  <c r="M2828" i="1" s="1"/>
  <c r="N2828" i="1" s="1"/>
  <c r="L2827" i="1"/>
  <c r="K2827" i="1"/>
  <c r="J2827" i="1"/>
  <c r="M2827" i="1" s="1"/>
  <c r="N2827" i="1" s="1"/>
  <c r="L2826" i="1"/>
  <c r="K2826" i="1"/>
  <c r="J2826" i="1"/>
  <c r="M2825" i="1"/>
  <c r="N2825" i="1" s="1"/>
  <c r="L2825" i="1"/>
  <c r="K2825" i="1"/>
  <c r="J2825" i="1"/>
  <c r="N2824" i="1"/>
  <c r="M2824" i="1"/>
  <c r="L2824" i="1"/>
  <c r="K2824" i="1"/>
  <c r="J2824" i="1"/>
  <c r="L2823" i="1"/>
  <c r="K2823" i="1"/>
  <c r="J2823" i="1"/>
  <c r="L2822" i="1"/>
  <c r="M2822" i="1" s="1"/>
  <c r="N2822" i="1" s="1"/>
  <c r="K2822" i="1"/>
  <c r="J2822" i="1"/>
  <c r="M2821" i="1"/>
  <c r="N2821" i="1" s="1"/>
  <c r="L2821" i="1"/>
  <c r="K2821" i="1"/>
  <c r="J2821" i="1"/>
  <c r="L2820" i="1"/>
  <c r="K2820" i="1"/>
  <c r="J2820" i="1"/>
  <c r="M2820" i="1" s="1"/>
  <c r="N2820" i="1" s="1"/>
  <c r="L2819" i="1"/>
  <c r="K2819" i="1"/>
  <c r="J2819" i="1"/>
  <c r="M2819" i="1" s="1"/>
  <c r="N2819" i="1" s="1"/>
  <c r="L2818" i="1"/>
  <c r="K2818" i="1"/>
  <c r="J2818" i="1"/>
  <c r="M2818" i="1" s="1"/>
  <c r="N2818" i="1" s="1"/>
  <c r="M2817" i="1"/>
  <c r="N2817" i="1" s="1"/>
  <c r="L2817" i="1"/>
  <c r="K2817" i="1"/>
  <c r="J2817" i="1"/>
  <c r="M2816" i="1"/>
  <c r="N2816" i="1" s="1"/>
  <c r="L2816" i="1"/>
  <c r="K2816" i="1"/>
  <c r="J2816" i="1"/>
  <c r="L2815" i="1"/>
  <c r="K2815" i="1"/>
  <c r="J2815" i="1"/>
  <c r="L2814" i="1"/>
  <c r="M2814" i="1" s="1"/>
  <c r="N2814" i="1" s="1"/>
  <c r="K2814" i="1"/>
  <c r="J2814" i="1"/>
  <c r="M2813" i="1"/>
  <c r="N2813" i="1" s="1"/>
  <c r="L2813" i="1"/>
  <c r="K2813" i="1"/>
  <c r="J2813" i="1"/>
  <c r="L2812" i="1"/>
  <c r="K2812" i="1"/>
  <c r="J2812" i="1"/>
  <c r="M2812" i="1" s="1"/>
  <c r="N2812" i="1" s="1"/>
  <c r="L2811" i="1"/>
  <c r="K2811" i="1"/>
  <c r="M2811" i="1" s="1"/>
  <c r="N2811" i="1" s="1"/>
  <c r="J2811" i="1"/>
  <c r="L2810" i="1"/>
  <c r="K2810" i="1"/>
  <c r="J2810" i="1"/>
  <c r="M2810" i="1" s="1"/>
  <c r="N2810" i="1" s="1"/>
  <c r="M2809" i="1"/>
  <c r="N2809" i="1" s="1"/>
  <c r="L2809" i="1"/>
  <c r="K2809" i="1"/>
  <c r="J2809" i="1"/>
  <c r="M2808" i="1"/>
  <c r="N2808" i="1" s="1"/>
  <c r="L2808" i="1"/>
  <c r="K2808" i="1"/>
  <c r="J2808" i="1"/>
  <c r="L2807" i="1"/>
  <c r="K2807" i="1"/>
  <c r="J2807" i="1"/>
  <c r="M2807" i="1" s="1"/>
  <c r="N2807" i="1" s="1"/>
  <c r="L2806" i="1"/>
  <c r="M2806" i="1" s="1"/>
  <c r="N2806" i="1" s="1"/>
  <c r="K2806" i="1"/>
  <c r="J2806" i="1"/>
  <c r="L2805" i="1"/>
  <c r="M2805" i="1" s="1"/>
  <c r="N2805" i="1" s="1"/>
  <c r="K2805" i="1"/>
  <c r="J2805" i="1"/>
  <c r="L2804" i="1"/>
  <c r="K2804" i="1"/>
  <c r="J2804" i="1"/>
  <c r="M2804" i="1" s="1"/>
  <c r="N2804" i="1" s="1"/>
  <c r="L2803" i="1"/>
  <c r="K2803" i="1"/>
  <c r="J2803" i="1"/>
  <c r="M2803" i="1" s="1"/>
  <c r="N2803" i="1" s="1"/>
  <c r="L2802" i="1"/>
  <c r="K2802" i="1"/>
  <c r="J2802" i="1"/>
  <c r="M2801" i="1"/>
  <c r="N2801" i="1" s="1"/>
  <c r="L2801" i="1"/>
  <c r="K2801" i="1"/>
  <c r="J2801" i="1"/>
  <c r="M2800" i="1"/>
  <c r="N2800" i="1" s="1"/>
  <c r="L2800" i="1"/>
  <c r="K2800" i="1"/>
  <c r="J2800" i="1"/>
  <c r="L2799" i="1"/>
  <c r="K2799" i="1"/>
  <c r="J2799" i="1"/>
  <c r="M2799" i="1" s="1"/>
  <c r="N2799" i="1" s="1"/>
  <c r="L2798" i="1"/>
  <c r="M2798" i="1" s="1"/>
  <c r="N2798" i="1" s="1"/>
  <c r="K2798" i="1"/>
  <c r="J2798" i="1"/>
  <c r="L2797" i="1"/>
  <c r="M2797" i="1" s="1"/>
  <c r="N2797" i="1" s="1"/>
  <c r="K2797" i="1"/>
  <c r="J2797" i="1"/>
  <c r="L2796" i="1"/>
  <c r="K2796" i="1"/>
  <c r="J2796" i="1"/>
  <c r="M2796" i="1" s="1"/>
  <c r="N2796" i="1" s="1"/>
  <c r="N2795" i="1"/>
  <c r="L2795" i="1"/>
  <c r="K2795" i="1"/>
  <c r="J2795" i="1"/>
  <c r="M2795" i="1" s="1"/>
  <c r="L2794" i="1"/>
  <c r="K2794" i="1"/>
  <c r="J2794" i="1"/>
  <c r="M2793" i="1"/>
  <c r="N2793" i="1" s="1"/>
  <c r="L2793" i="1"/>
  <c r="K2793" i="1"/>
  <c r="J2793" i="1"/>
  <c r="M2792" i="1"/>
  <c r="N2792" i="1" s="1"/>
  <c r="L2792" i="1"/>
  <c r="K2792" i="1"/>
  <c r="J2792" i="1"/>
  <c r="L2791" i="1"/>
  <c r="K2791" i="1"/>
  <c r="J2791" i="1"/>
  <c r="M2791" i="1" s="1"/>
  <c r="N2791" i="1" s="1"/>
  <c r="L2790" i="1"/>
  <c r="M2790" i="1" s="1"/>
  <c r="N2790" i="1" s="1"/>
  <c r="K2790" i="1"/>
  <c r="J2790" i="1"/>
  <c r="L2789" i="1"/>
  <c r="M2789" i="1" s="1"/>
  <c r="N2789" i="1" s="1"/>
  <c r="K2789" i="1"/>
  <c r="J2789" i="1"/>
  <c r="L2788" i="1"/>
  <c r="K2788" i="1"/>
  <c r="J2788" i="1"/>
  <c r="M2788" i="1" s="1"/>
  <c r="N2788" i="1" s="1"/>
  <c r="L2787" i="1"/>
  <c r="K2787" i="1"/>
  <c r="J2787" i="1"/>
  <c r="M2787" i="1" s="1"/>
  <c r="N2787" i="1" s="1"/>
  <c r="L2786" i="1"/>
  <c r="K2786" i="1"/>
  <c r="J2786" i="1"/>
  <c r="M2785" i="1"/>
  <c r="N2785" i="1" s="1"/>
  <c r="L2785" i="1"/>
  <c r="K2785" i="1"/>
  <c r="J2785" i="1"/>
  <c r="N2784" i="1"/>
  <c r="M2784" i="1"/>
  <c r="L2784" i="1"/>
  <c r="K2784" i="1"/>
  <c r="J2784" i="1"/>
  <c r="L2783" i="1"/>
  <c r="K2783" i="1"/>
  <c r="J2783" i="1"/>
  <c r="M2783" i="1" s="1"/>
  <c r="N2783" i="1" s="1"/>
  <c r="L2782" i="1"/>
  <c r="M2782" i="1" s="1"/>
  <c r="N2782" i="1" s="1"/>
  <c r="K2782" i="1"/>
  <c r="J2782" i="1"/>
  <c r="L2781" i="1"/>
  <c r="M2781" i="1" s="1"/>
  <c r="N2781" i="1" s="1"/>
  <c r="K2781" i="1"/>
  <c r="J2781" i="1"/>
  <c r="L2780" i="1"/>
  <c r="K2780" i="1"/>
  <c r="J2780" i="1"/>
  <c r="M2780" i="1" s="1"/>
  <c r="N2780" i="1" s="1"/>
  <c r="L2779" i="1"/>
  <c r="K2779" i="1"/>
  <c r="J2779" i="1"/>
  <c r="M2779" i="1" s="1"/>
  <c r="N2779" i="1" s="1"/>
  <c r="L2778" i="1"/>
  <c r="K2778" i="1"/>
  <c r="J2778" i="1"/>
  <c r="M2778" i="1" s="1"/>
  <c r="N2778" i="1" s="1"/>
  <c r="M2777" i="1"/>
  <c r="N2777" i="1" s="1"/>
  <c r="L2777" i="1"/>
  <c r="K2777" i="1"/>
  <c r="J2777" i="1"/>
  <c r="N2776" i="1"/>
  <c r="M2776" i="1"/>
  <c r="L2776" i="1"/>
  <c r="K2776" i="1"/>
  <c r="J2776" i="1"/>
  <c r="L2775" i="1"/>
  <c r="K2775" i="1"/>
  <c r="J2775" i="1"/>
  <c r="M2775" i="1" s="1"/>
  <c r="N2775" i="1" s="1"/>
  <c r="L2774" i="1"/>
  <c r="M2774" i="1" s="1"/>
  <c r="N2774" i="1" s="1"/>
  <c r="K2774" i="1"/>
  <c r="J2774" i="1"/>
  <c r="M2773" i="1"/>
  <c r="N2773" i="1" s="1"/>
  <c r="L2773" i="1"/>
  <c r="K2773" i="1"/>
  <c r="J2773" i="1"/>
  <c r="L2772" i="1"/>
  <c r="K2772" i="1"/>
  <c r="J2772" i="1"/>
  <c r="M2772" i="1" s="1"/>
  <c r="N2772" i="1" s="1"/>
  <c r="N2771" i="1"/>
  <c r="L2771" i="1"/>
  <c r="K2771" i="1"/>
  <c r="J2771" i="1"/>
  <c r="M2771" i="1" s="1"/>
  <c r="L2770" i="1"/>
  <c r="K2770" i="1"/>
  <c r="J2770" i="1"/>
  <c r="M2770" i="1" s="1"/>
  <c r="N2770" i="1" s="1"/>
  <c r="M2769" i="1"/>
  <c r="N2769" i="1" s="1"/>
  <c r="L2769" i="1"/>
  <c r="K2769" i="1"/>
  <c r="J2769" i="1"/>
  <c r="N2768" i="1"/>
  <c r="M2768" i="1"/>
  <c r="L2768" i="1"/>
  <c r="K2768" i="1"/>
  <c r="J2768" i="1"/>
  <c r="L2767" i="1"/>
  <c r="K2767" i="1"/>
  <c r="J2767" i="1"/>
  <c r="L2766" i="1"/>
  <c r="M2766" i="1" s="1"/>
  <c r="N2766" i="1" s="1"/>
  <c r="K2766" i="1"/>
  <c r="J2766" i="1"/>
  <c r="M2765" i="1"/>
  <c r="N2765" i="1" s="1"/>
  <c r="L2765" i="1"/>
  <c r="K2765" i="1"/>
  <c r="J2765" i="1"/>
  <c r="L2764" i="1"/>
  <c r="K2764" i="1"/>
  <c r="J2764" i="1"/>
  <c r="M2764" i="1" s="1"/>
  <c r="N2764" i="1" s="1"/>
  <c r="L2763" i="1"/>
  <c r="K2763" i="1"/>
  <c r="J2763" i="1"/>
  <c r="M2763" i="1" s="1"/>
  <c r="N2763" i="1" s="1"/>
  <c r="L2762" i="1"/>
  <c r="K2762" i="1"/>
  <c r="J2762" i="1"/>
  <c r="M2761" i="1"/>
  <c r="N2761" i="1" s="1"/>
  <c r="L2761" i="1"/>
  <c r="K2761" i="1"/>
  <c r="J2761" i="1"/>
  <c r="N2760" i="1"/>
  <c r="M2760" i="1"/>
  <c r="L2760" i="1"/>
  <c r="K2760" i="1"/>
  <c r="J2760" i="1"/>
  <c r="L2759" i="1"/>
  <c r="K2759" i="1"/>
  <c r="J2759" i="1"/>
  <c r="L2758" i="1"/>
  <c r="M2758" i="1" s="1"/>
  <c r="N2758" i="1" s="1"/>
  <c r="K2758" i="1"/>
  <c r="J2758" i="1"/>
  <c r="M2757" i="1"/>
  <c r="N2757" i="1" s="1"/>
  <c r="L2757" i="1"/>
  <c r="K2757" i="1"/>
  <c r="J2757" i="1"/>
  <c r="L2756" i="1"/>
  <c r="K2756" i="1"/>
  <c r="J2756" i="1"/>
  <c r="M2756" i="1" s="1"/>
  <c r="N2756" i="1" s="1"/>
  <c r="L2755" i="1"/>
  <c r="K2755" i="1"/>
  <c r="J2755" i="1"/>
  <c r="M2755" i="1" s="1"/>
  <c r="N2755" i="1" s="1"/>
  <c r="L2754" i="1"/>
  <c r="K2754" i="1"/>
  <c r="J2754" i="1"/>
  <c r="M2754" i="1" s="1"/>
  <c r="N2754" i="1" s="1"/>
  <c r="M2753" i="1"/>
  <c r="N2753" i="1" s="1"/>
  <c r="L2753" i="1"/>
  <c r="K2753" i="1"/>
  <c r="J2753" i="1"/>
  <c r="M2752" i="1"/>
  <c r="N2752" i="1" s="1"/>
  <c r="L2752" i="1"/>
  <c r="K2752" i="1"/>
  <c r="J2752" i="1"/>
  <c r="L2751" i="1"/>
  <c r="K2751" i="1"/>
  <c r="J2751" i="1"/>
  <c r="L2750" i="1"/>
  <c r="M2750" i="1" s="1"/>
  <c r="N2750" i="1" s="1"/>
  <c r="K2750" i="1"/>
  <c r="J2750" i="1"/>
  <c r="M2749" i="1"/>
  <c r="N2749" i="1" s="1"/>
  <c r="L2749" i="1"/>
  <c r="K2749" i="1"/>
  <c r="J2749" i="1"/>
  <c r="L2748" i="1"/>
  <c r="K2748" i="1"/>
  <c r="J2748" i="1"/>
  <c r="M2748" i="1" s="1"/>
  <c r="N2748" i="1" s="1"/>
  <c r="N2747" i="1"/>
  <c r="L2747" i="1"/>
  <c r="K2747" i="1"/>
  <c r="J2747" i="1"/>
  <c r="M2747" i="1" s="1"/>
  <c r="L2746" i="1"/>
  <c r="K2746" i="1"/>
  <c r="J2746" i="1"/>
  <c r="M2746" i="1" s="1"/>
  <c r="N2746" i="1" s="1"/>
  <c r="M2745" i="1"/>
  <c r="N2745" i="1" s="1"/>
  <c r="L2745" i="1"/>
  <c r="K2745" i="1"/>
  <c r="J2745" i="1"/>
  <c r="M2744" i="1"/>
  <c r="N2744" i="1" s="1"/>
  <c r="L2744" i="1"/>
  <c r="K2744" i="1"/>
  <c r="J2744" i="1"/>
  <c r="L2743" i="1"/>
  <c r="K2743" i="1"/>
  <c r="J2743" i="1"/>
  <c r="M2743" i="1" s="1"/>
  <c r="N2743" i="1" s="1"/>
  <c r="L2742" i="1"/>
  <c r="M2742" i="1" s="1"/>
  <c r="N2742" i="1" s="1"/>
  <c r="K2742" i="1"/>
  <c r="J2742" i="1"/>
  <c r="L2741" i="1"/>
  <c r="M2741" i="1" s="1"/>
  <c r="N2741" i="1" s="1"/>
  <c r="K2741" i="1"/>
  <c r="J2741" i="1"/>
  <c r="L2740" i="1"/>
  <c r="K2740" i="1"/>
  <c r="J2740" i="1"/>
  <c r="M2740" i="1" s="1"/>
  <c r="N2740" i="1" s="1"/>
  <c r="L2739" i="1"/>
  <c r="K2739" i="1"/>
  <c r="J2739" i="1"/>
  <c r="M2739" i="1" s="1"/>
  <c r="N2739" i="1" s="1"/>
  <c r="L2738" i="1"/>
  <c r="K2738" i="1"/>
  <c r="J2738" i="1"/>
  <c r="M2737" i="1"/>
  <c r="N2737" i="1" s="1"/>
  <c r="L2737" i="1"/>
  <c r="K2737" i="1"/>
  <c r="J2737" i="1"/>
  <c r="M2736" i="1"/>
  <c r="N2736" i="1" s="1"/>
  <c r="L2736" i="1"/>
  <c r="K2736" i="1"/>
  <c r="J2736" i="1"/>
  <c r="L2735" i="1"/>
  <c r="K2735" i="1"/>
  <c r="J2735" i="1"/>
  <c r="M2735" i="1" s="1"/>
  <c r="N2735" i="1" s="1"/>
  <c r="L2734" i="1"/>
  <c r="M2734" i="1" s="1"/>
  <c r="N2734" i="1" s="1"/>
  <c r="K2734" i="1"/>
  <c r="J2734" i="1"/>
  <c r="L2733" i="1"/>
  <c r="M2733" i="1" s="1"/>
  <c r="N2733" i="1" s="1"/>
  <c r="K2733" i="1"/>
  <c r="J2733" i="1"/>
  <c r="L2732" i="1"/>
  <c r="K2732" i="1"/>
  <c r="J2732" i="1"/>
  <c r="M2732" i="1" s="1"/>
  <c r="N2732" i="1" s="1"/>
  <c r="N2731" i="1"/>
  <c r="L2731" i="1"/>
  <c r="K2731" i="1"/>
  <c r="J2731" i="1"/>
  <c r="M2731" i="1" s="1"/>
  <c r="L2730" i="1"/>
  <c r="K2730" i="1"/>
  <c r="J2730" i="1"/>
  <c r="M2729" i="1"/>
  <c r="N2729" i="1" s="1"/>
  <c r="L2729" i="1"/>
  <c r="K2729" i="1"/>
  <c r="J2729" i="1"/>
  <c r="M2728" i="1"/>
  <c r="N2728" i="1" s="1"/>
  <c r="L2728" i="1"/>
  <c r="K2728" i="1"/>
  <c r="J2728" i="1"/>
  <c r="L2727" i="1"/>
  <c r="K2727" i="1"/>
  <c r="J2727" i="1"/>
  <c r="M2727" i="1" s="1"/>
  <c r="N2727" i="1" s="1"/>
  <c r="L2726" i="1"/>
  <c r="M2726" i="1" s="1"/>
  <c r="N2726" i="1" s="1"/>
  <c r="K2726" i="1"/>
  <c r="J2726" i="1"/>
  <c r="L2725" i="1"/>
  <c r="M2725" i="1" s="1"/>
  <c r="N2725" i="1" s="1"/>
  <c r="K2725" i="1"/>
  <c r="J2725" i="1"/>
  <c r="L2724" i="1"/>
  <c r="K2724" i="1"/>
  <c r="J2724" i="1"/>
  <c r="M2724" i="1" s="1"/>
  <c r="N2724" i="1" s="1"/>
  <c r="L2723" i="1"/>
  <c r="K2723" i="1"/>
  <c r="J2723" i="1"/>
  <c r="M2723" i="1" s="1"/>
  <c r="N2723" i="1" s="1"/>
  <c r="L2722" i="1"/>
  <c r="K2722" i="1"/>
  <c r="J2722" i="1"/>
  <c r="M2721" i="1"/>
  <c r="N2721" i="1" s="1"/>
  <c r="L2721" i="1"/>
  <c r="K2721" i="1"/>
  <c r="J2721" i="1"/>
  <c r="N2720" i="1"/>
  <c r="M2720" i="1"/>
  <c r="L2720" i="1"/>
  <c r="K2720" i="1"/>
  <c r="J2720" i="1"/>
  <c r="L2719" i="1"/>
  <c r="K2719" i="1"/>
  <c r="J2719" i="1"/>
  <c r="M2719" i="1" s="1"/>
  <c r="N2719" i="1" s="1"/>
  <c r="L2718" i="1"/>
  <c r="M2718" i="1" s="1"/>
  <c r="N2718" i="1" s="1"/>
  <c r="K2718" i="1"/>
  <c r="J2718" i="1"/>
  <c r="L2717" i="1"/>
  <c r="M2717" i="1" s="1"/>
  <c r="N2717" i="1" s="1"/>
  <c r="K2717" i="1"/>
  <c r="J2717" i="1"/>
  <c r="L2716" i="1"/>
  <c r="K2716" i="1"/>
  <c r="J2716" i="1"/>
  <c r="M2716" i="1" s="1"/>
  <c r="N2716" i="1" s="1"/>
  <c r="L2715" i="1"/>
  <c r="K2715" i="1"/>
  <c r="J2715" i="1"/>
  <c r="M2715" i="1" s="1"/>
  <c r="N2715" i="1" s="1"/>
  <c r="L2714" i="1"/>
  <c r="K2714" i="1"/>
  <c r="J2714" i="1"/>
  <c r="M2713" i="1"/>
  <c r="N2713" i="1" s="1"/>
  <c r="L2713" i="1"/>
  <c r="K2713" i="1"/>
  <c r="J2713" i="1"/>
  <c r="N2712" i="1"/>
  <c r="M2712" i="1"/>
  <c r="L2712" i="1"/>
  <c r="K2712" i="1"/>
  <c r="J2712" i="1"/>
  <c r="L2711" i="1"/>
  <c r="K2711" i="1"/>
  <c r="J2711" i="1"/>
  <c r="M2711" i="1" s="1"/>
  <c r="N2711" i="1" s="1"/>
  <c r="L2710" i="1"/>
  <c r="M2710" i="1" s="1"/>
  <c r="N2710" i="1" s="1"/>
  <c r="K2710" i="1"/>
  <c r="J2710" i="1"/>
  <c r="M2709" i="1"/>
  <c r="N2709" i="1" s="1"/>
  <c r="L2709" i="1"/>
  <c r="K2709" i="1"/>
  <c r="J2709" i="1"/>
  <c r="L2708" i="1"/>
  <c r="K2708" i="1"/>
  <c r="J2708" i="1"/>
  <c r="M2708" i="1" s="1"/>
  <c r="N2708" i="1" s="1"/>
  <c r="N2707" i="1"/>
  <c r="L2707" i="1"/>
  <c r="K2707" i="1"/>
  <c r="J2707" i="1"/>
  <c r="M2707" i="1" s="1"/>
  <c r="L2706" i="1"/>
  <c r="K2706" i="1"/>
  <c r="J2706" i="1"/>
  <c r="M2706" i="1" s="1"/>
  <c r="N2706" i="1" s="1"/>
  <c r="M2705" i="1"/>
  <c r="N2705" i="1" s="1"/>
  <c r="L2705" i="1"/>
  <c r="K2705" i="1"/>
  <c r="J2705" i="1"/>
  <c r="N2704" i="1"/>
  <c r="M2704" i="1"/>
  <c r="L2704" i="1"/>
  <c r="K2704" i="1"/>
  <c r="J2704" i="1"/>
  <c r="L2703" i="1"/>
  <c r="K2703" i="1"/>
  <c r="J2703" i="1"/>
  <c r="L2702" i="1"/>
  <c r="M2702" i="1" s="1"/>
  <c r="N2702" i="1" s="1"/>
  <c r="K2702" i="1"/>
  <c r="J2702" i="1"/>
  <c r="M2701" i="1"/>
  <c r="N2701" i="1" s="1"/>
  <c r="L2701" i="1"/>
  <c r="K2701" i="1"/>
  <c r="J2701" i="1"/>
  <c r="L2700" i="1"/>
  <c r="K2700" i="1"/>
  <c r="J2700" i="1"/>
  <c r="M2700" i="1" s="1"/>
  <c r="N2700" i="1" s="1"/>
  <c r="L2699" i="1"/>
  <c r="K2699" i="1"/>
  <c r="J2699" i="1"/>
  <c r="M2699" i="1" s="1"/>
  <c r="N2699" i="1" s="1"/>
  <c r="L2698" i="1"/>
  <c r="K2698" i="1"/>
  <c r="J2698" i="1"/>
  <c r="M2697" i="1"/>
  <c r="N2697" i="1" s="1"/>
  <c r="L2697" i="1"/>
  <c r="K2697" i="1"/>
  <c r="J2697" i="1"/>
  <c r="N2696" i="1"/>
  <c r="M2696" i="1"/>
  <c r="L2696" i="1"/>
  <c r="K2696" i="1"/>
  <c r="J2696" i="1"/>
  <c r="L2695" i="1"/>
  <c r="K2695" i="1"/>
  <c r="J2695" i="1"/>
  <c r="L2694" i="1"/>
  <c r="M2694" i="1" s="1"/>
  <c r="N2694" i="1" s="1"/>
  <c r="K2694" i="1"/>
  <c r="J2694" i="1"/>
  <c r="M2693" i="1"/>
  <c r="N2693" i="1" s="1"/>
  <c r="L2693" i="1"/>
  <c r="K2693" i="1"/>
  <c r="J2693" i="1"/>
  <c r="L2692" i="1"/>
  <c r="K2692" i="1"/>
  <c r="J2692" i="1"/>
  <c r="M2692" i="1" s="1"/>
  <c r="N2692" i="1" s="1"/>
  <c r="L2691" i="1"/>
  <c r="K2691" i="1"/>
  <c r="J2691" i="1"/>
  <c r="M2691" i="1" s="1"/>
  <c r="N2691" i="1" s="1"/>
  <c r="L2690" i="1"/>
  <c r="K2690" i="1"/>
  <c r="J2690" i="1"/>
  <c r="M2690" i="1" s="1"/>
  <c r="N2690" i="1" s="1"/>
  <c r="M2689" i="1"/>
  <c r="N2689" i="1" s="1"/>
  <c r="L2689" i="1"/>
  <c r="K2689" i="1"/>
  <c r="J2689" i="1"/>
  <c r="M2688" i="1"/>
  <c r="N2688" i="1" s="1"/>
  <c r="L2688" i="1"/>
  <c r="K2688" i="1"/>
  <c r="J2688" i="1"/>
  <c r="L2687" i="1"/>
  <c r="K2687" i="1"/>
  <c r="J2687" i="1"/>
  <c r="L2686" i="1"/>
  <c r="M2686" i="1" s="1"/>
  <c r="N2686" i="1" s="1"/>
  <c r="K2686" i="1"/>
  <c r="J2686" i="1"/>
  <c r="L2685" i="1"/>
  <c r="M2685" i="1" s="1"/>
  <c r="N2685" i="1" s="1"/>
  <c r="K2685" i="1"/>
  <c r="J2685" i="1"/>
  <c r="L2684" i="1"/>
  <c r="K2684" i="1"/>
  <c r="J2684" i="1"/>
  <c r="M2684" i="1" s="1"/>
  <c r="N2684" i="1" s="1"/>
  <c r="N2683" i="1"/>
  <c r="L2683" i="1"/>
  <c r="K2683" i="1"/>
  <c r="J2683" i="1"/>
  <c r="M2683" i="1" s="1"/>
  <c r="L2682" i="1"/>
  <c r="K2682" i="1"/>
  <c r="J2682" i="1"/>
  <c r="M2682" i="1" s="1"/>
  <c r="N2682" i="1" s="1"/>
  <c r="M2681" i="1"/>
  <c r="N2681" i="1" s="1"/>
  <c r="L2681" i="1"/>
  <c r="K2681" i="1"/>
  <c r="J2681" i="1"/>
  <c r="M2680" i="1"/>
  <c r="N2680" i="1" s="1"/>
  <c r="L2680" i="1"/>
  <c r="K2680" i="1"/>
  <c r="J2680" i="1"/>
  <c r="L2679" i="1"/>
  <c r="K2679" i="1"/>
  <c r="J2679" i="1"/>
  <c r="L2678" i="1"/>
  <c r="M2678" i="1" s="1"/>
  <c r="N2678" i="1" s="1"/>
  <c r="K2678" i="1"/>
  <c r="J2678" i="1"/>
  <c r="L2677" i="1"/>
  <c r="M2677" i="1" s="1"/>
  <c r="N2677" i="1" s="1"/>
  <c r="K2677" i="1"/>
  <c r="J2677" i="1"/>
  <c r="L2676" i="1"/>
  <c r="K2676" i="1"/>
  <c r="J2676" i="1"/>
  <c r="M2676" i="1" s="1"/>
  <c r="N2676" i="1" s="1"/>
  <c r="L2675" i="1"/>
  <c r="K2675" i="1"/>
  <c r="J2675" i="1"/>
  <c r="M2675" i="1" s="1"/>
  <c r="N2675" i="1" s="1"/>
  <c r="L2674" i="1"/>
  <c r="K2674" i="1"/>
  <c r="J2674" i="1"/>
  <c r="L2673" i="1"/>
  <c r="K2673" i="1"/>
  <c r="J2673" i="1"/>
  <c r="M2673" i="1" s="1"/>
  <c r="N2673" i="1" s="1"/>
  <c r="N2672" i="1"/>
  <c r="M2672" i="1"/>
  <c r="L2672" i="1"/>
  <c r="K2672" i="1"/>
  <c r="J2672" i="1"/>
  <c r="L2671" i="1"/>
  <c r="K2671" i="1"/>
  <c r="J2671" i="1"/>
  <c r="M2671" i="1" s="1"/>
  <c r="N2671" i="1" s="1"/>
  <c r="L2670" i="1"/>
  <c r="M2670" i="1" s="1"/>
  <c r="N2670" i="1" s="1"/>
  <c r="K2670" i="1"/>
  <c r="J2670" i="1"/>
  <c r="M2669" i="1"/>
  <c r="N2669" i="1" s="1"/>
  <c r="L2669" i="1"/>
  <c r="K2669" i="1"/>
  <c r="J2669" i="1"/>
  <c r="L2668" i="1"/>
  <c r="K2668" i="1"/>
  <c r="J2668" i="1"/>
  <c r="M2668" i="1" s="1"/>
  <c r="N2668" i="1" s="1"/>
  <c r="N2667" i="1"/>
  <c r="L2667" i="1"/>
  <c r="K2667" i="1"/>
  <c r="M2667" i="1" s="1"/>
  <c r="J2667" i="1"/>
  <c r="L2666" i="1"/>
  <c r="K2666" i="1"/>
  <c r="M2666" i="1" s="1"/>
  <c r="N2666" i="1" s="1"/>
  <c r="J2666" i="1"/>
  <c r="L2665" i="1"/>
  <c r="K2665" i="1"/>
  <c r="J2665" i="1"/>
  <c r="M2665" i="1" s="1"/>
  <c r="N2665" i="1" s="1"/>
  <c r="M2664" i="1"/>
  <c r="N2664" i="1" s="1"/>
  <c r="L2664" i="1"/>
  <c r="K2664" i="1"/>
  <c r="J2664" i="1"/>
  <c r="L2663" i="1"/>
  <c r="K2663" i="1"/>
  <c r="J2663" i="1"/>
  <c r="M2663" i="1" s="1"/>
  <c r="N2663" i="1" s="1"/>
  <c r="L2662" i="1"/>
  <c r="K2662" i="1"/>
  <c r="J2662" i="1"/>
  <c r="M2662" i="1" s="1"/>
  <c r="N2662" i="1" s="1"/>
  <c r="L2661" i="1"/>
  <c r="M2661" i="1" s="1"/>
  <c r="N2661" i="1" s="1"/>
  <c r="K2661" i="1"/>
  <c r="J2661" i="1"/>
  <c r="L2660" i="1"/>
  <c r="K2660" i="1"/>
  <c r="J2660" i="1"/>
  <c r="M2660" i="1" s="1"/>
  <c r="N2660" i="1" s="1"/>
  <c r="L2659" i="1"/>
  <c r="K2659" i="1"/>
  <c r="J2659" i="1"/>
  <c r="M2659" i="1" s="1"/>
  <c r="N2659" i="1" s="1"/>
  <c r="L2658" i="1"/>
  <c r="K2658" i="1"/>
  <c r="J2658" i="1"/>
  <c r="L2657" i="1"/>
  <c r="K2657" i="1"/>
  <c r="J2657" i="1"/>
  <c r="M2657" i="1" s="1"/>
  <c r="N2657" i="1" s="1"/>
  <c r="N2656" i="1"/>
  <c r="M2656" i="1"/>
  <c r="L2656" i="1"/>
  <c r="K2656" i="1"/>
  <c r="J2656" i="1"/>
  <c r="L2655" i="1"/>
  <c r="K2655" i="1"/>
  <c r="J2655" i="1"/>
  <c r="M2655" i="1" s="1"/>
  <c r="N2655" i="1" s="1"/>
  <c r="L2654" i="1"/>
  <c r="M2654" i="1" s="1"/>
  <c r="N2654" i="1" s="1"/>
  <c r="K2654" i="1"/>
  <c r="J2654" i="1"/>
  <c r="M2653" i="1"/>
  <c r="N2653" i="1" s="1"/>
  <c r="L2653" i="1"/>
  <c r="K2653" i="1"/>
  <c r="J2653" i="1"/>
  <c r="L2652" i="1"/>
  <c r="K2652" i="1"/>
  <c r="J2652" i="1"/>
  <c r="M2652" i="1" s="1"/>
  <c r="N2652" i="1" s="1"/>
  <c r="N2651" i="1"/>
  <c r="L2651" i="1"/>
  <c r="K2651" i="1"/>
  <c r="M2651" i="1" s="1"/>
  <c r="J2651" i="1"/>
  <c r="L2650" i="1"/>
  <c r="K2650" i="1"/>
  <c r="M2650" i="1" s="1"/>
  <c r="N2650" i="1" s="1"/>
  <c r="J2650" i="1"/>
  <c r="L2649" i="1"/>
  <c r="K2649" i="1"/>
  <c r="J2649" i="1"/>
  <c r="M2649" i="1" s="1"/>
  <c r="N2649" i="1" s="1"/>
  <c r="M2648" i="1"/>
  <c r="N2648" i="1" s="1"/>
  <c r="L2648" i="1"/>
  <c r="K2648" i="1"/>
  <c r="J2648" i="1"/>
  <c r="L2647" i="1"/>
  <c r="K2647" i="1"/>
  <c r="J2647" i="1"/>
  <c r="M2647" i="1" s="1"/>
  <c r="N2647" i="1" s="1"/>
  <c r="L2646" i="1"/>
  <c r="M2646" i="1" s="1"/>
  <c r="N2646" i="1" s="1"/>
  <c r="K2646" i="1"/>
  <c r="J2646" i="1"/>
  <c r="L2645" i="1"/>
  <c r="M2645" i="1" s="1"/>
  <c r="N2645" i="1" s="1"/>
  <c r="K2645" i="1"/>
  <c r="J2645" i="1"/>
  <c r="L2644" i="1"/>
  <c r="K2644" i="1"/>
  <c r="J2644" i="1"/>
  <c r="M2644" i="1" s="1"/>
  <c r="N2644" i="1" s="1"/>
  <c r="L2643" i="1"/>
  <c r="K2643" i="1"/>
  <c r="M2643" i="1" s="1"/>
  <c r="N2643" i="1" s="1"/>
  <c r="J2643" i="1"/>
  <c r="L2642" i="1"/>
  <c r="K2642" i="1"/>
  <c r="J2642" i="1"/>
  <c r="L2641" i="1"/>
  <c r="K2641" i="1"/>
  <c r="J2641" i="1"/>
  <c r="M2641" i="1" s="1"/>
  <c r="N2641" i="1" s="1"/>
  <c r="N2640" i="1"/>
  <c r="M2640" i="1"/>
  <c r="L2640" i="1"/>
  <c r="K2640" i="1"/>
  <c r="J2640" i="1"/>
  <c r="L2639" i="1"/>
  <c r="K2639" i="1"/>
  <c r="J2639" i="1"/>
  <c r="M2639" i="1" s="1"/>
  <c r="N2639" i="1" s="1"/>
  <c r="L2638" i="1"/>
  <c r="M2638" i="1" s="1"/>
  <c r="N2638" i="1" s="1"/>
  <c r="K2638" i="1"/>
  <c r="J2638" i="1"/>
  <c r="M2637" i="1"/>
  <c r="N2637" i="1" s="1"/>
  <c r="L2637" i="1"/>
  <c r="K2637" i="1"/>
  <c r="J2637" i="1"/>
  <c r="L2636" i="1"/>
  <c r="K2636" i="1"/>
  <c r="J2636" i="1"/>
  <c r="M2636" i="1" s="1"/>
  <c r="N2636" i="1" s="1"/>
  <c r="N2635" i="1"/>
  <c r="L2635" i="1"/>
  <c r="K2635" i="1"/>
  <c r="M2635" i="1" s="1"/>
  <c r="J2635" i="1"/>
  <c r="L2634" i="1"/>
  <c r="K2634" i="1"/>
  <c r="M2634" i="1" s="1"/>
  <c r="N2634" i="1" s="1"/>
  <c r="J2634" i="1"/>
  <c r="L2633" i="1"/>
  <c r="K2633" i="1"/>
  <c r="J2633" i="1"/>
  <c r="M2633" i="1" s="1"/>
  <c r="N2633" i="1" s="1"/>
  <c r="M2632" i="1"/>
  <c r="N2632" i="1" s="1"/>
  <c r="L2632" i="1"/>
  <c r="K2632" i="1"/>
  <c r="J2632" i="1"/>
  <c r="L2631" i="1"/>
  <c r="K2631" i="1"/>
  <c r="J2631" i="1"/>
  <c r="M2631" i="1" s="1"/>
  <c r="N2631" i="1" s="1"/>
  <c r="L2630" i="1"/>
  <c r="M2630" i="1" s="1"/>
  <c r="N2630" i="1" s="1"/>
  <c r="K2630" i="1"/>
  <c r="J2630" i="1"/>
  <c r="M2629" i="1"/>
  <c r="N2629" i="1" s="1"/>
  <c r="L2629" i="1"/>
  <c r="K2629" i="1"/>
  <c r="J2629" i="1"/>
  <c r="L2628" i="1"/>
  <c r="K2628" i="1"/>
  <c r="J2628" i="1"/>
  <c r="N2627" i="1"/>
  <c r="L2627" i="1"/>
  <c r="K2627" i="1"/>
  <c r="M2627" i="1" s="1"/>
  <c r="J2627" i="1"/>
  <c r="M2626" i="1"/>
  <c r="N2626" i="1" s="1"/>
  <c r="L2626" i="1"/>
  <c r="K2626" i="1"/>
  <c r="J2626" i="1"/>
  <c r="L2625" i="1"/>
  <c r="K2625" i="1"/>
  <c r="J2625" i="1"/>
  <c r="M2625" i="1" s="1"/>
  <c r="N2625" i="1" s="1"/>
  <c r="N2624" i="1"/>
  <c r="M2624" i="1"/>
  <c r="L2624" i="1"/>
  <c r="K2624" i="1"/>
  <c r="J2624" i="1"/>
  <c r="L2623" i="1"/>
  <c r="K2623" i="1"/>
  <c r="J2623" i="1"/>
  <c r="L2622" i="1"/>
  <c r="M2622" i="1" s="1"/>
  <c r="N2622" i="1" s="1"/>
  <c r="K2622" i="1"/>
  <c r="J2622" i="1"/>
  <c r="L2621" i="1"/>
  <c r="M2621" i="1" s="1"/>
  <c r="N2621" i="1" s="1"/>
  <c r="K2621" i="1"/>
  <c r="J2621" i="1"/>
  <c r="L2620" i="1"/>
  <c r="K2620" i="1"/>
  <c r="J2620" i="1"/>
  <c r="L2619" i="1"/>
  <c r="K2619" i="1"/>
  <c r="M2619" i="1" s="1"/>
  <c r="N2619" i="1" s="1"/>
  <c r="J2619" i="1"/>
  <c r="L2618" i="1"/>
  <c r="K2618" i="1"/>
  <c r="M2618" i="1" s="1"/>
  <c r="N2618" i="1" s="1"/>
  <c r="J2618" i="1"/>
  <c r="L2617" i="1"/>
  <c r="K2617" i="1"/>
  <c r="J2617" i="1"/>
  <c r="M2617" i="1" s="1"/>
  <c r="N2617" i="1" s="1"/>
  <c r="N2616" i="1"/>
  <c r="M2616" i="1"/>
  <c r="L2616" i="1"/>
  <c r="K2616" i="1"/>
  <c r="J2616" i="1"/>
  <c r="L2615" i="1"/>
  <c r="K2615" i="1"/>
  <c r="J2615" i="1"/>
  <c r="M2615" i="1" s="1"/>
  <c r="N2615" i="1" s="1"/>
  <c r="L2614" i="1"/>
  <c r="M2614" i="1" s="1"/>
  <c r="N2614" i="1" s="1"/>
  <c r="K2614" i="1"/>
  <c r="J2614" i="1"/>
  <c r="N2613" i="1"/>
  <c r="M2613" i="1"/>
  <c r="L2613" i="1"/>
  <c r="K2613" i="1"/>
  <c r="J2613" i="1"/>
  <c r="L2612" i="1"/>
  <c r="K2612" i="1"/>
  <c r="J2612" i="1"/>
  <c r="M2612" i="1" s="1"/>
  <c r="N2612" i="1" s="1"/>
  <c r="N2611" i="1"/>
  <c r="L2611" i="1"/>
  <c r="K2611" i="1"/>
  <c r="M2611" i="1" s="1"/>
  <c r="J2611" i="1"/>
  <c r="L2610" i="1"/>
  <c r="M2610" i="1" s="1"/>
  <c r="N2610" i="1" s="1"/>
  <c r="K2610" i="1"/>
  <c r="J2610" i="1"/>
  <c r="L2609" i="1"/>
  <c r="K2609" i="1"/>
  <c r="J2609" i="1"/>
  <c r="M2609" i="1" s="1"/>
  <c r="N2609" i="1" s="1"/>
  <c r="M2608" i="1"/>
  <c r="N2608" i="1" s="1"/>
  <c r="L2608" i="1"/>
  <c r="K2608" i="1"/>
  <c r="J2608" i="1"/>
  <c r="L2607" i="1"/>
  <c r="K2607" i="1"/>
  <c r="J2607" i="1"/>
  <c r="L2606" i="1"/>
  <c r="M2606" i="1" s="1"/>
  <c r="N2606" i="1" s="1"/>
  <c r="K2606" i="1"/>
  <c r="J2606" i="1"/>
  <c r="L2605" i="1"/>
  <c r="M2605" i="1" s="1"/>
  <c r="N2605" i="1" s="1"/>
  <c r="K2605" i="1"/>
  <c r="J2605" i="1"/>
  <c r="L2604" i="1"/>
  <c r="K2604" i="1"/>
  <c r="J2604" i="1"/>
  <c r="M2604" i="1" s="1"/>
  <c r="N2604" i="1" s="1"/>
  <c r="L2603" i="1"/>
  <c r="K2603" i="1"/>
  <c r="M2603" i="1" s="1"/>
  <c r="N2603" i="1" s="1"/>
  <c r="J2603" i="1"/>
  <c r="L2602" i="1"/>
  <c r="K2602" i="1"/>
  <c r="M2602" i="1" s="1"/>
  <c r="N2602" i="1" s="1"/>
  <c r="J2602" i="1"/>
  <c r="L2601" i="1"/>
  <c r="K2601" i="1"/>
  <c r="J2601" i="1"/>
  <c r="M2601" i="1" s="1"/>
  <c r="N2601" i="1" s="1"/>
  <c r="N2600" i="1"/>
  <c r="M2600" i="1"/>
  <c r="L2600" i="1"/>
  <c r="K2600" i="1"/>
  <c r="J2600" i="1"/>
  <c r="L2599" i="1"/>
  <c r="K2599" i="1"/>
  <c r="J2599" i="1"/>
  <c r="M2599" i="1" s="1"/>
  <c r="N2599" i="1" s="1"/>
  <c r="L2598" i="1"/>
  <c r="M2598" i="1" s="1"/>
  <c r="N2598" i="1" s="1"/>
  <c r="K2598" i="1"/>
  <c r="J2598" i="1"/>
  <c r="M2597" i="1"/>
  <c r="N2597" i="1" s="1"/>
  <c r="L2597" i="1"/>
  <c r="K2597" i="1"/>
  <c r="J2597" i="1"/>
  <c r="L2596" i="1"/>
  <c r="K2596" i="1"/>
  <c r="J2596" i="1"/>
  <c r="N2595" i="1"/>
  <c r="L2595" i="1"/>
  <c r="K2595" i="1"/>
  <c r="M2595" i="1" s="1"/>
  <c r="J2595" i="1"/>
  <c r="M2594" i="1"/>
  <c r="N2594" i="1" s="1"/>
  <c r="L2594" i="1"/>
  <c r="K2594" i="1"/>
  <c r="J2594" i="1"/>
  <c r="L2593" i="1"/>
  <c r="K2593" i="1"/>
  <c r="J2593" i="1"/>
  <c r="M2593" i="1" s="1"/>
  <c r="N2593" i="1" s="1"/>
  <c r="N2592" i="1"/>
  <c r="M2592" i="1"/>
  <c r="L2592" i="1"/>
  <c r="K2592" i="1"/>
  <c r="J2592" i="1"/>
  <c r="L2591" i="1"/>
  <c r="K2591" i="1"/>
  <c r="J2591" i="1"/>
  <c r="L2590" i="1"/>
  <c r="M2590" i="1" s="1"/>
  <c r="N2590" i="1" s="1"/>
  <c r="K2590" i="1"/>
  <c r="J2590" i="1"/>
  <c r="L2589" i="1"/>
  <c r="M2589" i="1" s="1"/>
  <c r="N2589" i="1" s="1"/>
  <c r="K2589" i="1"/>
  <c r="J2589" i="1"/>
  <c r="L2588" i="1"/>
  <c r="K2588" i="1"/>
  <c r="J2588" i="1"/>
  <c r="L2587" i="1"/>
  <c r="K2587" i="1"/>
  <c r="M2587" i="1" s="1"/>
  <c r="N2587" i="1" s="1"/>
  <c r="J2587" i="1"/>
  <c r="L2586" i="1"/>
  <c r="K2586" i="1"/>
  <c r="J2586" i="1"/>
  <c r="L2585" i="1"/>
  <c r="K2585" i="1"/>
  <c r="J2585" i="1"/>
  <c r="M2585" i="1" s="1"/>
  <c r="N2585" i="1" s="1"/>
  <c r="N2584" i="1"/>
  <c r="M2584" i="1"/>
  <c r="L2584" i="1"/>
  <c r="K2584" i="1"/>
  <c r="J2584" i="1"/>
  <c r="L2583" i="1"/>
  <c r="K2583" i="1"/>
  <c r="J2583" i="1"/>
  <c r="M2583" i="1" s="1"/>
  <c r="N2583" i="1" s="1"/>
  <c r="L2582" i="1"/>
  <c r="M2582" i="1" s="1"/>
  <c r="N2582" i="1" s="1"/>
  <c r="K2582" i="1"/>
  <c r="J2582" i="1"/>
  <c r="N2581" i="1"/>
  <c r="M2581" i="1"/>
  <c r="L2581" i="1"/>
  <c r="K2581" i="1"/>
  <c r="J2581" i="1"/>
  <c r="L2580" i="1"/>
  <c r="K2580" i="1"/>
  <c r="J2580" i="1"/>
  <c r="M2580" i="1" s="1"/>
  <c r="N2580" i="1" s="1"/>
  <c r="N2579" i="1"/>
  <c r="L2579" i="1"/>
  <c r="K2579" i="1"/>
  <c r="M2579" i="1" s="1"/>
  <c r="J2579" i="1"/>
  <c r="L2578" i="1"/>
  <c r="M2578" i="1" s="1"/>
  <c r="N2578" i="1" s="1"/>
  <c r="K2578" i="1"/>
  <c r="J2578" i="1"/>
  <c r="L2577" i="1"/>
  <c r="K2577" i="1"/>
  <c r="J2577" i="1"/>
  <c r="M2577" i="1" s="1"/>
  <c r="N2577" i="1" s="1"/>
  <c r="M2576" i="1"/>
  <c r="N2576" i="1" s="1"/>
  <c r="L2576" i="1"/>
  <c r="K2576" i="1"/>
  <c r="J2576" i="1"/>
  <c r="L2575" i="1"/>
  <c r="K2575" i="1"/>
  <c r="J2575" i="1"/>
  <c r="L2574" i="1"/>
  <c r="M2574" i="1" s="1"/>
  <c r="N2574" i="1" s="1"/>
  <c r="K2574" i="1"/>
  <c r="J2574" i="1"/>
  <c r="L2573" i="1"/>
  <c r="M2573" i="1" s="1"/>
  <c r="N2573" i="1" s="1"/>
  <c r="K2573" i="1"/>
  <c r="J2573" i="1"/>
  <c r="L2572" i="1"/>
  <c r="K2572" i="1"/>
  <c r="J2572" i="1"/>
  <c r="M2572" i="1" s="1"/>
  <c r="N2572" i="1" s="1"/>
  <c r="L2571" i="1"/>
  <c r="K2571" i="1"/>
  <c r="M2571" i="1" s="1"/>
  <c r="N2571" i="1" s="1"/>
  <c r="J2571" i="1"/>
  <c r="L2570" i="1"/>
  <c r="K2570" i="1"/>
  <c r="M2570" i="1" s="1"/>
  <c r="N2570" i="1" s="1"/>
  <c r="J2570" i="1"/>
  <c r="L2569" i="1"/>
  <c r="K2569" i="1"/>
  <c r="J2569" i="1"/>
  <c r="M2569" i="1" s="1"/>
  <c r="N2569" i="1" s="1"/>
  <c r="L2568" i="1"/>
  <c r="K2568" i="1"/>
  <c r="J2568" i="1"/>
  <c r="M2568" i="1" s="1"/>
  <c r="N2568" i="1" s="1"/>
  <c r="L2567" i="1"/>
  <c r="K2567" i="1"/>
  <c r="J2567" i="1"/>
  <c r="M2567" i="1" s="1"/>
  <c r="N2567" i="1" s="1"/>
  <c r="L2566" i="1"/>
  <c r="M2566" i="1" s="1"/>
  <c r="N2566" i="1" s="1"/>
  <c r="K2566" i="1"/>
  <c r="J2566" i="1"/>
  <c r="M2565" i="1"/>
  <c r="N2565" i="1" s="1"/>
  <c r="L2565" i="1"/>
  <c r="K2565" i="1"/>
  <c r="J2565" i="1"/>
  <c r="L2564" i="1"/>
  <c r="K2564" i="1"/>
  <c r="J2564" i="1"/>
  <c r="M2564" i="1" s="1"/>
  <c r="N2564" i="1" s="1"/>
  <c r="L2563" i="1"/>
  <c r="K2563" i="1"/>
  <c r="M2563" i="1" s="1"/>
  <c r="N2563" i="1" s="1"/>
  <c r="J2563" i="1"/>
  <c r="L2562" i="1"/>
  <c r="K2562" i="1"/>
  <c r="J2562" i="1"/>
  <c r="M2562" i="1" s="1"/>
  <c r="N2562" i="1" s="1"/>
  <c r="L2561" i="1"/>
  <c r="K2561" i="1"/>
  <c r="J2561" i="1"/>
  <c r="M2561" i="1" s="1"/>
  <c r="N2561" i="1" s="1"/>
  <c r="L2560" i="1"/>
  <c r="K2560" i="1"/>
  <c r="J2560" i="1"/>
  <c r="M2560" i="1" s="1"/>
  <c r="N2560" i="1" s="1"/>
  <c r="L2559" i="1"/>
  <c r="K2559" i="1"/>
  <c r="J2559" i="1"/>
  <c r="L2558" i="1"/>
  <c r="M2558" i="1" s="1"/>
  <c r="N2558" i="1" s="1"/>
  <c r="K2558" i="1"/>
  <c r="J2558" i="1"/>
  <c r="M2557" i="1"/>
  <c r="N2557" i="1" s="1"/>
  <c r="L2557" i="1"/>
  <c r="K2557" i="1"/>
  <c r="J2557" i="1"/>
  <c r="L2556" i="1"/>
  <c r="K2556" i="1"/>
  <c r="J2556" i="1"/>
  <c r="M2556" i="1" s="1"/>
  <c r="N2556" i="1" s="1"/>
  <c r="L2555" i="1"/>
  <c r="K2555" i="1"/>
  <c r="J2555" i="1"/>
  <c r="M2555" i="1" s="1"/>
  <c r="N2555" i="1" s="1"/>
  <c r="L2554" i="1"/>
  <c r="K2554" i="1"/>
  <c r="J2554" i="1"/>
  <c r="L2553" i="1"/>
  <c r="K2553" i="1"/>
  <c r="J2553" i="1"/>
  <c r="M2553" i="1" s="1"/>
  <c r="N2553" i="1" s="1"/>
  <c r="M2552" i="1"/>
  <c r="N2552" i="1" s="1"/>
  <c r="L2552" i="1"/>
  <c r="K2552" i="1"/>
  <c r="J2552" i="1"/>
  <c r="L2551" i="1"/>
  <c r="K2551" i="1"/>
  <c r="J2551" i="1"/>
  <c r="M2551" i="1" s="1"/>
  <c r="N2551" i="1" s="1"/>
  <c r="L2550" i="1"/>
  <c r="K2550" i="1"/>
  <c r="J2550" i="1"/>
  <c r="M2550" i="1" s="1"/>
  <c r="N2550" i="1" s="1"/>
  <c r="M2549" i="1"/>
  <c r="N2549" i="1" s="1"/>
  <c r="L2549" i="1"/>
  <c r="K2549" i="1"/>
  <c r="J2549" i="1"/>
  <c r="L2548" i="1"/>
  <c r="K2548" i="1"/>
  <c r="J2548" i="1"/>
  <c r="M2548" i="1" s="1"/>
  <c r="N2548" i="1" s="1"/>
  <c r="N2547" i="1"/>
  <c r="L2547" i="1"/>
  <c r="K2547" i="1"/>
  <c r="J2547" i="1"/>
  <c r="M2547" i="1" s="1"/>
  <c r="L2546" i="1"/>
  <c r="K2546" i="1"/>
  <c r="J2546" i="1"/>
  <c r="L2545" i="1"/>
  <c r="K2545" i="1"/>
  <c r="J2545" i="1"/>
  <c r="M2545" i="1" s="1"/>
  <c r="N2545" i="1" s="1"/>
  <c r="M2544" i="1"/>
  <c r="N2544" i="1" s="1"/>
  <c r="L2544" i="1"/>
  <c r="K2544" i="1"/>
  <c r="J2544" i="1"/>
  <c r="L2543" i="1"/>
  <c r="K2543" i="1"/>
  <c r="J2543" i="1"/>
  <c r="L2542" i="1"/>
  <c r="K2542" i="1"/>
  <c r="J2542" i="1"/>
  <c r="M2542" i="1" s="1"/>
  <c r="N2542" i="1" s="1"/>
  <c r="M2541" i="1"/>
  <c r="N2541" i="1" s="1"/>
  <c r="L2541" i="1"/>
  <c r="K2541" i="1"/>
  <c r="J2541" i="1"/>
  <c r="L2540" i="1"/>
  <c r="K2540" i="1"/>
  <c r="J2540" i="1"/>
  <c r="M2540" i="1" s="1"/>
  <c r="N2540" i="1" s="1"/>
  <c r="L2539" i="1"/>
  <c r="K2539" i="1"/>
  <c r="J2539" i="1"/>
  <c r="M2539" i="1" s="1"/>
  <c r="N2539" i="1" s="1"/>
  <c r="L2538" i="1"/>
  <c r="K2538" i="1"/>
  <c r="J2538" i="1"/>
  <c r="L2537" i="1"/>
  <c r="K2537" i="1"/>
  <c r="J2537" i="1"/>
  <c r="M2537" i="1" s="1"/>
  <c r="N2537" i="1" s="1"/>
  <c r="M2536" i="1"/>
  <c r="N2536" i="1" s="1"/>
  <c r="L2536" i="1"/>
  <c r="K2536" i="1"/>
  <c r="J2536" i="1"/>
  <c r="L2535" i="1"/>
  <c r="K2535" i="1"/>
  <c r="J2535" i="1"/>
  <c r="M2535" i="1" s="1"/>
  <c r="N2535" i="1" s="1"/>
  <c r="L2534" i="1"/>
  <c r="K2534" i="1"/>
  <c r="J2534" i="1"/>
  <c r="M2534" i="1" s="1"/>
  <c r="N2534" i="1" s="1"/>
  <c r="M2533" i="1"/>
  <c r="N2533" i="1" s="1"/>
  <c r="L2533" i="1"/>
  <c r="K2533" i="1"/>
  <c r="J2533" i="1"/>
  <c r="L2532" i="1"/>
  <c r="K2532" i="1"/>
  <c r="J2532" i="1"/>
  <c r="M2532" i="1" s="1"/>
  <c r="N2532" i="1" s="1"/>
  <c r="N2531" i="1"/>
  <c r="L2531" i="1"/>
  <c r="K2531" i="1"/>
  <c r="J2531" i="1"/>
  <c r="M2531" i="1" s="1"/>
  <c r="L2530" i="1"/>
  <c r="K2530" i="1"/>
  <c r="J2530" i="1"/>
  <c r="L2529" i="1"/>
  <c r="K2529" i="1"/>
  <c r="J2529" i="1"/>
  <c r="M2529" i="1" s="1"/>
  <c r="N2529" i="1" s="1"/>
  <c r="M2528" i="1"/>
  <c r="N2528" i="1" s="1"/>
  <c r="L2528" i="1"/>
  <c r="K2528" i="1"/>
  <c r="J2528" i="1"/>
  <c r="L2527" i="1"/>
  <c r="K2527" i="1"/>
  <c r="J2527" i="1"/>
  <c r="L2526" i="1"/>
  <c r="K2526" i="1"/>
  <c r="J2526" i="1"/>
  <c r="M2526" i="1" s="1"/>
  <c r="N2526" i="1" s="1"/>
  <c r="M2525" i="1"/>
  <c r="N2525" i="1" s="1"/>
  <c r="L2525" i="1"/>
  <c r="K2525" i="1"/>
  <c r="J2525" i="1"/>
  <c r="L2524" i="1"/>
  <c r="K2524" i="1"/>
  <c r="J2524" i="1"/>
  <c r="M2524" i="1" s="1"/>
  <c r="N2524" i="1" s="1"/>
  <c r="L2523" i="1"/>
  <c r="K2523" i="1"/>
  <c r="J2523" i="1"/>
  <c r="M2523" i="1" s="1"/>
  <c r="N2523" i="1" s="1"/>
  <c r="L2522" i="1"/>
  <c r="K2522" i="1"/>
  <c r="J2522" i="1"/>
  <c r="L2521" i="1"/>
  <c r="K2521" i="1"/>
  <c r="J2521" i="1"/>
  <c r="M2521" i="1" s="1"/>
  <c r="N2521" i="1" s="1"/>
  <c r="M2520" i="1"/>
  <c r="N2520" i="1" s="1"/>
  <c r="L2520" i="1"/>
  <c r="K2520" i="1"/>
  <c r="J2520" i="1"/>
  <c r="L2519" i="1"/>
  <c r="K2519" i="1"/>
  <c r="J2519" i="1"/>
  <c r="M2519" i="1" s="1"/>
  <c r="N2519" i="1" s="1"/>
  <c r="L2518" i="1"/>
  <c r="K2518" i="1"/>
  <c r="J2518" i="1"/>
  <c r="M2518" i="1" s="1"/>
  <c r="N2518" i="1" s="1"/>
  <c r="M2517" i="1"/>
  <c r="N2517" i="1" s="1"/>
  <c r="L2517" i="1"/>
  <c r="K2517" i="1"/>
  <c r="J2517" i="1"/>
  <c r="L2516" i="1"/>
  <c r="K2516" i="1"/>
  <c r="J2516" i="1"/>
  <c r="M2516" i="1" s="1"/>
  <c r="N2516" i="1" s="1"/>
  <c r="N2515" i="1"/>
  <c r="L2515" i="1"/>
  <c r="K2515" i="1"/>
  <c r="J2515" i="1"/>
  <c r="M2515" i="1" s="1"/>
  <c r="L2514" i="1"/>
  <c r="K2514" i="1"/>
  <c r="J2514" i="1"/>
  <c r="L2513" i="1"/>
  <c r="K2513" i="1"/>
  <c r="J2513" i="1"/>
  <c r="M2513" i="1" s="1"/>
  <c r="N2513" i="1" s="1"/>
  <c r="M2512" i="1"/>
  <c r="N2512" i="1" s="1"/>
  <c r="L2512" i="1"/>
  <c r="K2512" i="1"/>
  <c r="J2512" i="1"/>
  <c r="L2511" i="1"/>
  <c r="K2511" i="1"/>
  <c r="J2511" i="1"/>
  <c r="L2510" i="1"/>
  <c r="K2510" i="1"/>
  <c r="J2510" i="1"/>
  <c r="M2510" i="1" s="1"/>
  <c r="N2510" i="1" s="1"/>
  <c r="M2509" i="1"/>
  <c r="N2509" i="1" s="1"/>
  <c r="L2509" i="1"/>
  <c r="K2509" i="1"/>
  <c r="J2509" i="1"/>
  <c r="L2508" i="1"/>
  <c r="K2508" i="1"/>
  <c r="J2508" i="1"/>
  <c r="M2508" i="1" s="1"/>
  <c r="N2508" i="1" s="1"/>
  <c r="L2507" i="1"/>
  <c r="K2507" i="1"/>
  <c r="J2507" i="1"/>
  <c r="M2507" i="1" s="1"/>
  <c r="N2507" i="1" s="1"/>
  <c r="L2506" i="1"/>
  <c r="K2506" i="1"/>
  <c r="J2506" i="1"/>
  <c r="L2505" i="1"/>
  <c r="K2505" i="1"/>
  <c r="J2505" i="1"/>
  <c r="M2505" i="1" s="1"/>
  <c r="N2505" i="1" s="1"/>
  <c r="M2504" i="1"/>
  <c r="N2504" i="1" s="1"/>
  <c r="L2504" i="1"/>
  <c r="K2504" i="1"/>
  <c r="J2504" i="1"/>
  <c r="L2503" i="1"/>
  <c r="K2503" i="1"/>
  <c r="J2503" i="1"/>
  <c r="M2503" i="1" s="1"/>
  <c r="N2503" i="1" s="1"/>
  <c r="L2502" i="1"/>
  <c r="K2502" i="1"/>
  <c r="J2502" i="1"/>
  <c r="M2502" i="1" s="1"/>
  <c r="N2502" i="1" s="1"/>
  <c r="M2501" i="1"/>
  <c r="N2501" i="1" s="1"/>
  <c r="L2501" i="1"/>
  <c r="K2501" i="1"/>
  <c r="J2501" i="1"/>
  <c r="L2500" i="1"/>
  <c r="K2500" i="1"/>
  <c r="J2500" i="1"/>
  <c r="M2500" i="1" s="1"/>
  <c r="N2500" i="1" s="1"/>
  <c r="N2499" i="1"/>
  <c r="L2499" i="1"/>
  <c r="K2499" i="1"/>
  <c r="J2499" i="1"/>
  <c r="M2499" i="1" s="1"/>
  <c r="L2498" i="1"/>
  <c r="K2498" i="1"/>
  <c r="J2498" i="1"/>
  <c r="L2497" i="1"/>
  <c r="K2497" i="1"/>
  <c r="J2497" i="1"/>
  <c r="M2497" i="1" s="1"/>
  <c r="N2497" i="1" s="1"/>
  <c r="M2496" i="1"/>
  <c r="N2496" i="1" s="1"/>
  <c r="L2496" i="1"/>
  <c r="K2496" i="1"/>
  <c r="J2496" i="1"/>
  <c r="L2495" i="1"/>
  <c r="K2495" i="1"/>
  <c r="J2495" i="1"/>
  <c r="L2494" i="1"/>
  <c r="K2494" i="1"/>
  <c r="J2494" i="1"/>
  <c r="M2494" i="1" s="1"/>
  <c r="N2494" i="1" s="1"/>
  <c r="M2493" i="1"/>
  <c r="N2493" i="1" s="1"/>
  <c r="L2493" i="1"/>
  <c r="K2493" i="1"/>
  <c r="J2493" i="1"/>
  <c r="L2492" i="1"/>
  <c r="K2492" i="1"/>
  <c r="J2492" i="1"/>
  <c r="M2492" i="1" s="1"/>
  <c r="N2492" i="1" s="1"/>
  <c r="L2491" i="1"/>
  <c r="K2491" i="1"/>
  <c r="J2491" i="1"/>
  <c r="M2491" i="1" s="1"/>
  <c r="N2491" i="1" s="1"/>
  <c r="L2490" i="1"/>
  <c r="K2490" i="1"/>
  <c r="J2490" i="1"/>
  <c r="L2489" i="1"/>
  <c r="K2489" i="1"/>
  <c r="J2489" i="1"/>
  <c r="M2489" i="1" s="1"/>
  <c r="N2489" i="1" s="1"/>
  <c r="M2488" i="1"/>
  <c r="N2488" i="1" s="1"/>
  <c r="L2488" i="1"/>
  <c r="K2488" i="1"/>
  <c r="J2488" i="1"/>
  <c r="L2487" i="1"/>
  <c r="K2487" i="1"/>
  <c r="J2487" i="1"/>
  <c r="M2487" i="1" s="1"/>
  <c r="N2487" i="1" s="1"/>
  <c r="L2486" i="1"/>
  <c r="K2486" i="1"/>
  <c r="J2486" i="1"/>
  <c r="M2486" i="1" s="1"/>
  <c r="N2486" i="1" s="1"/>
  <c r="M2485" i="1"/>
  <c r="N2485" i="1" s="1"/>
  <c r="L2485" i="1"/>
  <c r="K2485" i="1"/>
  <c r="J2485" i="1"/>
  <c r="L2484" i="1"/>
  <c r="K2484" i="1"/>
  <c r="J2484" i="1"/>
  <c r="M2484" i="1" s="1"/>
  <c r="N2484" i="1" s="1"/>
  <c r="N2483" i="1"/>
  <c r="L2483" i="1"/>
  <c r="K2483" i="1"/>
  <c r="J2483" i="1"/>
  <c r="M2483" i="1" s="1"/>
  <c r="L2482" i="1"/>
  <c r="K2482" i="1"/>
  <c r="J2482" i="1"/>
  <c r="L2481" i="1"/>
  <c r="K2481" i="1"/>
  <c r="J2481" i="1"/>
  <c r="M2481" i="1" s="1"/>
  <c r="N2481" i="1" s="1"/>
  <c r="M2480" i="1"/>
  <c r="N2480" i="1" s="1"/>
  <c r="L2480" i="1"/>
  <c r="K2480" i="1"/>
  <c r="J2480" i="1"/>
  <c r="L2479" i="1"/>
  <c r="K2479" i="1"/>
  <c r="J2479" i="1"/>
  <c r="L2478" i="1"/>
  <c r="K2478" i="1"/>
  <c r="J2478" i="1"/>
  <c r="M2478" i="1" s="1"/>
  <c r="N2478" i="1" s="1"/>
  <c r="M2477" i="1"/>
  <c r="N2477" i="1" s="1"/>
  <c r="L2477" i="1"/>
  <c r="K2477" i="1"/>
  <c r="J2477" i="1"/>
  <c r="L2476" i="1"/>
  <c r="K2476" i="1"/>
  <c r="J2476" i="1"/>
  <c r="L2475" i="1"/>
  <c r="K2475" i="1"/>
  <c r="J2475" i="1"/>
  <c r="M2475" i="1" s="1"/>
  <c r="N2475" i="1" s="1"/>
  <c r="L2474" i="1"/>
  <c r="K2474" i="1"/>
  <c r="J2474" i="1"/>
  <c r="L2473" i="1"/>
  <c r="K2473" i="1"/>
  <c r="J2473" i="1"/>
  <c r="N2472" i="1"/>
  <c r="M2472" i="1"/>
  <c r="L2472" i="1"/>
  <c r="K2472" i="1"/>
  <c r="J2472" i="1"/>
  <c r="L2471" i="1"/>
  <c r="K2471" i="1"/>
  <c r="J2471" i="1"/>
  <c r="M2471" i="1" s="1"/>
  <c r="N2471" i="1" s="1"/>
  <c r="L2470" i="1"/>
  <c r="K2470" i="1"/>
  <c r="J2470" i="1"/>
  <c r="M2470" i="1" s="1"/>
  <c r="N2470" i="1" s="1"/>
  <c r="M2469" i="1"/>
  <c r="N2469" i="1" s="1"/>
  <c r="L2469" i="1"/>
  <c r="K2469" i="1"/>
  <c r="J2469" i="1"/>
  <c r="L2468" i="1"/>
  <c r="K2468" i="1"/>
  <c r="J2468" i="1"/>
  <c r="L2467" i="1"/>
  <c r="K2467" i="1"/>
  <c r="J2467" i="1"/>
  <c r="M2467" i="1" s="1"/>
  <c r="N2467" i="1" s="1"/>
  <c r="L2466" i="1"/>
  <c r="K2466" i="1"/>
  <c r="J2466" i="1"/>
  <c r="L2465" i="1"/>
  <c r="K2465" i="1"/>
  <c r="J2465" i="1"/>
  <c r="N2464" i="1"/>
  <c r="M2464" i="1"/>
  <c r="L2464" i="1"/>
  <c r="K2464" i="1"/>
  <c r="J2464" i="1"/>
  <c r="L2463" i="1"/>
  <c r="K2463" i="1"/>
  <c r="J2463" i="1"/>
  <c r="M2463" i="1" s="1"/>
  <c r="N2463" i="1" s="1"/>
  <c r="L2462" i="1"/>
  <c r="K2462" i="1"/>
  <c r="J2462" i="1"/>
  <c r="M2462" i="1" s="1"/>
  <c r="N2462" i="1" s="1"/>
  <c r="M2461" i="1"/>
  <c r="N2461" i="1" s="1"/>
  <c r="L2461" i="1"/>
  <c r="K2461" i="1"/>
  <c r="J2461" i="1"/>
  <c r="L2460" i="1"/>
  <c r="K2460" i="1"/>
  <c r="J2460" i="1"/>
  <c r="M2460" i="1" s="1"/>
  <c r="N2460" i="1" s="1"/>
  <c r="N2459" i="1"/>
  <c r="L2459" i="1"/>
  <c r="K2459" i="1"/>
  <c r="J2459" i="1"/>
  <c r="M2459" i="1" s="1"/>
  <c r="L2458" i="1"/>
  <c r="K2458" i="1"/>
  <c r="J2458" i="1"/>
  <c r="M2458" i="1" s="1"/>
  <c r="N2458" i="1" s="1"/>
  <c r="L2457" i="1"/>
  <c r="K2457" i="1"/>
  <c r="J2457" i="1"/>
  <c r="N2456" i="1"/>
  <c r="M2456" i="1"/>
  <c r="L2456" i="1"/>
  <c r="K2456" i="1"/>
  <c r="J2456" i="1"/>
  <c r="M2455" i="1"/>
  <c r="N2455" i="1" s="1"/>
  <c r="L2455" i="1"/>
  <c r="K2455" i="1"/>
  <c r="J2455" i="1"/>
  <c r="L2454" i="1"/>
  <c r="K2454" i="1"/>
  <c r="J2454" i="1"/>
  <c r="M2454" i="1" s="1"/>
  <c r="N2454" i="1" s="1"/>
  <c r="L2453" i="1"/>
  <c r="M2453" i="1" s="1"/>
  <c r="N2453" i="1" s="1"/>
  <c r="K2453" i="1"/>
  <c r="J2453" i="1"/>
  <c r="L2452" i="1"/>
  <c r="K2452" i="1"/>
  <c r="J2452" i="1"/>
  <c r="M2452" i="1" s="1"/>
  <c r="N2452" i="1" s="1"/>
  <c r="L2451" i="1"/>
  <c r="K2451" i="1"/>
  <c r="J2451" i="1"/>
  <c r="M2451" i="1" s="1"/>
  <c r="N2451" i="1" s="1"/>
  <c r="L2450" i="1"/>
  <c r="K2450" i="1"/>
  <c r="J2450" i="1"/>
  <c r="M2450" i="1" s="1"/>
  <c r="N2450" i="1" s="1"/>
  <c r="L2449" i="1"/>
  <c r="K2449" i="1"/>
  <c r="J2449" i="1"/>
  <c r="M2449" i="1" s="1"/>
  <c r="N2449" i="1" s="1"/>
  <c r="N2448" i="1"/>
  <c r="M2448" i="1"/>
  <c r="L2448" i="1"/>
  <c r="K2448" i="1"/>
  <c r="J2448" i="1"/>
  <c r="L2447" i="1"/>
  <c r="K2447" i="1"/>
  <c r="J2447" i="1"/>
  <c r="M2447" i="1" s="1"/>
  <c r="N2447" i="1" s="1"/>
  <c r="L2446" i="1"/>
  <c r="K2446" i="1"/>
  <c r="J2446" i="1"/>
  <c r="M2446" i="1" s="1"/>
  <c r="N2446" i="1" s="1"/>
  <c r="M2445" i="1"/>
  <c r="N2445" i="1" s="1"/>
  <c r="L2445" i="1"/>
  <c r="K2445" i="1"/>
  <c r="J2445" i="1"/>
  <c r="L2444" i="1"/>
  <c r="K2444" i="1"/>
  <c r="J2444" i="1"/>
  <c r="L2443" i="1"/>
  <c r="K2443" i="1"/>
  <c r="J2443" i="1"/>
  <c r="M2443" i="1" s="1"/>
  <c r="N2443" i="1" s="1"/>
  <c r="L2442" i="1"/>
  <c r="K2442" i="1"/>
  <c r="J2442" i="1"/>
  <c r="L2441" i="1"/>
  <c r="K2441" i="1"/>
  <c r="J2441" i="1"/>
  <c r="N2440" i="1"/>
  <c r="M2440" i="1"/>
  <c r="L2440" i="1"/>
  <c r="K2440" i="1"/>
  <c r="J2440" i="1"/>
  <c r="L2439" i="1"/>
  <c r="K2439" i="1"/>
  <c r="J2439" i="1"/>
  <c r="M2439" i="1" s="1"/>
  <c r="N2439" i="1" s="1"/>
  <c r="L2438" i="1"/>
  <c r="K2438" i="1"/>
  <c r="J2438" i="1"/>
  <c r="M2438" i="1" s="1"/>
  <c r="N2438" i="1" s="1"/>
  <c r="M2437" i="1"/>
  <c r="N2437" i="1" s="1"/>
  <c r="L2437" i="1"/>
  <c r="K2437" i="1"/>
  <c r="J2437" i="1"/>
  <c r="L2436" i="1"/>
  <c r="K2436" i="1"/>
  <c r="J2436" i="1"/>
  <c r="L2435" i="1"/>
  <c r="K2435" i="1"/>
  <c r="J2435" i="1"/>
  <c r="M2435" i="1" s="1"/>
  <c r="N2435" i="1" s="1"/>
  <c r="L2434" i="1"/>
  <c r="K2434" i="1"/>
  <c r="J2434" i="1"/>
  <c r="L2433" i="1"/>
  <c r="K2433" i="1"/>
  <c r="J2433" i="1"/>
  <c r="N2432" i="1"/>
  <c r="M2432" i="1"/>
  <c r="L2432" i="1"/>
  <c r="K2432" i="1"/>
  <c r="J2432" i="1"/>
  <c r="L2431" i="1"/>
  <c r="K2431" i="1"/>
  <c r="J2431" i="1"/>
  <c r="M2431" i="1" s="1"/>
  <c r="N2431" i="1" s="1"/>
  <c r="L2430" i="1"/>
  <c r="K2430" i="1"/>
  <c r="J2430" i="1"/>
  <c r="M2430" i="1" s="1"/>
  <c r="N2430" i="1" s="1"/>
  <c r="M2429" i="1"/>
  <c r="N2429" i="1" s="1"/>
  <c r="L2429" i="1"/>
  <c r="K2429" i="1"/>
  <c r="J2429" i="1"/>
  <c r="L2428" i="1"/>
  <c r="K2428" i="1"/>
  <c r="J2428" i="1"/>
  <c r="M2428" i="1" s="1"/>
  <c r="N2428" i="1" s="1"/>
  <c r="N2427" i="1"/>
  <c r="L2427" i="1"/>
  <c r="K2427" i="1"/>
  <c r="J2427" i="1"/>
  <c r="M2427" i="1" s="1"/>
  <c r="L2426" i="1"/>
  <c r="K2426" i="1"/>
  <c r="J2426" i="1"/>
  <c r="M2426" i="1" s="1"/>
  <c r="N2426" i="1" s="1"/>
  <c r="L2425" i="1"/>
  <c r="K2425" i="1"/>
  <c r="J2425" i="1"/>
  <c r="N2424" i="1"/>
  <c r="M2424" i="1"/>
  <c r="L2424" i="1"/>
  <c r="K2424" i="1"/>
  <c r="J2424" i="1"/>
  <c r="M2423" i="1"/>
  <c r="N2423" i="1" s="1"/>
  <c r="L2423" i="1"/>
  <c r="K2423" i="1"/>
  <c r="J2423" i="1"/>
  <c r="L2422" i="1"/>
  <c r="K2422" i="1"/>
  <c r="J2422" i="1"/>
  <c r="M2422" i="1" s="1"/>
  <c r="N2422" i="1" s="1"/>
  <c r="M2421" i="1"/>
  <c r="N2421" i="1" s="1"/>
  <c r="L2421" i="1"/>
  <c r="K2421" i="1"/>
  <c r="J2421" i="1"/>
  <c r="L2420" i="1"/>
  <c r="K2420" i="1"/>
  <c r="J2420" i="1"/>
  <c r="M2420" i="1" s="1"/>
  <c r="N2420" i="1" s="1"/>
  <c r="L2419" i="1"/>
  <c r="K2419" i="1"/>
  <c r="J2419" i="1"/>
  <c r="M2419" i="1" s="1"/>
  <c r="N2419" i="1" s="1"/>
  <c r="L2418" i="1"/>
  <c r="K2418" i="1"/>
  <c r="J2418" i="1"/>
  <c r="M2418" i="1" s="1"/>
  <c r="N2418" i="1" s="1"/>
  <c r="L2417" i="1"/>
  <c r="K2417" i="1"/>
  <c r="J2417" i="1"/>
  <c r="N2416" i="1"/>
  <c r="M2416" i="1"/>
  <c r="L2416" i="1"/>
  <c r="K2416" i="1"/>
  <c r="J2416" i="1"/>
  <c r="L2415" i="1"/>
  <c r="K2415" i="1"/>
  <c r="J2415" i="1"/>
  <c r="L2414" i="1"/>
  <c r="K2414" i="1"/>
  <c r="J2414" i="1"/>
  <c r="M2414" i="1" s="1"/>
  <c r="N2414" i="1" s="1"/>
  <c r="M2413" i="1"/>
  <c r="N2413" i="1" s="1"/>
  <c r="L2413" i="1"/>
  <c r="K2413" i="1"/>
  <c r="J2413" i="1"/>
  <c r="L2412" i="1"/>
  <c r="K2412" i="1"/>
  <c r="J2412" i="1"/>
  <c r="M2412" i="1" s="1"/>
  <c r="N2412" i="1" s="1"/>
  <c r="L2411" i="1"/>
  <c r="K2411" i="1"/>
  <c r="J2411" i="1"/>
  <c r="M2411" i="1" s="1"/>
  <c r="N2411" i="1" s="1"/>
  <c r="N2410" i="1"/>
  <c r="L2410" i="1"/>
  <c r="K2410" i="1"/>
  <c r="J2410" i="1"/>
  <c r="M2410" i="1" s="1"/>
  <c r="L2409" i="1"/>
  <c r="K2409" i="1"/>
  <c r="J2409" i="1"/>
  <c r="M2408" i="1"/>
  <c r="N2408" i="1" s="1"/>
  <c r="L2408" i="1"/>
  <c r="K2408" i="1"/>
  <c r="J2408" i="1"/>
  <c r="L2407" i="1"/>
  <c r="K2407" i="1"/>
  <c r="J2407" i="1"/>
  <c r="M2407" i="1" s="1"/>
  <c r="N2407" i="1" s="1"/>
  <c r="L2406" i="1"/>
  <c r="K2406" i="1"/>
  <c r="J2406" i="1"/>
  <c r="M2406" i="1" s="1"/>
  <c r="N2406" i="1" s="1"/>
  <c r="L2405" i="1"/>
  <c r="M2405" i="1" s="1"/>
  <c r="N2405" i="1" s="1"/>
  <c r="K2405" i="1"/>
  <c r="J2405" i="1"/>
  <c r="M2404" i="1"/>
  <c r="N2404" i="1" s="1"/>
  <c r="L2404" i="1"/>
  <c r="K2404" i="1"/>
  <c r="J2404" i="1"/>
  <c r="L2403" i="1"/>
  <c r="K2403" i="1"/>
  <c r="J2403" i="1"/>
  <c r="M2403" i="1" s="1"/>
  <c r="N2403" i="1" s="1"/>
  <c r="N2402" i="1"/>
  <c r="L2402" i="1"/>
  <c r="K2402" i="1"/>
  <c r="J2402" i="1"/>
  <c r="M2402" i="1" s="1"/>
  <c r="L2401" i="1"/>
  <c r="K2401" i="1"/>
  <c r="J2401" i="1"/>
  <c r="N2400" i="1"/>
  <c r="M2400" i="1"/>
  <c r="L2400" i="1"/>
  <c r="K2400" i="1"/>
  <c r="J2400" i="1"/>
  <c r="L2399" i="1"/>
  <c r="K2399" i="1"/>
  <c r="J2399" i="1"/>
  <c r="L2398" i="1"/>
  <c r="K2398" i="1"/>
  <c r="J2398" i="1"/>
  <c r="M2398" i="1" s="1"/>
  <c r="N2398" i="1" s="1"/>
  <c r="L2397" i="1"/>
  <c r="M2397" i="1" s="1"/>
  <c r="N2397" i="1" s="1"/>
  <c r="K2397" i="1"/>
  <c r="J2397" i="1"/>
  <c r="M2396" i="1"/>
  <c r="N2396" i="1" s="1"/>
  <c r="L2396" i="1"/>
  <c r="K2396" i="1"/>
  <c r="J2396" i="1"/>
  <c r="L2395" i="1"/>
  <c r="K2395" i="1"/>
  <c r="J2395" i="1"/>
  <c r="M2395" i="1" s="1"/>
  <c r="N2395" i="1" s="1"/>
  <c r="N2394" i="1"/>
  <c r="L2394" i="1"/>
  <c r="K2394" i="1"/>
  <c r="J2394" i="1"/>
  <c r="M2394" i="1" s="1"/>
  <c r="L2393" i="1"/>
  <c r="K2393" i="1"/>
  <c r="J2393" i="1"/>
  <c r="M2392" i="1"/>
  <c r="N2392" i="1" s="1"/>
  <c r="L2392" i="1"/>
  <c r="K2392" i="1"/>
  <c r="J2392" i="1"/>
  <c r="L2391" i="1"/>
  <c r="K2391" i="1"/>
  <c r="J2391" i="1"/>
  <c r="M2391" i="1" s="1"/>
  <c r="N2391" i="1" s="1"/>
  <c r="L2390" i="1"/>
  <c r="K2390" i="1"/>
  <c r="J2390" i="1"/>
  <c r="M2390" i="1" s="1"/>
  <c r="N2390" i="1" s="1"/>
  <c r="L2389" i="1"/>
  <c r="M2389" i="1" s="1"/>
  <c r="N2389" i="1" s="1"/>
  <c r="K2389" i="1"/>
  <c r="J2389" i="1"/>
  <c r="M2388" i="1"/>
  <c r="N2388" i="1" s="1"/>
  <c r="L2388" i="1"/>
  <c r="K2388" i="1"/>
  <c r="J2388" i="1"/>
  <c r="L2387" i="1"/>
  <c r="K2387" i="1"/>
  <c r="J2387" i="1"/>
  <c r="M2387" i="1" s="1"/>
  <c r="N2387" i="1" s="1"/>
  <c r="N2386" i="1"/>
  <c r="L2386" i="1"/>
  <c r="K2386" i="1"/>
  <c r="J2386" i="1"/>
  <c r="M2386" i="1" s="1"/>
  <c r="L2385" i="1"/>
  <c r="K2385" i="1"/>
  <c r="J2385" i="1"/>
  <c r="N2384" i="1"/>
  <c r="M2384" i="1"/>
  <c r="L2384" i="1"/>
  <c r="K2384" i="1"/>
  <c r="J2384" i="1"/>
  <c r="L2383" i="1"/>
  <c r="K2383" i="1"/>
  <c r="J2383" i="1"/>
  <c r="L2382" i="1"/>
  <c r="K2382" i="1"/>
  <c r="J2382" i="1"/>
  <c r="M2382" i="1" s="1"/>
  <c r="N2382" i="1" s="1"/>
  <c r="L2381" i="1"/>
  <c r="M2381" i="1" s="1"/>
  <c r="N2381" i="1" s="1"/>
  <c r="K2381" i="1"/>
  <c r="J2381" i="1"/>
  <c r="M2380" i="1"/>
  <c r="N2380" i="1" s="1"/>
  <c r="L2380" i="1"/>
  <c r="K2380" i="1"/>
  <c r="J2380" i="1"/>
  <c r="L2379" i="1"/>
  <c r="K2379" i="1"/>
  <c r="J2379" i="1"/>
  <c r="M2379" i="1" s="1"/>
  <c r="N2379" i="1" s="1"/>
  <c r="N2378" i="1"/>
  <c r="L2378" i="1"/>
  <c r="K2378" i="1"/>
  <c r="J2378" i="1"/>
  <c r="M2378" i="1" s="1"/>
  <c r="L2377" i="1"/>
  <c r="K2377" i="1"/>
  <c r="J2377" i="1"/>
  <c r="M2376" i="1"/>
  <c r="N2376" i="1" s="1"/>
  <c r="L2376" i="1"/>
  <c r="K2376" i="1"/>
  <c r="J2376" i="1"/>
  <c r="L2375" i="1"/>
  <c r="K2375" i="1"/>
  <c r="J2375" i="1"/>
  <c r="M2375" i="1" s="1"/>
  <c r="N2375" i="1" s="1"/>
  <c r="L2374" i="1"/>
  <c r="K2374" i="1"/>
  <c r="J2374" i="1"/>
  <c r="M2374" i="1" s="1"/>
  <c r="N2374" i="1" s="1"/>
  <c r="L2373" i="1"/>
  <c r="M2373" i="1" s="1"/>
  <c r="N2373" i="1" s="1"/>
  <c r="K2373" i="1"/>
  <c r="J2373" i="1"/>
  <c r="M2372" i="1"/>
  <c r="N2372" i="1" s="1"/>
  <c r="L2372" i="1"/>
  <c r="K2372" i="1"/>
  <c r="J2372" i="1"/>
  <c r="L2371" i="1"/>
  <c r="K2371" i="1"/>
  <c r="J2371" i="1"/>
  <c r="M2371" i="1" s="1"/>
  <c r="N2371" i="1" s="1"/>
  <c r="N2370" i="1"/>
  <c r="L2370" i="1"/>
  <c r="K2370" i="1"/>
  <c r="J2370" i="1"/>
  <c r="M2370" i="1" s="1"/>
  <c r="L2369" i="1"/>
  <c r="K2369" i="1"/>
  <c r="J2369" i="1"/>
  <c r="N2368" i="1"/>
  <c r="M2368" i="1"/>
  <c r="L2368" i="1"/>
  <c r="K2368" i="1"/>
  <c r="J2368" i="1"/>
  <c r="L2367" i="1"/>
  <c r="K2367" i="1"/>
  <c r="J2367" i="1"/>
  <c r="L2366" i="1"/>
  <c r="K2366" i="1"/>
  <c r="J2366" i="1"/>
  <c r="M2366" i="1" s="1"/>
  <c r="N2366" i="1" s="1"/>
  <c r="L2365" i="1"/>
  <c r="M2365" i="1" s="1"/>
  <c r="N2365" i="1" s="1"/>
  <c r="K2365" i="1"/>
  <c r="J2365" i="1"/>
  <c r="M2364" i="1"/>
  <c r="N2364" i="1" s="1"/>
  <c r="L2364" i="1"/>
  <c r="K2364" i="1"/>
  <c r="J2364" i="1"/>
  <c r="L2363" i="1"/>
  <c r="K2363" i="1"/>
  <c r="J2363" i="1"/>
  <c r="M2363" i="1" s="1"/>
  <c r="N2363" i="1" s="1"/>
  <c r="L2362" i="1"/>
  <c r="K2362" i="1"/>
  <c r="J2362" i="1"/>
  <c r="M2362" i="1" s="1"/>
  <c r="N2362" i="1" s="1"/>
  <c r="L2361" i="1"/>
  <c r="K2361" i="1"/>
  <c r="J2361" i="1"/>
  <c r="N2360" i="1"/>
  <c r="M2360" i="1"/>
  <c r="L2360" i="1"/>
  <c r="K2360" i="1"/>
  <c r="J2360" i="1"/>
  <c r="L2359" i="1"/>
  <c r="K2359" i="1"/>
  <c r="J2359" i="1"/>
  <c r="M2359" i="1" s="1"/>
  <c r="N2359" i="1" s="1"/>
  <c r="L2358" i="1"/>
  <c r="K2358" i="1"/>
  <c r="J2358" i="1"/>
  <c r="M2358" i="1" s="1"/>
  <c r="N2358" i="1" s="1"/>
  <c r="L2357" i="1"/>
  <c r="M2357" i="1" s="1"/>
  <c r="N2357" i="1" s="1"/>
  <c r="K2357" i="1"/>
  <c r="J2357" i="1"/>
  <c r="M2356" i="1"/>
  <c r="N2356" i="1" s="1"/>
  <c r="L2356" i="1"/>
  <c r="K2356" i="1"/>
  <c r="J2356" i="1"/>
  <c r="L2355" i="1"/>
  <c r="K2355" i="1"/>
  <c r="J2355" i="1"/>
  <c r="M2355" i="1" s="1"/>
  <c r="N2355" i="1" s="1"/>
  <c r="N2354" i="1"/>
  <c r="L2354" i="1"/>
  <c r="K2354" i="1"/>
  <c r="J2354" i="1"/>
  <c r="M2354" i="1" s="1"/>
  <c r="L2353" i="1"/>
  <c r="K2353" i="1"/>
  <c r="J2353" i="1"/>
  <c r="N2352" i="1"/>
  <c r="M2352" i="1"/>
  <c r="L2352" i="1"/>
  <c r="K2352" i="1"/>
  <c r="J2352" i="1"/>
  <c r="L2351" i="1"/>
  <c r="K2351" i="1"/>
  <c r="J2351" i="1"/>
  <c r="M2351" i="1" s="1"/>
  <c r="N2351" i="1" s="1"/>
  <c r="L2350" i="1"/>
  <c r="K2350" i="1"/>
  <c r="J2350" i="1"/>
  <c r="M2350" i="1" s="1"/>
  <c r="N2350" i="1" s="1"/>
  <c r="L2349" i="1"/>
  <c r="M2349" i="1" s="1"/>
  <c r="N2349" i="1" s="1"/>
  <c r="K2349" i="1"/>
  <c r="J2349" i="1"/>
  <c r="L2348" i="1"/>
  <c r="K2348" i="1"/>
  <c r="J2348" i="1"/>
  <c r="M2348" i="1" s="1"/>
  <c r="N2348" i="1" s="1"/>
  <c r="L2347" i="1"/>
  <c r="K2347" i="1"/>
  <c r="J2347" i="1"/>
  <c r="M2347" i="1" s="1"/>
  <c r="N2347" i="1" s="1"/>
  <c r="L2346" i="1"/>
  <c r="K2346" i="1"/>
  <c r="J2346" i="1"/>
  <c r="M2346" i="1" s="1"/>
  <c r="N2346" i="1" s="1"/>
  <c r="L2345" i="1"/>
  <c r="K2345" i="1"/>
  <c r="J2345" i="1"/>
  <c r="M2344" i="1"/>
  <c r="N2344" i="1" s="1"/>
  <c r="L2344" i="1"/>
  <c r="K2344" i="1"/>
  <c r="J2344" i="1"/>
  <c r="M2343" i="1"/>
  <c r="N2343" i="1" s="1"/>
  <c r="L2343" i="1"/>
  <c r="K2343" i="1"/>
  <c r="J2343" i="1"/>
  <c r="L2342" i="1"/>
  <c r="K2342" i="1"/>
  <c r="J2342" i="1"/>
  <c r="M2342" i="1" s="1"/>
  <c r="N2342" i="1" s="1"/>
  <c r="L2341" i="1"/>
  <c r="M2341" i="1" s="1"/>
  <c r="N2341" i="1" s="1"/>
  <c r="K2341" i="1"/>
  <c r="J2341" i="1"/>
  <c r="M2340" i="1"/>
  <c r="N2340" i="1" s="1"/>
  <c r="L2340" i="1"/>
  <c r="K2340" i="1"/>
  <c r="J2340" i="1"/>
  <c r="L2339" i="1"/>
  <c r="K2339" i="1"/>
  <c r="J2339" i="1"/>
  <c r="M2339" i="1" s="1"/>
  <c r="N2339" i="1" s="1"/>
  <c r="N2338" i="1"/>
  <c r="L2338" i="1"/>
  <c r="K2338" i="1"/>
  <c r="J2338" i="1"/>
  <c r="M2338" i="1" s="1"/>
  <c r="L2337" i="1"/>
  <c r="K2337" i="1"/>
  <c r="J2337" i="1"/>
  <c r="M2336" i="1"/>
  <c r="N2336" i="1" s="1"/>
  <c r="L2336" i="1"/>
  <c r="K2336" i="1"/>
  <c r="J2336" i="1"/>
  <c r="L2335" i="1"/>
  <c r="K2335" i="1"/>
  <c r="J2335" i="1"/>
  <c r="M2335" i="1" s="1"/>
  <c r="N2335" i="1" s="1"/>
  <c r="L2334" i="1"/>
  <c r="K2334" i="1"/>
  <c r="J2334" i="1"/>
  <c r="M2334" i="1" s="1"/>
  <c r="N2334" i="1" s="1"/>
  <c r="L2333" i="1"/>
  <c r="M2333" i="1" s="1"/>
  <c r="N2333" i="1" s="1"/>
  <c r="K2333" i="1"/>
  <c r="J2333" i="1"/>
  <c r="M2332" i="1"/>
  <c r="N2332" i="1" s="1"/>
  <c r="L2332" i="1"/>
  <c r="K2332" i="1"/>
  <c r="J2332" i="1"/>
  <c r="L2331" i="1"/>
  <c r="K2331" i="1"/>
  <c r="J2331" i="1"/>
  <c r="M2331" i="1" s="1"/>
  <c r="N2331" i="1" s="1"/>
  <c r="N2330" i="1"/>
  <c r="L2330" i="1"/>
  <c r="K2330" i="1"/>
  <c r="J2330" i="1"/>
  <c r="M2330" i="1" s="1"/>
  <c r="L2329" i="1"/>
  <c r="K2329" i="1"/>
  <c r="J2329" i="1"/>
  <c r="M2328" i="1"/>
  <c r="N2328" i="1" s="1"/>
  <c r="L2328" i="1"/>
  <c r="K2328" i="1"/>
  <c r="J2328" i="1"/>
  <c r="L2327" i="1"/>
  <c r="K2327" i="1"/>
  <c r="M2327" i="1" s="1"/>
  <c r="N2327" i="1" s="1"/>
  <c r="J2327" i="1"/>
  <c r="L2326" i="1"/>
  <c r="K2326" i="1"/>
  <c r="J2326" i="1"/>
  <c r="N2325" i="1"/>
  <c r="L2325" i="1"/>
  <c r="K2325" i="1"/>
  <c r="M2325" i="1" s="1"/>
  <c r="J2325" i="1"/>
  <c r="L2324" i="1"/>
  <c r="K2324" i="1"/>
  <c r="J2324" i="1"/>
  <c r="M2324" i="1" s="1"/>
  <c r="N2324" i="1" s="1"/>
  <c r="M2323" i="1"/>
  <c r="N2323" i="1" s="1"/>
  <c r="L2323" i="1"/>
  <c r="K2323" i="1"/>
  <c r="J2323" i="1"/>
  <c r="L2322" i="1"/>
  <c r="K2322" i="1"/>
  <c r="J2322" i="1"/>
  <c r="M2322" i="1" s="1"/>
  <c r="N2322" i="1" s="1"/>
  <c r="L2321" i="1"/>
  <c r="K2321" i="1"/>
  <c r="J2321" i="1"/>
  <c r="L2320" i="1"/>
  <c r="K2320" i="1"/>
  <c r="J2320" i="1"/>
  <c r="M2320" i="1" s="1"/>
  <c r="N2320" i="1" s="1"/>
  <c r="L2319" i="1"/>
  <c r="K2319" i="1"/>
  <c r="M2319" i="1" s="1"/>
  <c r="N2319" i="1" s="1"/>
  <c r="J2319" i="1"/>
  <c r="L2318" i="1"/>
  <c r="K2318" i="1"/>
  <c r="J2318" i="1"/>
  <c r="M2318" i="1" s="1"/>
  <c r="N2318" i="1" s="1"/>
  <c r="L2317" i="1"/>
  <c r="K2317" i="1"/>
  <c r="M2317" i="1" s="1"/>
  <c r="N2317" i="1" s="1"/>
  <c r="J2317" i="1"/>
  <c r="L2316" i="1"/>
  <c r="K2316" i="1"/>
  <c r="J2316" i="1"/>
  <c r="M2316" i="1" s="1"/>
  <c r="N2316" i="1" s="1"/>
  <c r="M2315" i="1"/>
  <c r="N2315" i="1" s="1"/>
  <c r="L2315" i="1"/>
  <c r="K2315" i="1"/>
  <c r="J2315" i="1"/>
  <c r="L2314" i="1"/>
  <c r="K2314" i="1"/>
  <c r="J2314" i="1"/>
  <c r="M2314" i="1" s="1"/>
  <c r="N2314" i="1" s="1"/>
  <c r="L2313" i="1"/>
  <c r="M2313" i="1" s="1"/>
  <c r="N2313" i="1" s="1"/>
  <c r="K2313" i="1"/>
  <c r="J2313" i="1"/>
  <c r="L2312" i="1"/>
  <c r="K2312" i="1"/>
  <c r="J2312" i="1"/>
  <c r="M2312" i="1" s="1"/>
  <c r="N2312" i="1" s="1"/>
  <c r="L2311" i="1"/>
  <c r="K2311" i="1"/>
  <c r="M2311" i="1" s="1"/>
  <c r="N2311" i="1" s="1"/>
  <c r="J2311" i="1"/>
  <c r="L2310" i="1"/>
  <c r="K2310" i="1"/>
  <c r="J2310" i="1"/>
  <c r="M2310" i="1" s="1"/>
  <c r="N2310" i="1" s="1"/>
  <c r="L2309" i="1"/>
  <c r="K2309" i="1"/>
  <c r="M2309" i="1" s="1"/>
  <c r="N2309" i="1" s="1"/>
  <c r="J2309" i="1"/>
  <c r="L2308" i="1"/>
  <c r="K2308" i="1"/>
  <c r="J2308" i="1"/>
  <c r="M2308" i="1" s="1"/>
  <c r="N2308" i="1" s="1"/>
  <c r="M2307" i="1"/>
  <c r="N2307" i="1" s="1"/>
  <c r="L2307" i="1"/>
  <c r="K2307" i="1"/>
  <c r="J2307" i="1"/>
  <c r="L2306" i="1"/>
  <c r="K2306" i="1"/>
  <c r="J2306" i="1"/>
  <c r="M2306" i="1" s="1"/>
  <c r="N2306" i="1" s="1"/>
  <c r="L2305" i="1"/>
  <c r="M2305" i="1" s="1"/>
  <c r="N2305" i="1" s="1"/>
  <c r="K2305" i="1"/>
  <c r="J2305" i="1"/>
  <c r="L2304" i="1"/>
  <c r="K2304" i="1"/>
  <c r="J2304" i="1"/>
  <c r="M2304" i="1" s="1"/>
  <c r="N2304" i="1" s="1"/>
  <c r="M2303" i="1"/>
  <c r="N2303" i="1" s="1"/>
  <c r="L2303" i="1"/>
  <c r="K2303" i="1"/>
  <c r="J2303" i="1"/>
  <c r="L2302" i="1"/>
  <c r="K2302" i="1"/>
  <c r="J2302" i="1"/>
  <c r="M2301" i="1"/>
  <c r="N2301" i="1" s="1"/>
  <c r="L2301" i="1"/>
  <c r="K2301" i="1"/>
  <c r="J2301" i="1"/>
  <c r="L2300" i="1"/>
  <c r="K2300" i="1"/>
  <c r="J2300" i="1"/>
  <c r="M2300" i="1" s="1"/>
  <c r="N2300" i="1" s="1"/>
  <c r="L2299" i="1"/>
  <c r="K2299" i="1"/>
  <c r="J2299" i="1"/>
  <c r="M2299" i="1" s="1"/>
  <c r="N2299" i="1" s="1"/>
  <c r="L2298" i="1"/>
  <c r="K2298" i="1"/>
  <c r="J2298" i="1"/>
  <c r="M2298" i="1" s="1"/>
  <c r="N2298" i="1" s="1"/>
  <c r="L2297" i="1"/>
  <c r="K2297" i="1"/>
  <c r="M2297" i="1" s="1"/>
  <c r="N2297" i="1" s="1"/>
  <c r="J2297" i="1"/>
  <c r="N2296" i="1"/>
  <c r="L2296" i="1"/>
  <c r="K2296" i="1"/>
  <c r="J2296" i="1"/>
  <c r="M2296" i="1" s="1"/>
  <c r="M2295" i="1"/>
  <c r="N2295" i="1" s="1"/>
  <c r="L2295" i="1"/>
  <c r="K2295" i="1"/>
  <c r="J2295" i="1"/>
  <c r="L2294" i="1"/>
  <c r="K2294" i="1"/>
  <c r="J2294" i="1"/>
  <c r="M2293" i="1"/>
  <c r="N2293" i="1" s="1"/>
  <c r="L2293" i="1"/>
  <c r="K2293" i="1"/>
  <c r="J2293" i="1"/>
  <c r="L2292" i="1"/>
  <c r="M2292" i="1" s="1"/>
  <c r="N2292" i="1" s="1"/>
  <c r="K2292" i="1"/>
  <c r="J2292" i="1"/>
  <c r="L2291" i="1"/>
  <c r="K2291" i="1"/>
  <c r="J2291" i="1"/>
  <c r="M2291" i="1" s="1"/>
  <c r="N2291" i="1" s="1"/>
  <c r="L2290" i="1"/>
  <c r="K2290" i="1"/>
  <c r="J2290" i="1"/>
  <c r="L2289" i="1"/>
  <c r="K2289" i="1"/>
  <c r="M2289" i="1" s="1"/>
  <c r="N2289" i="1" s="1"/>
  <c r="J2289" i="1"/>
  <c r="L2288" i="1"/>
  <c r="K2288" i="1"/>
  <c r="J2288" i="1"/>
  <c r="L2287" i="1"/>
  <c r="K2287" i="1"/>
  <c r="M2287" i="1" s="1"/>
  <c r="N2287" i="1" s="1"/>
  <c r="J2287" i="1"/>
  <c r="L2286" i="1"/>
  <c r="K2286" i="1"/>
  <c r="J2286" i="1"/>
  <c r="L2285" i="1"/>
  <c r="K2285" i="1"/>
  <c r="M2285" i="1" s="1"/>
  <c r="N2285" i="1" s="1"/>
  <c r="J2285" i="1"/>
  <c r="N2284" i="1"/>
  <c r="L2284" i="1"/>
  <c r="K2284" i="1"/>
  <c r="J2284" i="1"/>
  <c r="M2284" i="1" s="1"/>
  <c r="L2283" i="1"/>
  <c r="K2283" i="1"/>
  <c r="J2283" i="1"/>
  <c r="M2283" i="1" s="1"/>
  <c r="N2283" i="1" s="1"/>
  <c r="L2282" i="1"/>
  <c r="K2282" i="1"/>
  <c r="J2282" i="1"/>
  <c r="M2281" i="1"/>
  <c r="N2281" i="1" s="1"/>
  <c r="L2281" i="1"/>
  <c r="K2281" i="1"/>
  <c r="J2281" i="1"/>
  <c r="L2280" i="1"/>
  <c r="K2280" i="1"/>
  <c r="J2280" i="1"/>
  <c r="L2279" i="1"/>
  <c r="K2279" i="1"/>
  <c r="M2279" i="1" s="1"/>
  <c r="N2279" i="1" s="1"/>
  <c r="J2279" i="1"/>
  <c r="L2278" i="1"/>
  <c r="K2278" i="1"/>
  <c r="J2278" i="1"/>
  <c r="M2278" i="1" s="1"/>
  <c r="N2278" i="1" s="1"/>
  <c r="L2277" i="1"/>
  <c r="K2277" i="1"/>
  <c r="M2277" i="1" s="1"/>
  <c r="N2277" i="1" s="1"/>
  <c r="J2277" i="1"/>
  <c r="L2276" i="1"/>
  <c r="K2276" i="1"/>
  <c r="J2276" i="1"/>
  <c r="M2276" i="1" s="1"/>
  <c r="N2276" i="1" s="1"/>
  <c r="M2275" i="1"/>
  <c r="N2275" i="1" s="1"/>
  <c r="L2275" i="1"/>
  <c r="K2275" i="1"/>
  <c r="J2275" i="1"/>
  <c r="L2274" i="1"/>
  <c r="K2274" i="1"/>
  <c r="J2274" i="1"/>
  <c r="M2274" i="1" s="1"/>
  <c r="N2274" i="1" s="1"/>
  <c r="L2273" i="1"/>
  <c r="M2273" i="1" s="1"/>
  <c r="N2273" i="1" s="1"/>
  <c r="K2273" i="1"/>
  <c r="J2273" i="1"/>
  <c r="L2272" i="1"/>
  <c r="K2272" i="1"/>
  <c r="J2272" i="1"/>
  <c r="M2272" i="1" s="1"/>
  <c r="N2272" i="1" s="1"/>
  <c r="M2271" i="1"/>
  <c r="N2271" i="1" s="1"/>
  <c r="L2271" i="1"/>
  <c r="K2271" i="1"/>
  <c r="J2271" i="1"/>
  <c r="L2270" i="1"/>
  <c r="K2270" i="1"/>
  <c r="J2270" i="1"/>
  <c r="M2269" i="1"/>
  <c r="N2269" i="1" s="1"/>
  <c r="L2269" i="1"/>
  <c r="K2269" i="1"/>
  <c r="J2269" i="1"/>
  <c r="M2268" i="1"/>
  <c r="N2268" i="1" s="1"/>
  <c r="L2268" i="1"/>
  <c r="K2268" i="1"/>
  <c r="J2268" i="1"/>
  <c r="L2267" i="1"/>
  <c r="K2267" i="1"/>
  <c r="J2267" i="1"/>
  <c r="M2267" i="1" s="1"/>
  <c r="N2267" i="1" s="1"/>
  <c r="N2266" i="1"/>
  <c r="L2266" i="1"/>
  <c r="K2266" i="1"/>
  <c r="J2266" i="1"/>
  <c r="M2266" i="1" s="1"/>
  <c r="L2265" i="1"/>
  <c r="K2265" i="1"/>
  <c r="M2265" i="1" s="1"/>
  <c r="N2265" i="1" s="1"/>
  <c r="J2265" i="1"/>
  <c r="N2264" i="1"/>
  <c r="L2264" i="1"/>
  <c r="K2264" i="1"/>
  <c r="J2264" i="1"/>
  <c r="M2264" i="1" s="1"/>
  <c r="M2263" i="1"/>
  <c r="N2263" i="1" s="1"/>
  <c r="L2263" i="1"/>
  <c r="K2263" i="1"/>
  <c r="J2263" i="1"/>
  <c r="L2262" i="1"/>
  <c r="K2262" i="1"/>
  <c r="J2262" i="1"/>
  <c r="M2261" i="1"/>
  <c r="N2261" i="1" s="1"/>
  <c r="L2261" i="1"/>
  <c r="K2261" i="1"/>
  <c r="J2261" i="1"/>
  <c r="L2260" i="1"/>
  <c r="M2260" i="1" s="1"/>
  <c r="N2260" i="1" s="1"/>
  <c r="K2260" i="1"/>
  <c r="J2260" i="1"/>
  <c r="L2259" i="1"/>
  <c r="K2259" i="1"/>
  <c r="J2259" i="1"/>
  <c r="L2258" i="1"/>
  <c r="K2258" i="1"/>
  <c r="J2258" i="1"/>
  <c r="L2257" i="1"/>
  <c r="K2257" i="1"/>
  <c r="M2257" i="1" s="1"/>
  <c r="N2257" i="1" s="1"/>
  <c r="J2257" i="1"/>
  <c r="L2256" i="1"/>
  <c r="K2256" i="1"/>
  <c r="J2256" i="1"/>
  <c r="L2255" i="1"/>
  <c r="K2255" i="1"/>
  <c r="M2255" i="1" s="1"/>
  <c r="N2255" i="1" s="1"/>
  <c r="J2255" i="1"/>
  <c r="L2254" i="1"/>
  <c r="K2254" i="1"/>
  <c r="J2254" i="1"/>
  <c r="L2253" i="1"/>
  <c r="K2253" i="1"/>
  <c r="M2253" i="1" s="1"/>
  <c r="N2253" i="1" s="1"/>
  <c r="J2253" i="1"/>
  <c r="N2252" i="1"/>
  <c r="L2252" i="1"/>
  <c r="K2252" i="1"/>
  <c r="J2252" i="1"/>
  <c r="M2252" i="1" s="1"/>
  <c r="L2251" i="1"/>
  <c r="K2251" i="1"/>
  <c r="J2251" i="1"/>
  <c r="M2251" i="1" s="1"/>
  <c r="N2251" i="1" s="1"/>
  <c r="L2250" i="1"/>
  <c r="K2250" i="1"/>
  <c r="J2250" i="1"/>
  <c r="M2249" i="1"/>
  <c r="N2249" i="1" s="1"/>
  <c r="L2249" i="1"/>
  <c r="K2249" i="1"/>
  <c r="J2249" i="1"/>
  <c r="L2248" i="1"/>
  <c r="K2248" i="1"/>
  <c r="J2248" i="1"/>
  <c r="N2247" i="1"/>
  <c r="L2247" i="1"/>
  <c r="K2247" i="1"/>
  <c r="M2247" i="1" s="1"/>
  <c r="J2247" i="1"/>
  <c r="L2246" i="1"/>
  <c r="K2246" i="1"/>
  <c r="J2246" i="1"/>
  <c r="M2246" i="1" s="1"/>
  <c r="N2246" i="1" s="1"/>
  <c r="L2245" i="1"/>
  <c r="K2245" i="1"/>
  <c r="M2245" i="1" s="1"/>
  <c r="N2245" i="1" s="1"/>
  <c r="J2245" i="1"/>
  <c r="L2244" i="1"/>
  <c r="K2244" i="1"/>
  <c r="J2244" i="1"/>
  <c r="M2244" i="1" s="1"/>
  <c r="N2244" i="1" s="1"/>
  <c r="M2243" i="1"/>
  <c r="N2243" i="1" s="1"/>
  <c r="L2243" i="1"/>
  <c r="K2243" i="1"/>
  <c r="J2243" i="1"/>
  <c r="L2242" i="1"/>
  <c r="K2242" i="1"/>
  <c r="J2242" i="1"/>
  <c r="M2242" i="1" s="1"/>
  <c r="N2242" i="1" s="1"/>
  <c r="L2241" i="1"/>
  <c r="M2241" i="1" s="1"/>
  <c r="N2241" i="1" s="1"/>
  <c r="K2241" i="1"/>
  <c r="J2241" i="1"/>
  <c r="L2240" i="1"/>
  <c r="K2240" i="1"/>
  <c r="J2240" i="1"/>
  <c r="M2240" i="1" s="1"/>
  <c r="N2240" i="1" s="1"/>
  <c r="M2239" i="1"/>
  <c r="N2239" i="1" s="1"/>
  <c r="L2239" i="1"/>
  <c r="K2239" i="1"/>
  <c r="J2239" i="1"/>
  <c r="L2238" i="1"/>
  <c r="K2238" i="1"/>
  <c r="J2238" i="1"/>
  <c r="M2237" i="1"/>
  <c r="N2237" i="1" s="1"/>
  <c r="L2237" i="1"/>
  <c r="K2237" i="1"/>
  <c r="J2237" i="1"/>
  <c r="L2236" i="1"/>
  <c r="K2236" i="1"/>
  <c r="J2236" i="1"/>
  <c r="M2236" i="1" s="1"/>
  <c r="N2236" i="1" s="1"/>
  <c r="L2235" i="1"/>
  <c r="K2235" i="1"/>
  <c r="J2235" i="1"/>
  <c r="M2235" i="1" s="1"/>
  <c r="N2235" i="1" s="1"/>
  <c r="L2234" i="1"/>
  <c r="K2234" i="1"/>
  <c r="J2234" i="1"/>
  <c r="M2234" i="1" s="1"/>
  <c r="N2234" i="1" s="1"/>
  <c r="L2233" i="1"/>
  <c r="K2233" i="1"/>
  <c r="M2233" i="1" s="1"/>
  <c r="N2233" i="1" s="1"/>
  <c r="J2233" i="1"/>
  <c r="L2232" i="1"/>
  <c r="K2232" i="1"/>
  <c r="J2232" i="1"/>
  <c r="M2232" i="1" s="1"/>
  <c r="N2232" i="1" s="1"/>
  <c r="M2231" i="1"/>
  <c r="N2231" i="1" s="1"/>
  <c r="L2231" i="1"/>
  <c r="K2231" i="1"/>
  <c r="J2231" i="1"/>
  <c r="L2230" i="1"/>
  <c r="K2230" i="1"/>
  <c r="J2230" i="1"/>
  <c r="M2229" i="1"/>
  <c r="N2229" i="1" s="1"/>
  <c r="L2229" i="1"/>
  <c r="K2229" i="1"/>
  <c r="J2229" i="1"/>
  <c r="L2228" i="1"/>
  <c r="M2228" i="1" s="1"/>
  <c r="N2228" i="1" s="1"/>
  <c r="K2228" i="1"/>
  <c r="J2228" i="1"/>
  <c r="L2227" i="1"/>
  <c r="K2227" i="1"/>
  <c r="J2227" i="1"/>
  <c r="L2226" i="1"/>
  <c r="K2226" i="1"/>
  <c r="J2226" i="1"/>
  <c r="L2225" i="1"/>
  <c r="K2225" i="1"/>
  <c r="M2225" i="1" s="1"/>
  <c r="N2225" i="1" s="1"/>
  <c r="J2225" i="1"/>
  <c r="L2224" i="1"/>
  <c r="K2224" i="1"/>
  <c r="J2224" i="1"/>
  <c r="L2223" i="1"/>
  <c r="K2223" i="1"/>
  <c r="M2223" i="1" s="1"/>
  <c r="N2223" i="1" s="1"/>
  <c r="J2223" i="1"/>
  <c r="L2222" i="1"/>
  <c r="K2222" i="1"/>
  <c r="J2222" i="1"/>
  <c r="L2221" i="1"/>
  <c r="K2221" i="1"/>
  <c r="M2221" i="1" s="1"/>
  <c r="N2221" i="1" s="1"/>
  <c r="J2221" i="1"/>
  <c r="L2220" i="1"/>
  <c r="K2220" i="1"/>
  <c r="J2220" i="1"/>
  <c r="M2220" i="1" s="1"/>
  <c r="N2220" i="1" s="1"/>
  <c r="M2219" i="1"/>
  <c r="N2219" i="1" s="1"/>
  <c r="L2219" i="1"/>
  <c r="K2219" i="1"/>
  <c r="J2219" i="1"/>
  <c r="L2218" i="1"/>
  <c r="K2218" i="1"/>
  <c r="J2218" i="1"/>
  <c r="M2217" i="1"/>
  <c r="N2217" i="1" s="1"/>
  <c r="L2217" i="1"/>
  <c r="K2217" i="1"/>
  <c r="J2217" i="1"/>
  <c r="L2216" i="1"/>
  <c r="K2216" i="1"/>
  <c r="J2216" i="1"/>
  <c r="L2215" i="1"/>
  <c r="K2215" i="1"/>
  <c r="M2215" i="1" s="1"/>
  <c r="N2215" i="1" s="1"/>
  <c r="J2215" i="1"/>
  <c r="L2214" i="1"/>
  <c r="K2214" i="1"/>
  <c r="J2214" i="1"/>
  <c r="M2214" i="1" s="1"/>
  <c r="N2214" i="1" s="1"/>
  <c r="L2213" i="1"/>
  <c r="K2213" i="1"/>
  <c r="M2213" i="1" s="1"/>
  <c r="N2213" i="1" s="1"/>
  <c r="J2213" i="1"/>
  <c r="L2212" i="1"/>
  <c r="K2212" i="1"/>
  <c r="J2212" i="1"/>
  <c r="M2212" i="1" s="1"/>
  <c r="N2212" i="1" s="1"/>
  <c r="M2211" i="1"/>
  <c r="N2211" i="1" s="1"/>
  <c r="L2211" i="1"/>
  <c r="K2211" i="1"/>
  <c r="J2211" i="1"/>
  <c r="L2210" i="1"/>
  <c r="K2210" i="1"/>
  <c r="J2210" i="1"/>
  <c r="M2210" i="1" s="1"/>
  <c r="N2210" i="1" s="1"/>
  <c r="L2209" i="1"/>
  <c r="M2209" i="1" s="1"/>
  <c r="N2209" i="1" s="1"/>
  <c r="K2209" i="1"/>
  <c r="J2209" i="1"/>
  <c r="L2208" i="1"/>
  <c r="K2208" i="1"/>
  <c r="J2208" i="1"/>
  <c r="M2208" i="1" s="1"/>
  <c r="N2208" i="1" s="1"/>
  <c r="M2207" i="1"/>
  <c r="N2207" i="1" s="1"/>
  <c r="L2207" i="1"/>
  <c r="K2207" i="1"/>
  <c r="J2207" i="1"/>
  <c r="L2206" i="1"/>
  <c r="K2206" i="1"/>
  <c r="J2206" i="1"/>
  <c r="M2205" i="1"/>
  <c r="N2205" i="1" s="1"/>
  <c r="L2205" i="1"/>
  <c r="K2205" i="1"/>
  <c r="J2205" i="1"/>
  <c r="L2204" i="1"/>
  <c r="K2204" i="1"/>
  <c r="J2204" i="1"/>
  <c r="M2204" i="1" s="1"/>
  <c r="N2204" i="1" s="1"/>
  <c r="L2203" i="1"/>
  <c r="K2203" i="1"/>
  <c r="J2203" i="1"/>
  <c r="M2203" i="1" s="1"/>
  <c r="N2203" i="1" s="1"/>
  <c r="N2202" i="1"/>
  <c r="L2202" i="1"/>
  <c r="K2202" i="1"/>
  <c r="J2202" i="1"/>
  <c r="M2202" i="1" s="1"/>
  <c r="L2201" i="1"/>
  <c r="K2201" i="1"/>
  <c r="M2201" i="1" s="1"/>
  <c r="N2201" i="1" s="1"/>
  <c r="J2201" i="1"/>
  <c r="N2200" i="1"/>
  <c r="L2200" i="1"/>
  <c r="K2200" i="1"/>
  <c r="J2200" i="1"/>
  <c r="M2200" i="1" s="1"/>
  <c r="M2199" i="1"/>
  <c r="N2199" i="1" s="1"/>
  <c r="L2199" i="1"/>
  <c r="K2199" i="1"/>
  <c r="J2199" i="1"/>
  <c r="L2198" i="1"/>
  <c r="K2198" i="1"/>
  <c r="J2198" i="1"/>
  <c r="M2197" i="1"/>
  <c r="N2197" i="1" s="1"/>
  <c r="L2197" i="1"/>
  <c r="K2197" i="1"/>
  <c r="J2197" i="1"/>
  <c r="L2196" i="1"/>
  <c r="M2196" i="1" s="1"/>
  <c r="N2196" i="1" s="1"/>
  <c r="K2196" i="1"/>
  <c r="J2196" i="1"/>
  <c r="L2195" i="1"/>
  <c r="K2195" i="1"/>
  <c r="J2195" i="1"/>
  <c r="M2195" i="1" s="1"/>
  <c r="N2195" i="1" s="1"/>
  <c r="L2194" i="1"/>
  <c r="K2194" i="1"/>
  <c r="J2194" i="1"/>
  <c r="L2193" i="1"/>
  <c r="K2193" i="1"/>
  <c r="M2193" i="1" s="1"/>
  <c r="N2193" i="1" s="1"/>
  <c r="J2193" i="1"/>
  <c r="L2192" i="1"/>
  <c r="K2192" i="1"/>
  <c r="J2192" i="1"/>
  <c r="L2191" i="1"/>
  <c r="K2191" i="1"/>
  <c r="M2191" i="1" s="1"/>
  <c r="N2191" i="1" s="1"/>
  <c r="J2191" i="1"/>
  <c r="L2190" i="1"/>
  <c r="K2190" i="1"/>
  <c r="J2190" i="1"/>
  <c r="L2189" i="1"/>
  <c r="K2189" i="1"/>
  <c r="M2189" i="1" s="1"/>
  <c r="N2189" i="1" s="1"/>
  <c r="J2189" i="1"/>
  <c r="N2188" i="1"/>
  <c r="L2188" i="1"/>
  <c r="K2188" i="1"/>
  <c r="J2188" i="1"/>
  <c r="M2188" i="1" s="1"/>
  <c r="L2187" i="1"/>
  <c r="K2187" i="1"/>
  <c r="J2187" i="1"/>
  <c r="M2187" i="1" s="1"/>
  <c r="N2187" i="1" s="1"/>
  <c r="L2186" i="1"/>
  <c r="K2186" i="1"/>
  <c r="J2186" i="1"/>
  <c r="M2185" i="1"/>
  <c r="N2185" i="1" s="1"/>
  <c r="L2185" i="1"/>
  <c r="K2185" i="1"/>
  <c r="J2185" i="1"/>
  <c r="L2184" i="1"/>
  <c r="K2184" i="1"/>
  <c r="J2184" i="1"/>
  <c r="L2183" i="1"/>
  <c r="K2183" i="1"/>
  <c r="M2183" i="1" s="1"/>
  <c r="N2183" i="1" s="1"/>
  <c r="J2183" i="1"/>
  <c r="L2182" i="1"/>
  <c r="K2182" i="1"/>
  <c r="J2182" i="1"/>
  <c r="M2182" i="1" s="1"/>
  <c r="N2182" i="1" s="1"/>
  <c r="L2181" i="1"/>
  <c r="K2181" i="1"/>
  <c r="M2181" i="1" s="1"/>
  <c r="N2181" i="1" s="1"/>
  <c r="J2181" i="1"/>
  <c r="L2180" i="1"/>
  <c r="K2180" i="1"/>
  <c r="J2180" i="1"/>
  <c r="M2180" i="1" s="1"/>
  <c r="N2180" i="1" s="1"/>
  <c r="M2179" i="1"/>
  <c r="N2179" i="1" s="1"/>
  <c r="L2179" i="1"/>
  <c r="K2179" i="1"/>
  <c r="J2179" i="1"/>
  <c r="L2178" i="1"/>
  <c r="K2178" i="1"/>
  <c r="J2178" i="1"/>
  <c r="M2178" i="1" s="1"/>
  <c r="N2178" i="1" s="1"/>
  <c r="L2177" i="1"/>
  <c r="M2177" i="1" s="1"/>
  <c r="N2177" i="1" s="1"/>
  <c r="K2177" i="1"/>
  <c r="J2177" i="1"/>
  <c r="L2176" i="1"/>
  <c r="K2176" i="1"/>
  <c r="J2176" i="1"/>
  <c r="M2176" i="1" s="1"/>
  <c r="N2176" i="1" s="1"/>
  <c r="M2175" i="1"/>
  <c r="N2175" i="1" s="1"/>
  <c r="L2175" i="1"/>
  <c r="K2175" i="1"/>
  <c r="J2175" i="1"/>
  <c r="L2174" i="1"/>
  <c r="K2174" i="1"/>
  <c r="J2174" i="1"/>
  <c r="M2173" i="1"/>
  <c r="N2173" i="1" s="1"/>
  <c r="L2173" i="1"/>
  <c r="K2173" i="1"/>
  <c r="J2173" i="1"/>
  <c r="M2172" i="1"/>
  <c r="N2172" i="1" s="1"/>
  <c r="L2172" i="1"/>
  <c r="K2172" i="1"/>
  <c r="J2172" i="1"/>
  <c r="L2171" i="1"/>
  <c r="K2171" i="1"/>
  <c r="J2171" i="1"/>
  <c r="M2171" i="1" s="1"/>
  <c r="N2171" i="1" s="1"/>
  <c r="L2170" i="1"/>
  <c r="K2170" i="1"/>
  <c r="J2170" i="1"/>
  <c r="M2170" i="1" s="1"/>
  <c r="N2170" i="1" s="1"/>
  <c r="L2169" i="1"/>
  <c r="K2169" i="1"/>
  <c r="M2169" i="1" s="1"/>
  <c r="N2169" i="1" s="1"/>
  <c r="J2169" i="1"/>
  <c r="L2168" i="1"/>
  <c r="K2168" i="1"/>
  <c r="J2168" i="1"/>
  <c r="M2168" i="1" s="1"/>
  <c r="N2168" i="1" s="1"/>
  <c r="M2167" i="1"/>
  <c r="N2167" i="1" s="1"/>
  <c r="L2167" i="1"/>
  <c r="K2167" i="1"/>
  <c r="J2167" i="1"/>
  <c r="L2166" i="1"/>
  <c r="K2166" i="1"/>
  <c r="J2166" i="1"/>
  <c r="M2165" i="1"/>
  <c r="N2165" i="1" s="1"/>
  <c r="L2165" i="1"/>
  <c r="K2165" i="1"/>
  <c r="J2165" i="1"/>
  <c r="L2164" i="1"/>
  <c r="M2164" i="1" s="1"/>
  <c r="N2164" i="1" s="1"/>
  <c r="K2164" i="1"/>
  <c r="J2164" i="1"/>
  <c r="L2163" i="1"/>
  <c r="K2163" i="1"/>
  <c r="J2163" i="1"/>
  <c r="L2162" i="1"/>
  <c r="K2162" i="1"/>
  <c r="J2162" i="1"/>
  <c r="L2161" i="1"/>
  <c r="K2161" i="1"/>
  <c r="M2161" i="1" s="1"/>
  <c r="N2161" i="1" s="1"/>
  <c r="J2161" i="1"/>
  <c r="L2160" i="1"/>
  <c r="K2160" i="1"/>
  <c r="J2160" i="1"/>
  <c r="L2159" i="1"/>
  <c r="K2159" i="1"/>
  <c r="M2159" i="1" s="1"/>
  <c r="N2159" i="1" s="1"/>
  <c r="J2159" i="1"/>
  <c r="L2158" i="1"/>
  <c r="K2158" i="1"/>
  <c r="J2158" i="1"/>
  <c r="L2157" i="1"/>
  <c r="K2157" i="1"/>
  <c r="M2157" i="1" s="1"/>
  <c r="N2157" i="1" s="1"/>
  <c r="J2157" i="1"/>
  <c r="L2156" i="1"/>
  <c r="K2156" i="1"/>
  <c r="J2156" i="1"/>
  <c r="M2156" i="1" s="1"/>
  <c r="N2156" i="1" s="1"/>
  <c r="M2155" i="1"/>
  <c r="N2155" i="1" s="1"/>
  <c r="L2155" i="1"/>
  <c r="K2155" i="1"/>
  <c r="J2155" i="1"/>
  <c r="L2154" i="1"/>
  <c r="K2154" i="1"/>
  <c r="J2154" i="1"/>
  <c r="M2153" i="1"/>
  <c r="N2153" i="1" s="1"/>
  <c r="L2153" i="1"/>
  <c r="K2153" i="1"/>
  <c r="J2153" i="1"/>
  <c r="L2152" i="1"/>
  <c r="K2152" i="1"/>
  <c r="J2152" i="1"/>
  <c r="L2151" i="1"/>
  <c r="K2151" i="1"/>
  <c r="M2151" i="1" s="1"/>
  <c r="N2151" i="1" s="1"/>
  <c r="J2151" i="1"/>
  <c r="L2150" i="1"/>
  <c r="K2150" i="1"/>
  <c r="J2150" i="1"/>
  <c r="M2150" i="1" s="1"/>
  <c r="N2150" i="1" s="1"/>
  <c r="L2149" i="1"/>
  <c r="K2149" i="1"/>
  <c r="M2149" i="1" s="1"/>
  <c r="N2149" i="1" s="1"/>
  <c r="J2149" i="1"/>
  <c r="L2148" i="1"/>
  <c r="K2148" i="1"/>
  <c r="J2148" i="1"/>
  <c r="M2148" i="1" s="1"/>
  <c r="N2148" i="1" s="1"/>
  <c r="M2147" i="1"/>
  <c r="N2147" i="1" s="1"/>
  <c r="L2147" i="1"/>
  <c r="K2147" i="1"/>
  <c r="J2147" i="1"/>
  <c r="L2146" i="1"/>
  <c r="K2146" i="1"/>
  <c r="J2146" i="1"/>
  <c r="M2146" i="1" s="1"/>
  <c r="N2146" i="1" s="1"/>
  <c r="L2145" i="1"/>
  <c r="M2145" i="1" s="1"/>
  <c r="N2145" i="1" s="1"/>
  <c r="K2145" i="1"/>
  <c r="J2145" i="1"/>
  <c r="L2144" i="1"/>
  <c r="K2144" i="1"/>
  <c r="J2144" i="1"/>
  <c r="M2144" i="1" s="1"/>
  <c r="N2144" i="1" s="1"/>
  <c r="M2143" i="1"/>
  <c r="N2143" i="1" s="1"/>
  <c r="L2143" i="1"/>
  <c r="K2143" i="1"/>
  <c r="J2143" i="1"/>
  <c r="L2142" i="1"/>
  <c r="K2142" i="1"/>
  <c r="J2142" i="1"/>
  <c r="M2141" i="1"/>
  <c r="N2141" i="1" s="1"/>
  <c r="L2141" i="1"/>
  <c r="K2141" i="1"/>
  <c r="J2141" i="1"/>
  <c r="L2140" i="1"/>
  <c r="K2140" i="1"/>
  <c r="J2140" i="1"/>
  <c r="M2140" i="1" s="1"/>
  <c r="N2140" i="1" s="1"/>
  <c r="L2139" i="1"/>
  <c r="K2139" i="1"/>
  <c r="J2139" i="1"/>
  <c r="M2139" i="1" s="1"/>
  <c r="N2139" i="1" s="1"/>
  <c r="L2138" i="1"/>
  <c r="K2138" i="1"/>
  <c r="J2138" i="1"/>
  <c r="M2138" i="1" s="1"/>
  <c r="N2138" i="1" s="1"/>
  <c r="L2137" i="1"/>
  <c r="K2137" i="1"/>
  <c r="M2137" i="1" s="1"/>
  <c r="N2137" i="1" s="1"/>
  <c r="J2137" i="1"/>
  <c r="L2136" i="1"/>
  <c r="K2136" i="1"/>
  <c r="J2136" i="1"/>
  <c r="M2136" i="1" s="1"/>
  <c r="N2136" i="1" s="1"/>
  <c r="M2135" i="1"/>
  <c r="N2135" i="1" s="1"/>
  <c r="L2135" i="1"/>
  <c r="K2135" i="1"/>
  <c r="J2135" i="1"/>
  <c r="L2134" i="1"/>
  <c r="K2134" i="1"/>
  <c r="J2134" i="1"/>
  <c r="M2133" i="1"/>
  <c r="N2133" i="1" s="1"/>
  <c r="L2133" i="1"/>
  <c r="K2133" i="1"/>
  <c r="J2133" i="1"/>
  <c r="L2132" i="1"/>
  <c r="M2132" i="1" s="1"/>
  <c r="N2132" i="1" s="1"/>
  <c r="K2132" i="1"/>
  <c r="J2132" i="1"/>
  <c r="L2131" i="1"/>
  <c r="K2131" i="1"/>
  <c r="J2131" i="1"/>
  <c r="M2131" i="1" s="1"/>
  <c r="N2131" i="1" s="1"/>
  <c r="L2130" i="1"/>
  <c r="K2130" i="1"/>
  <c r="J2130" i="1"/>
  <c r="L2129" i="1"/>
  <c r="K2129" i="1"/>
  <c r="M2129" i="1" s="1"/>
  <c r="N2129" i="1" s="1"/>
  <c r="J2129" i="1"/>
  <c r="L2128" i="1"/>
  <c r="K2128" i="1"/>
  <c r="J2128" i="1"/>
  <c r="M2128" i="1" s="1"/>
  <c r="N2128" i="1" s="1"/>
  <c r="L2127" i="1"/>
  <c r="K2127" i="1"/>
  <c r="M2127" i="1" s="1"/>
  <c r="N2127" i="1" s="1"/>
  <c r="J2127" i="1"/>
  <c r="L2126" i="1"/>
  <c r="K2126" i="1"/>
  <c r="J2126" i="1"/>
  <c r="M2126" i="1" s="1"/>
  <c r="N2126" i="1" s="1"/>
  <c r="L2125" i="1"/>
  <c r="K2125" i="1"/>
  <c r="M2125" i="1" s="1"/>
  <c r="N2125" i="1" s="1"/>
  <c r="J2125" i="1"/>
  <c r="L2124" i="1"/>
  <c r="K2124" i="1"/>
  <c r="J2124" i="1"/>
  <c r="M2124" i="1" s="1"/>
  <c r="N2124" i="1" s="1"/>
  <c r="M2123" i="1"/>
  <c r="N2123" i="1" s="1"/>
  <c r="L2123" i="1"/>
  <c r="K2123" i="1"/>
  <c r="J2123" i="1"/>
  <c r="L2122" i="1"/>
  <c r="K2122" i="1"/>
  <c r="J2122" i="1"/>
  <c r="M2121" i="1"/>
  <c r="N2121" i="1" s="1"/>
  <c r="L2121" i="1"/>
  <c r="K2121" i="1"/>
  <c r="J2121" i="1"/>
  <c r="L2120" i="1"/>
  <c r="K2120" i="1"/>
  <c r="J2120" i="1"/>
  <c r="M2120" i="1" s="1"/>
  <c r="N2120" i="1" s="1"/>
  <c r="L2119" i="1"/>
  <c r="K2119" i="1"/>
  <c r="J2119" i="1"/>
  <c r="M2119" i="1" s="1"/>
  <c r="N2119" i="1" s="1"/>
  <c r="L2118" i="1"/>
  <c r="M2118" i="1" s="1"/>
  <c r="N2118" i="1" s="1"/>
  <c r="K2118" i="1"/>
  <c r="J2118" i="1"/>
  <c r="L2117" i="1"/>
  <c r="K2117" i="1"/>
  <c r="J2117" i="1"/>
  <c r="M2117" i="1" s="1"/>
  <c r="N2117" i="1" s="1"/>
  <c r="M2116" i="1"/>
  <c r="N2116" i="1" s="1"/>
  <c r="L2116" i="1"/>
  <c r="K2116" i="1"/>
  <c r="J2116" i="1"/>
  <c r="L2115" i="1"/>
  <c r="K2115" i="1"/>
  <c r="J2115" i="1"/>
  <c r="M2115" i="1" s="1"/>
  <c r="N2115" i="1" s="1"/>
  <c r="L2114" i="1"/>
  <c r="K2114" i="1"/>
  <c r="J2114" i="1"/>
  <c r="L2113" i="1"/>
  <c r="K2113" i="1"/>
  <c r="M2113" i="1" s="1"/>
  <c r="N2113" i="1" s="1"/>
  <c r="J2113" i="1"/>
  <c r="L2112" i="1"/>
  <c r="K2112" i="1"/>
  <c r="J2112" i="1"/>
  <c r="M2112" i="1" s="1"/>
  <c r="N2112" i="1" s="1"/>
  <c r="M2111" i="1"/>
  <c r="N2111" i="1" s="1"/>
  <c r="L2111" i="1"/>
  <c r="K2111" i="1"/>
  <c r="J2111" i="1"/>
  <c r="L2110" i="1"/>
  <c r="K2110" i="1"/>
  <c r="J2110" i="1"/>
  <c r="M2110" i="1" s="1"/>
  <c r="N2110" i="1" s="1"/>
  <c r="L2109" i="1"/>
  <c r="K2109" i="1"/>
  <c r="J2109" i="1"/>
  <c r="M2109" i="1" s="1"/>
  <c r="N2109" i="1" s="1"/>
  <c r="P2108" i="1"/>
  <c r="N2108" i="1"/>
  <c r="M2108" i="1"/>
  <c r="L2108" i="1"/>
  <c r="K2108" i="1"/>
  <c r="J2108" i="1"/>
  <c r="H2108" i="1"/>
  <c r="N2107" i="1"/>
  <c r="M2107" i="1"/>
  <c r="L2107" i="1"/>
  <c r="K2107" i="1"/>
  <c r="J2107" i="1"/>
  <c r="H2107" i="1"/>
  <c r="P2107" i="1" s="1"/>
  <c r="L2106" i="1"/>
  <c r="K2106" i="1"/>
  <c r="J2106" i="1"/>
  <c r="M2105" i="1"/>
  <c r="N2105" i="1" s="1"/>
  <c r="L2105" i="1"/>
  <c r="K2105" i="1"/>
  <c r="J2105" i="1"/>
  <c r="M2104" i="1"/>
  <c r="N2104" i="1" s="1"/>
  <c r="L2104" i="1"/>
  <c r="K2104" i="1"/>
  <c r="J2104" i="1"/>
  <c r="L2103" i="1"/>
  <c r="K2103" i="1"/>
  <c r="J2103" i="1"/>
  <c r="M2103" i="1" s="1"/>
  <c r="N2103" i="1" s="1"/>
  <c r="L2102" i="1"/>
  <c r="M2102" i="1" s="1"/>
  <c r="N2102" i="1" s="1"/>
  <c r="K2102" i="1"/>
  <c r="J2102" i="1"/>
  <c r="L2101" i="1"/>
  <c r="K2101" i="1"/>
  <c r="J2101" i="1"/>
  <c r="M2101" i="1" s="1"/>
  <c r="N2101" i="1" s="1"/>
  <c r="L2100" i="1"/>
  <c r="K2100" i="1"/>
  <c r="J2100" i="1"/>
  <c r="M2100" i="1" s="1"/>
  <c r="N2100" i="1" s="1"/>
  <c r="N2099" i="1"/>
  <c r="L2099" i="1"/>
  <c r="K2099" i="1"/>
  <c r="M2099" i="1" s="1"/>
  <c r="J2099" i="1"/>
  <c r="L2098" i="1"/>
  <c r="K2098" i="1"/>
  <c r="J2098" i="1"/>
  <c r="M2098" i="1" s="1"/>
  <c r="N2098" i="1" s="1"/>
  <c r="M2097" i="1"/>
  <c r="N2097" i="1" s="1"/>
  <c r="L2097" i="1"/>
  <c r="K2097" i="1"/>
  <c r="J2097" i="1"/>
  <c r="L2096" i="1"/>
  <c r="K2096" i="1"/>
  <c r="J2096" i="1"/>
  <c r="M2096" i="1" s="1"/>
  <c r="N2096" i="1" s="1"/>
  <c r="L2095" i="1"/>
  <c r="K2095" i="1"/>
  <c r="J2095" i="1"/>
  <c r="M2095" i="1" s="1"/>
  <c r="N2095" i="1" s="1"/>
  <c r="L2094" i="1"/>
  <c r="M2094" i="1" s="1"/>
  <c r="N2094" i="1" s="1"/>
  <c r="K2094" i="1"/>
  <c r="J2094" i="1"/>
  <c r="L2093" i="1"/>
  <c r="K2093" i="1"/>
  <c r="J2093" i="1"/>
  <c r="M2093" i="1" s="1"/>
  <c r="N2093" i="1" s="1"/>
  <c r="N2092" i="1"/>
  <c r="L2092" i="1"/>
  <c r="K2092" i="1"/>
  <c r="J2092" i="1"/>
  <c r="M2092" i="1" s="1"/>
  <c r="L2091" i="1"/>
  <c r="K2091" i="1"/>
  <c r="M2091" i="1" s="1"/>
  <c r="N2091" i="1" s="1"/>
  <c r="J2091" i="1"/>
  <c r="L2090" i="1"/>
  <c r="K2090" i="1"/>
  <c r="J2090" i="1"/>
  <c r="M2089" i="1"/>
  <c r="N2089" i="1" s="1"/>
  <c r="L2089" i="1"/>
  <c r="K2089" i="1"/>
  <c r="J2089" i="1"/>
  <c r="M2088" i="1"/>
  <c r="N2088" i="1" s="1"/>
  <c r="L2088" i="1"/>
  <c r="K2088" i="1"/>
  <c r="J2088" i="1"/>
  <c r="L2087" i="1"/>
  <c r="K2087" i="1"/>
  <c r="J2087" i="1"/>
  <c r="M2087" i="1" s="1"/>
  <c r="N2087" i="1" s="1"/>
  <c r="L2086" i="1"/>
  <c r="M2086" i="1" s="1"/>
  <c r="N2086" i="1" s="1"/>
  <c r="K2086" i="1"/>
  <c r="J2086" i="1"/>
  <c r="L2085" i="1"/>
  <c r="K2085" i="1"/>
  <c r="J2085" i="1"/>
  <c r="M2085" i="1" s="1"/>
  <c r="N2085" i="1" s="1"/>
  <c r="L2084" i="1"/>
  <c r="K2084" i="1"/>
  <c r="J2084" i="1"/>
  <c r="M2084" i="1" s="1"/>
  <c r="N2084" i="1" s="1"/>
  <c r="L2083" i="1"/>
  <c r="K2083" i="1"/>
  <c r="M2083" i="1" s="1"/>
  <c r="N2083" i="1" s="1"/>
  <c r="J2083" i="1"/>
  <c r="L2082" i="1"/>
  <c r="K2082" i="1"/>
  <c r="J2082" i="1"/>
  <c r="M2081" i="1"/>
  <c r="N2081" i="1" s="1"/>
  <c r="L2081" i="1"/>
  <c r="K2081" i="1"/>
  <c r="J2081" i="1"/>
  <c r="L2080" i="1"/>
  <c r="K2080" i="1"/>
  <c r="J2080" i="1"/>
  <c r="M2080" i="1" s="1"/>
  <c r="N2080" i="1" s="1"/>
  <c r="L2079" i="1"/>
  <c r="K2079" i="1"/>
  <c r="J2079" i="1"/>
  <c r="M2079" i="1" s="1"/>
  <c r="N2079" i="1" s="1"/>
  <c r="N2078" i="1"/>
  <c r="L2078" i="1"/>
  <c r="M2078" i="1" s="1"/>
  <c r="K2078" i="1"/>
  <c r="J2078" i="1"/>
  <c r="L2077" i="1"/>
  <c r="K2077" i="1"/>
  <c r="J2077" i="1"/>
  <c r="L2076" i="1"/>
  <c r="K2076" i="1"/>
  <c r="J2076" i="1"/>
  <c r="M2076" i="1" s="1"/>
  <c r="N2076" i="1" s="1"/>
  <c r="M2075" i="1"/>
  <c r="N2075" i="1" s="1"/>
  <c r="L2075" i="1"/>
  <c r="K2075" i="1"/>
  <c r="J2075" i="1"/>
  <c r="L2074" i="1"/>
  <c r="K2074" i="1"/>
  <c r="J2074" i="1"/>
  <c r="M2074" i="1" s="1"/>
  <c r="N2074" i="1" s="1"/>
  <c r="M2073" i="1"/>
  <c r="N2073" i="1" s="1"/>
  <c r="L2073" i="1"/>
  <c r="K2073" i="1"/>
  <c r="J2073" i="1"/>
  <c r="L2072" i="1"/>
  <c r="K2072" i="1"/>
  <c r="J2072" i="1"/>
  <c r="M2072" i="1" s="1"/>
  <c r="N2072" i="1" s="1"/>
  <c r="L2071" i="1"/>
  <c r="K2071" i="1"/>
  <c r="J2071" i="1"/>
  <c r="M2071" i="1" s="1"/>
  <c r="N2071" i="1" s="1"/>
  <c r="L2070" i="1"/>
  <c r="M2070" i="1" s="1"/>
  <c r="N2070" i="1" s="1"/>
  <c r="K2070" i="1"/>
  <c r="J2070" i="1"/>
  <c r="L2069" i="1"/>
  <c r="K2069" i="1"/>
  <c r="J2069" i="1"/>
  <c r="N2068" i="1"/>
  <c r="L2068" i="1"/>
  <c r="K2068" i="1"/>
  <c r="J2068" i="1"/>
  <c r="M2068" i="1" s="1"/>
  <c r="L2067" i="1"/>
  <c r="K2067" i="1"/>
  <c r="M2067" i="1" s="1"/>
  <c r="N2067" i="1" s="1"/>
  <c r="J2067" i="1"/>
  <c r="L2066" i="1"/>
  <c r="K2066" i="1"/>
  <c r="J2066" i="1"/>
  <c r="M2066" i="1" s="1"/>
  <c r="N2066" i="1" s="1"/>
  <c r="M2065" i="1"/>
  <c r="N2065" i="1" s="1"/>
  <c r="L2065" i="1"/>
  <c r="K2065" i="1"/>
  <c r="J2065" i="1"/>
  <c r="M2064" i="1"/>
  <c r="N2064" i="1" s="1"/>
  <c r="L2064" i="1"/>
  <c r="K2064" i="1"/>
  <c r="J2064" i="1"/>
  <c r="L2063" i="1"/>
  <c r="K2063" i="1"/>
  <c r="J2063" i="1"/>
  <c r="M2063" i="1" s="1"/>
  <c r="N2063" i="1" s="1"/>
  <c r="N2062" i="1"/>
  <c r="L2062" i="1"/>
  <c r="M2062" i="1" s="1"/>
  <c r="K2062" i="1"/>
  <c r="J2062" i="1"/>
  <c r="L2061" i="1"/>
  <c r="K2061" i="1"/>
  <c r="J2061" i="1"/>
  <c r="M2061" i="1" s="1"/>
  <c r="N2061" i="1" s="1"/>
  <c r="N2060" i="1"/>
  <c r="L2060" i="1"/>
  <c r="K2060" i="1"/>
  <c r="J2060" i="1"/>
  <c r="M2060" i="1" s="1"/>
  <c r="L2059" i="1"/>
  <c r="K2059" i="1"/>
  <c r="M2059" i="1" s="1"/>
  <c r="N2059" i="1" s="1"/>
  <c r="J2059" i="1"/>
  <c r="L2058" i="1"/>
  <c r="K2058" i="1"/>
  <c r="J2058" i="1"/>
  <c r="M2057" i="1"/>
  <c r="N2057" i="1" s="1"/>
  <c r="L2057" i="1"/>
  <c r="K2057" i="1"/>
  <c r="J2057" i="1"/>
  <c r="M2056" i="1"/>
  <c r="N2056" i="1" s="1"/>
  <c r="L2056" i="1"/>
  <c r="K2056" i="1"/>
  <c r="J2056" i="1"/>
  <c r="L2055" i="1"/>
  <c r="K2055" i="1"/>
  <c r="J2055" i="1"/>
  <c r="M2055" i="1" s="1"/>
  <c r="N2055" i="1" s="1"/>
  <c r="N2054" i="1"/>
  <c r="L2054" i="1"/>
  <c r="M2054" i="1" s="1"/>
  <c r="K2054" i="1"/>
  <c r="J2054" i="1"/>
  <c r="L2053" i="1"/>
  <c r="K2053" i="1"/>
  <c r="J2053" i="1"/>
  <c r="M2053" i="1" s="1"/>
  <c r="N2053" i="1" s="1"/>
  <c r="L2052" i="1"/>
  <c r="K2052" i="1"/>
  <c r="J2052" i="1"/>
  <c r="M2052" i="1" s="1"/>
  <c r="N2052" i="1" s="1"/>
  <c r="L2051" i="1"/>
  <c r="K2051" i="1"/>
  <c r="M2051" i="1" s="1"/>
  <c r="N2051" i="1" s="1"/>
  <c r="J2051" i="1"/>
  <c r="L2050" i="1"/>
  <c r="K2050" i="1"/>
  <c r="J2050" i="1"/>
  <c r="M2049" i="1"/>
  <c r="N2049" i="1" s="1"/>
  <c r="L2049" i="1"/>
  <c r="K2049" i="1"/>
  <c r="J2049" i="1"/>
  <c r="L2048" i="1"/>
  <c r="K2048" i="1"/>
  <c r="J2048" i="1"/>
  <c r="M2048" i="1" s="1"/>
  <c r="N2048" i="1" s="1"/>
  <c r="L2047" i="1"/>
  <c r="K2047" i="1"/>
  <c r="J2047" i="1"/>
  <c r="M2047" i="1" s="1"/>
  <c r="N2047" i="1" s="1"/>
  <c r="N2046" i="1"/>
  <c r="L2046" i="1"/>
  <c r="M2046" i="1" s="1"/>
  <c r="K2046" i="1"/>
  <c r="J2046" i="1"/>
  <c r="L2045" i="1"/>
  <c r="K2045" i="1"/>
  <c r="J2045" i="1"/>
  <c r="L2044" i="1"/>
  <c r="K2044" i="1"/>
  <c r="J2044" i="1"/>
  <c r="M2044" i="1" s="1"/>
  <c r="N2044" i="1" s="1"/>
  <c r="L2043" i="1"/>
  <c r="M2043" i="1" s="1"/>
  <c r="N2043" i="1" s="1"/>
  <c r="K2043" i="1"/>
  <c r="J2043" i="1"/>
  <c r="L2042" i="1"/>
  <c r="K2042" i="1"/>
  <c r="J2042" i="1"/>
  <c r="M2042" i="1" s="1"/>
  <c r="N2042" i="1" s="1"/>
  <c r="N2041" i="1"/>
  <c r="M2041" i="1"/>
  <c r="L2041" i="1"/>
  <c r="K2041" i="1"/>
  <c r="J2041" i="1"/>
  <c r="L2040" i="1"/>
  <c r="K2040" i="1"/>
  <c r="J2040" i="1"/>
  <c r="M2040" i="1" s="1"/>
  <c r="N2040" i="1" s="1"/>
  <c r="L2039" i="1"/>
  <c r="K2039" i="1"/>
  <c r="J2039" i="1"/>
  <c r="M2039" i="1" s="1"/>
  <c r="N2039" i="1" s="1"/>
  <c r="M2038" i="1"/>
  <c r="N2038" i="1" s="1"/>
  <c r="L2038" i="1"/>
  <c r="K2038" i="1"/>
  <c r="J2038" i="1"/>
  <c r="L2037" i="1"/>
  <c r="K2037" i="1"/>
  <c r="J2037" i="1"/>
  <c r="L2036" i="1"/>
  <c r="K2036" i="1"/>
  <c r="J2036" i="1"/>
  <c r="M2036" i="1" s="1"/>
  <c r="N2036" i="1" s="1"/>
  <c r="L2035" i="1"/>
  <c r="M2035" i="1" s="1"/>
  <c r="N2035" i="1" s="1"/>
  <c r="K2035" i="1"/>
  <c r="J2035" i="1"/>
  <c r="L2034" i="1"/>
  <c r="K2034" i="1"/>
  <c r="J2034" i="1"/>
  <c r="M2034" i="1" s="1"/>
  <c r="N2034" i="1" s="1"/>
  <c r="M2033" i="1"/>
  <c r="N2033" i="1" s="1"/>
  <c r="L2033" i="1"/>
  <c r="K2033" i="1"/>
  <c r="J2033" i="1"/>
  <c r="L2032" i="1"/>
  <c r="K2032" i="1"/>
  <c r="J2032" i="1"/>
  <c r="L2031" i="1"/>
  <c r="K2031" i="1"/>
  <c r="J2031" i="1"/>
  <c r="M2031" i="1" s="1"/>
  <c r="N2031" i="1" s="1"/>
  <c r="M2030" i="1"/>
  <c r="N2030" i="1" s="1"/>
  <c r="L2030" i="1"/>
  <c r="K2030" i="1"/>
  <c r="J2030" i="1"/>
  <c r="L2029" i="1"/>
  <c r="K2029" i="1"/>
  <c r="J2029" i="1"/>
  <c r="L2028" i="1"/>
  <c r="K2028" i="1"/>
  <c r="J2028" i="1"/>
  <c r="M2028" i="1" s="1"/>
  <c r="N2028" i="1" s="1"/>
  <c r="N2027" i="1"/>
  <c r="M2027" i="1"/>
  <c r="L2027" i="1"/>
  <c r="K2027" i="1"/>
  <c r="J2027" i="1"/>
  <c r="L2026" i="1"/>
  <c r="K2026" i="1"/>
  <c r="J2026" i="1"/>
  <c r="M2026" i="1" s="1"/>
  <c r="N2026" i="1" s="1"/>
  <c r="N2025" i="1"/>
  <c r="M2025" i="1"/>
  <c r="L2025" i="1"/>
  <c r="K2025" i="1"/>
  <c r="J2025" i="1"/>
  <c r="L2024" i="1"/>
  <c r="K2024" i="1"/>
  <c r="J2024" i="1"/>
  <c r="M2023" i="1"/>
  <c r="N2023" i="1" s="1"/>
  <c r="L2023" i="1"/>
  <c r="K2023" i="1"/>
  <c r="J2023" i="1"/>
  <c r="L2022" i="1"/>
  <c r="K2022" i="1"/>
  <c r="J2022" i="1"/>
  <c r="M2022" i="1" s="1"/>
  <c r="N2022" i="1" s="1"/>
  <c r="L2021" i="1"/>
  <c r="K2021" i="1"/>
  <c r="J2021" i="1"/>
  <c r="L2020" i="1"/>
  <c r="K2020" i="1"/>
  <c r="J2020" i="1"/>
  <c r="M2020" i="1" s="1"/>
  <c r="N2020" i="1" s="1"/>
  <c r="N2019" i="1"/>
  <c r="M2019" i="1"/>
  <c r="L2019" i="1"/>
  <c r="K2019" i="1"/>
  <c r="J2019" i="1"/>
  <c r="L2018" i="1"/>
  <c r="K2018" i="1"/>
  <c r="J2018" i="1"/>
  <c r="M2018" i="1" s="1"/>
  <c r="N2018" i="1" s="1"/>
  <c r="N2017" i="1"/>
  <c r="L2017" i="1"/>
  <c r="K2017" i="1"/>
  <c r="M2017" i="1" s="1"/>
  <c r="J2017" i="1"/>
  <c r="M2016" i="1"/>
  <c r="N2016" i="1" s="1"/>
  <c r="L2016" i="1"/>
  <c r="K2016" i="1"/>
  <c r="J2016" i="1"/>
  <c r="M2015" i="1"/>
  <c r="N2015" i="1" s="1"/>
  <c r="L2015" i="1"/>
  <c r="K2015" i="1"/>
  <c r="J2015" i="1"/>
  <c r="N2014" i="1"/>
  <c r="M2014" i="1"/>
  <c r="L2014" i="1"/>
  <c r="K2014" i="1"/>
  <c r="J2014" i="1"/>
  <c r="L2013" i="1"/>
  <c r="K2013" i="1"/>
  <c r="J2013" i="1"/>
  <c r="L2012" i="1"/>
  <c r="K2012" i="1"/>
  <c r="J2012" i="1"/>
  <c r="L2011" i="1"/>
  <c r="K2011" i="1"/>
  <c r="M2011" i="1" s="1"/>
  <c r="N2011" i="1" s="1"/>
  <c r="J2011" i="1"/>
  <c r="L2010" i="1"/>
  <c r="K2010" i="1"/>
  <c r="J2010" i="1"/>
  <c r="L2009" i="1"/>
  <c r="K2009" i="1"/>
  <c r="M2009" i="1" s="1"/>
  <c r="N2009" i="1" s="1"/>
  <c r="J2009" i="1"/>
  <c r="L2008" i="1"/>
  <c r="M2008" i="1" s="1"/>
  <c r="N2008" i="1" s="1"/>
  <c r="K2008" i="1"/>
  <c r="J2008" i="1"/>
  <c r="L2007" i="1"/>
  <c r="K2007" i="1"/>
  <c r="J2007" i="1"/>
  <c r="M2007" i="1" s="1"/>
  <c r="N2007" i="1" s="1"/>
  <c r="N2006" i="1"/>
  <c r="M2006" i="1"/>
  <c r="L2006" i="1"/>
  <c r="K2006" i="1"/>
  <c r="J2006" i="1"/>
  <c r="L2005" i="1"/>
  <c r="K2005" i="1"/>
  <c r="J2005" i="1"/>
  <c r="M2005" i="1" s="1"/>
  <c r="N2005" i="1" s="1"/>
  <c r="L2004" i="1"/>
  <c r="K2004" i="1"/>
  <c r="J2004" i="1"/>
  <c r="L2003" i="1"/>
  <c r="K2003" i="1"/>
  <c r="J2003" i="1"/>
  <c r="N2002" i="1"/>
  <c r="L2002" i="1"/>
  <c r="K2002" i="1"/>
  <c r="J2002" i="1"/>
  <c r="M2002" i="1" s="1"/>
  <c r="M2001" i="1"/>
  <c r="N2001" i="1" s="1"/>
  <c r="L2001" i="1"/>
  <c r="K2001" i="1"/>
  <c r="J2001" i="1"/>
  <c r="L2000" i="1"/>
  <c r="K2000" i="1"/>
  <c r="M2000" i="1" s="1"/>
  <c r="N2000" i="1" s="1"/>
  <c r="J2000" i="1"/>
  <c r="M1999" i="1"/>
  <c r="N1999" i="1" s="1"/>
  <c r="L1999" i="1"/>
  <c r="K1999" i="1"/>
  <c r="J1999" i="1"/>
  <c r="L1998" i="1"/>
  <c r="K1998" i="1"/>
  <c r="J1998" i="1"/>
  <c r="M1998" i="1" s="1"/>
  <c r="N1998" i="1" s="1"/>
  <c r="L1997" i="1"/>
  <c r="K1997" i="1"/>
  <c r="J1997" i="1"/>
  <c r="N1996" i="1"/>
  <c r="L1996" i="1"/>
  <c r="K1996" i="1"/>
  <c r="J1996" i="1"/>
  <c r="M1996" i="1" s="1"/>
  <c r="L1995" i="1"/>
  <c r="K1995" i="1"/>
  <c r="M1995" i="1" s="1"/>
  <c r="N1995" i="1" s="1"/>
  <c r="J1995" i="1"/>
  <c r="L1994" i="1"/>
  <c r="K1994" i="1"/>
  <c r="J1994" i="1"/>
  <c r="M1994" i="1" s="1"/>
  <c r="N1994" i="1" s="1"/>
  <c r="N1993" i="1"/>
  <c r="M1993" i="1"/>
  <c r="L1993" i="1"/>
  <c r="K1993" i="1"/>
  <c r="J1993" i="1"/>
  <c r="L1992" i="1"/>
  <c r="K1992" i="1"/>
  <c r="J1992" i="1"/>
  <c r="M1992" i="1" s="1"/>
  <c r="N1992" i="1" s="1"/>
  <c r="M1991" i="1"/>
  <c r="N1991" i="1" s="1"/>
  <c r="L1991" i="1"/>
  <c r="K1991" i="1"/>
  <c r="J1991" i="1"/>
  <c r="L1990" i="1"/>
  <c r="K1990" i="1"/>
  <c r="J1990" i="1"/>
  <c r="L1989" i="1"/>
  <c r="K1989" i="1"/>
  <c r="J1989" i="1"/>
  <c r="L1988" i="1"/>
  <c r="K1988" i="1"/>
  <c r="J1988" i="1"/>
  <c r="M1988" i="1" s="1"/>
  <c r="N1988" i="1" s="1"/>
  <c r="M1987" i="1"/>
  <c r="N1987" i="1" s="1"/>
  <c r="L1987" i="1"/>
  <c r="K1987" i="1"/>
  <c r="J1987" i="1"/>
  <c r="L1986" i="1"/>
  <c r="K1986" i="1"/>
  <c r="J1986" i="1"/>
  <c r="L1985" i="1"/>
  <c r="K1985" i="1"/>
  <c r="M1985" i="1" s="1"/>
  <c r="N1985" i="1" s="1"/>
  <c r="J1985" i="1"/>
  <c r="L1984" i="1"/>
  <c r="K1984" i="1"/>
  <c r="J1984" i="1"/>
  <c r="L1983" i="1"/>
  <c r="K1983" i="1"/>
  <c r="J1983" i="1"/>
  <c r="M1983" i="1" s="1"/>
  <c r="N1983" i="1" s="1"/>
  <c r="L1982" i="1"/>
  <c r="M1982" i="1" s="1"/>
  <c r="N1982" i="1" s="1"/>
  <c r="K1982" i="1"/>
  <c r="J1982" i="1"/>
  <c r="L1981" i="1"/>
  <c r="K1981" i="1"/>
  <c r="J1981" i="1"/>
  <c r="L1980" i="1"/>
  <c r="K1980" i="1"/>
  <c r="J1980" i="1"/>
  <c r="M1980" i="1" s="1"/>
  <c r="N1980" i="1" s="1"/>
  <c r="L1979" i="1"/>
  <c r="K1979" i="1"/>
  <c r="M1979" i="1" s="1"/>
  <c r="N1979" i="1" s="1"/>
  <c r="J1979" i="1"/>
  <c r="L1978" i="1"/>
  <c r="K1978" i="1"/>
  <c r="J1978" i="1"/>
  <c r="L1977" i="1"/>
  <c r="K1977" i="1"/>
  <c r="M1977" i="1" s="1"/>
  <c r="N1977" i="1" s="1"/>
  <c r="J1977" i="1"/>
  <c r="L1976" i="1"/>
  <c r="M1976" i="1" s="1"/>
  <c r="N1976" i="1" s="1"/>
  <c r="K1976" i="1"/>
  <c r="J1976" i="1"/>
  <c r="L1975" i="1"/>
  <c r="K1975" i="1"/>
  <c r="J1975" i="1"/>
  <c r="M1974" i="1"/>
  <c r="N1974" i="1" s="1"/>
  <c r="L1974" i="1"/>
  <c r="K1974" i="1"/>
  <c r="J1974" i="1"/>
  <c r="L1973" i="1"/>
  <c r="K1973" i="1"/>
  <c r="J1973" i="1"/>
  <c r="N1972" i="1"/>
  <c r="L1972" i="1"/>
  <c r="K1972" i="1"/>
  <c r="J1972" i="1"/>
  <c r="M1972" i="1" s="1"/>
  <c r="L1971" i="1"/>
  <c r="K1971" i="1"/>
  <c r="J1971" i="1"/>
  <c r="L1970" i="1"/>
  <c r="K1970" i="1"/>
  <c r="J1970" i="1"/>
  <c r="L1969" i="1"/>
  <c r="K1969" i="1"/>
  <c r="M1969" i="1" s="1"/>
  <c r="N1969" i="1" s="1"/>
  <c r="J1969" i="1"/>
  <c r="L1968" i="1"/>
  <c r="K1968" i="1"/>
  <c r="J1968" i="1"/>
  <c r="M1968" i="1" s="1"/>
  <c r="N1968" i="1" s="1"/>
  <c r="M1967" i="1"/>
  <c r="N1967" i="1" s="1"/>
  <c r="L1967" i="1"/>
  <c r="K1967" i="1"/>
  <c r="J1967" i="1"/>
  <c r="L1966" i="1"/>
  <c r="K1966" i="1"/>
  <c r="J1966" i="1"/>
  <c r="M1965" i="1"/>
  <c r="N1965" i="1" s="1"/>
  <c r="L1965" i="1"/>
  <c r="K1965" i="1"/>
  <c r="J1965" i="1"/>
  <c r="L1964" i="1"/>
  <c r="K1964" i="1"/>
  <c r="J1964" i="1"/>
  <c r="L1963" i="1"/>
  <c r="K1963" i="1"/>
  <c r="M1963" i="1" s="1"/>
  <c r="N1963" i="1" s="1"/>
  <c r="J1963" i="1"/>
  <c r="L1962" i="1"/>
  <c r="K1962" i="1"/>
  <c r="J1962" i="1"/>
  <c r="L1961" i="1"/>
  <c r="K1961" i="1"/>
  <c r="M1961" i="1" s="1"/>
  <c r="N1961" i="1" s="1"/>
  <c r="J1961" i="1"/>
  <c r="L1960" i="1"/>
  <c r="M1960" i="1" s="1"/>
  <c r="N1960" i="1" s="1"/>
  <c r="K1960" i="1"/>
  <c r="J1960" i="1"/>
  <c r="L1959" i="1"/>
  <c r="K1959" i="1"/>
  <c r="J1959" i="1"/>
  <c r="M1958" i="1"/>
  <c r="N1958" i="1" s="1"/>
  <c r="L1958" i="1"/>
  <c r="K1958" i="1"/>
  <c r="J1958" i="1"/>
  <c r="L1957" i="1"/>
  <c r="K1957" i="1"/>
  <c r="J1957" i="1"/>
  <c r="N1956" i="1"/>
  <c r="L1956" i="1"/>
  <c r="K1956" i="1"/>
  <c r="J1956" i="1"/>
  <c r="M1956" i="1" s="1"/>
  <c r="L1955" i="1"/>
  <c r="K1955" i="1"/>
  <c r="J1955" i="1"/>
  <c r="M1955" i="1" s="1"/>
  <c r="N1955" i="1" s="1"/>
  <c r="L1954" i="1"/>
  <c r="K1954" i="1"/>
  <c r="J1954" i="1"/>
  <c r="M1954" i="1" s="1"/>
  <c r="N1954" i="1" s="1"/>
  <c r="L1953" i="1"/>
  <c r="M1953" i="1" s="1"/>
  <c r="N1953" i="1" s="1"/>
  <c r="K1953" i="1"/>
  <c r="J1953" i="1"/>
  <c r="L1952" i="1"/>
  <c r="K1952" i="1"/>
  <c r="J1952" i="1"/>
  <c r="N1951" i="1"/>
  <c r="L1951" i="1"/>
  <c r="K1951" i="1"/>
  <c r="M1951" i="1" s="1"/>
  <c r="J1951" i="1"/>
  <c r="L1950" i="1"/>
  <c r="K1950" i="1"/>
  <c r="M1950" i="1" s="1"/>
  <c r="N1950" i="1" s="1"/>
  <c r="J1950" i="1"/>
  <c r="L1949" i="1"/>
  <c r="K1949" i="1"/>
  <c r="J1949" i="1"/>
  <c r="M1949" i="1" s="1"/>
  <c r="N1949" i="1" s="1"/>
  <c r="N1948" i="1"/>
  <c r="M1948" i="1"/>
  <c r="L1948" i="1"/>
  <c r="K1948" i="1"/>
  <c r="J1948" i="1"/>
  <c r="L1947" i="1"/>
  <c r="K1947" i="1"/>
  <c r="J1947" i="1"/>
  <c r="M1947" i="1" s="1"/>
  <c r="N1947" i="1" s="1"/>
  <c r="L1946" i="1"/>
  <c r="K1946" i="1"/>
  <c r="J1946" i="1"/>
  <c r="M1946" i="1" s="1"/>
  <c r="N1946" i="1" s="1"/>
  <c r="L1945" i="1"/>
  <c r="M1945" i="1" s="1"/>
  <c r="N1945" i="1" s="1"/>
  <c r="K1945" i="1"/>
  <c r="J1945" i="1"/>
  <c r="L1944" i="1"/>
  <c r="K1944" i="1"/>
  <c r="J1944" i="1"/>
  <c r="N1943" i="1"/>
  <c r="L1943" i="1"/>
  <c r="K1943" i="1"/>
  <c r="M1943" i="1" s="1"/>
  <c r="J1943" i="1"/>
  <c r="L1942" i="1"/>
  <c r="K1942" i="1"/>
  <c r="M1942" i="1" s="1"/>
  <c r="N1942" i="1" s="1"/>
  <c r="J1942" i="1"/>
  <c r="L1941" i="1"/>
  <c r="K1941" i="1"/>
  <c r="J1941" i="1"/>
  <c r="M1941" i="1" s="1"/>
  <c r="N1941" i="1" s="1"/>
  <c r="N1940" i="1"/>
  <c r="M1940" i="1"/>
  <c r="L1940" i="1"/>
  <c r="K1940" i="1"/>
  <c r="J1940" i="1"/>
  <c r="L1939" i="1"/>
  <c r="K1939" i="1"/>
  <c r="J1939" i="1"/>
  <c r="M1939" i="1" s="1"/>
  <c r="N1939" i="1" s="1"/>
  <c r="L1938" i="1"/>
  <c r="K1938" i="1"/>
  <c r="J1938" i="1"/>
  <c r="M1938" i="1" s="1"/>
  <c r="N1938" i="1" s="1"/>
  <c r="L1937" i="1"/>
  <c r="M1937" i="1" s="1"/>
  <c r="N1937" i="1" s="1"/>
  <c r="K1937" i="1"/>
  <c r="J1937" i="1"/>
  <c r="L1936" i="1"/>
  <c r="K1936" i="1"/>
  <c r="J1936" i="1"/>
  <c r="M1936" i="1" s="1"/>
  <c r="N1936" i="1" s="1"/>
  <c r="N1935" i="1"/>
  <c r="L1935" i="1"/>
  <c r="K1935" i="1"/>
  <c r="M1935" i="1" s="1"/>
  <c r="J1935" i="1"/>
  <c r="L1934" i="1"/>
  <c r="K1934" i="1"/>
  <c r="M1934" i="1" s="1"/>
  <c r="N1934" i="1" s="1"/>
  <c r="J1934" i="1"/>
  <c r="L1933" i="1"/>
  <c r="K1933" i="1"/>
  <c r="J1933" i="1"/>
  <c r="M1933" i="1" s="1"/>
  <c r="N1933" i="1" s="1"/>
  <c r="N1932" i="1"/>
  <c r="M1932" i="1"/>
  <c r="L1932" i="1"/>
  <c r="K1932" i="1"/>
  <c r="J1932" i="1"/>
  <c r="L1931" i="1"/>
  <c r="K1931" i="1"/>
  <c r="J1931" i="1"/>
  <c r="M1931" i="1" s="1"/>
  <c r="N1931" i="1" s="1"/>
  <c r="L1930" i="1"/>
  <c r="K1930" i="1"/>
  <c r="J1930" i="1"/>
  <c r="M1930" i="1" s="1"/>
  <c r="N1930" i="1" s="1"/>
  <c r="L1929" i="1"/>
  <c r="M1929" i="1" s="1"/>
  <c r="N1929" i="1" s="1"/>
  <c r="K1929" i="1"/>
  <c r="J1929" i="1"/>
  <c r="L1928" i="1"/>
  <c r="K1928" i="1"/>
  <c r="J1928" i="1"/>
  <c r="M1928" i="1" s="1"/>
  <c r="N1928" i="1" s="1"/>
  <c r="N1927" i="1"/>
  <c r="L1927" i="1"/>
  <c r="K1927" i="1"/>
  <c r="M1927" i="1" s="1"/>
  <c r="J1927" i="1"/>
  <c r="L1926" i="1"/>
  <c r="K1926" i="1"/>
  <c r="J1926" i="1"/>
  <c r="L1925" i="1"/>
  <c r="K1925" i="1"/>
  <c r="J1925" i="1"/>
  <c r="M1925" i="1" s="1"/>
  <c r="N1925" i="1" s="1"/>
  <c r="N1924" i="1"/>
  <c r="M1924" i="1"/>
  <c r="L1924" i="1"/>
  <c r="K1924" i="1"/>
  <c r="J1924" i="1"/>
  <c r="L1923" i="1"/>
  <c r="K1923" i="1"/>
  <c r="J1923" i="1"/>
  <c r="M1923" i="1" s="1"/>
  <c r="N1923" i="1" s="1"/>
  <c r="L1922" i="1"/>
  <c r="K1922" i="1"/>
  <c r="J1922" i="1"/>
  <c r="M1922" i="1" s="1"/>
  <c r="N1922" i="1" s="1"/>
  <c r="L1921" i="1"/>
  <c r="M1921" i="1" s="1"/>
  <c r="N1921" i="1" s="1"/>
  <c r="K1921" i="1"/>
  <c r="J1921" i="1"/>
  <c r="L1920" i="1"/>
  <c r="K1920" i="1"/>
  <c r="J1920" i="1"/>
  <c r="M1920" i="1" s="1"/>
  <c r="N1920" i="1" s="1"/>
  <c r="N1919" i="1"/>
  <c r="L1919" i="1"/>
  <c r="K1919" i="1"/>
  <c r="M1919" i="1" s="1"/>
  <c r="J1919" i="1"/>
  <c r="L1918" i="1"/>
  <c r="K1918" i="1"/>
  <c r="M1918" i="1" s="1"/>
  <c r="N1918" i="1" s="1"/>
  <c r="J1918" i="1"/>
  <c r="L1917" i="1"/>
  <c r="K1917" i="1"/>
  <c r="J1917" i="1"/>
  <c r="M1917" i="1" s="1"/>
  <c r="N1917" i="1" s="1"/>
  <c r="N1916" i="1"/>
  <c r="M1916" i="1"/>
  <c r="L1916" i="1"/>
  <c r="K1916" i="1"/>
  <c r="J1916" i="1"/>
  <c r="L1915" i="1"/>
  <c r="K1915" i="1"/>
  <c r="J1915" i="1"/>
  <c r="M1915" i="1" s="1"/>
  <c r="N1915" i="1" s="1"/>
  <c r="L1914" i="1"/>
  <c r="K1914" i="1"/>
  <c r="J1914" i="1"/>
  <c r="M1914" i="1" s="1"/>
  <c r="N1914" i="1" s="1"/>
  <c r="L1913" i="1"/>
  <c r="M1913" i="1" s="1"/>
  <c r="N1913" i="1" s="1"/>
  <c r="K1913" i="1"/>
  <c r="J1913" i="1"/>
  <c r="L1912" i="1"/>
  <c r="K1912" i="1"/>
  <c r="J1912" i="1"/>
  <c r="N1911" i="1"/>
  <c r="L1911" i="1"/>
  <c r="K1911" i="1"/>
  <c r="M1911" i="1" s="1"/>
  <c r="J1911" i="1"/>
  <c r="L1910" i="1"/>
  <c r="K1910" i="1"/>
  <c r="M1910" i="1" s="1"/>
  <c r="N1910" i="1" s="1"/>
  <c r="J1910" i="1"/>
  <c r="L1909" i="1"/>
  <c r="K1909" i="1"/>
  <c r="J1909" i="1"/>
  <c r="M1909" i="1" s="1"/>
  <c r="N1909" i="1" s="1"/>
  <c r="N1908" i="1"/>
  <c r="M1908" i="1"/>
  <c r="L1908" i="1"/>
  <c r="K1908" i="1"/>
  <c r="J1908" i="1"/>
  <c r="L1907" i="1"/>
  <c r="K1907" i="1"/>
  <c r="J1907" i="1"/>
  <c r="M1907" i="1" s="1"/>
  <c r="N1907" i="1" s="1"/>
  <c r="L1906" i="1"/>
  <c r="K1906" i="1"/>
  <c r="J1906" i="1"/>
  <c r="M1906" i="1" s="1"/>
  <c r="N1906" i="1" s="1"/>
  <c r="L1905" i="1"/>
  <c r="M1905" i="1" s="1"/>
  <c r="N1905" i="1" s="1"/>
  <c r="K1905" i="1"/>
  <c r="J1905" i="1"/>
  <c r="L1904" i="1"/>
  <c r="K1904" i="1"/>
  <c r="J1904" i="1"/>
  <c r="M1904" i="1" s="1"/>
  <c r="N1904" i="1" s="1"/>
  <c r="L1903" i="1"/>
  <c r="K1903" i="1"/>
  <c r="J1903" i="1"/>
  <c r="M1903" i="1" s="1"/>
  <c r="N1903" i="1" s="1"/>
  <c r="L1902" i="1"/>
  <c r="K1902" i="1"/>
  <c r="J1902" i="1"/>
  <c r="L1901" i="1"/>
  <c r="K1901" i="1"/>
  <c r="J1901" i="1"/>
  <c r="M1901" i="1" s="1"/>
  <c r="N1901" i="1" s="1"/>
  <c r="N1900" i="1"/>
  <c r="M1900" i="1"/>
  <c r="L1900" i="1"/>
  <c r="K1900" i="1"/>
  <c r="J1900" i="1"/>
  <c r="L1899" i="1"/>
  <c r="K1899" i="1"/>
  <c r="J1899" i="1"/>
  <c r="M1899" i="1" s="1"/>
  <c r="N1899" i="1" s="1"/>
  <c r="L1898" i="1"/>
  <c r="K1898" i="1"/>
  <c r="J1898" i="1"/>
  <c r="M1898" i="1" s="1"/>
  <c r="N1898" i="1" s="1"/>
  <c r="L1897" i="1"/>
  <c r="M1897" i="1" s="1"/>
  <c r="N1897" i="1" s="1"/>
  <c r="K1897" i="1"/>
  <c r="J1897" i="1"/>
  <c r="L1896" i="1"/>
  <c r="K1896" i="1"/>
  <c r="J1896" i="1"/>
  <c r="M1896" i="1" s="1"/>
  <c r="N1896" i="1" s="1"/>
  <c r="L1895" i="1"/>
  <c r="K1895" i="1"/>
  <c r="J1895" i="1"/>
  <c r="M1895" i="1" s="1"/>
  <c r="N1895" i="1" s="1"/>
  <c r="L1894" i="1"/>
  <c r="K1894" i="1"/>
  <c r="M1894" i="1" s="1"/>
  <c r="N1894" i="1" s="1"/>
  <c r="J1894" i="1"/>
  <c r="L1893" i="1"/>
  <c r="K1893" i="1"/>
  <c r="J1893" i="1"/>
  <c r="M1893" i="1" s="1"/>
  <c r="N1893" i="1" s="1"/>
  <c r="N1892" i="1"/>
  <c r="M1892" i="1"/>
  <c r="L1892" i="1"/>
  <c r="K1892" i="1"/>
  <c r="J1892" i="1"/>
  <c r="L1891" i="1"/>
  <c r="K1891" i="1"/>
  <c r="J1891" i="1"/>
  <c r="M1891" i="1" s="1"/>
  <c r="N1891" i="1" s="1"/>
  <c r="L1890" i="1"/>
  <c r="K1890" i="1"/>
  <c r="J1890" i="1"/>
  <c r="M1890" i="1" s="1"/>
  <c r="N1890" i="1" s="1"/>
  <c r="L1889" i="1"/>
  <c r="M1889" i="1" s="1"/>
  <c r="N1889" i="1" s="1"/>
  <c r="K1889" i="1"/>
  <c r="J1889" i="1"/>
  <c r="L1888" i="1"/>
  <c r="K1888" i="1"/>
  <c r="J1888" i="1"/>
  <c r="M1888" i="1" s="1"/>
  <c r="N1888" i="1" s="1"/>
  <c r="L1887" i="1"/>
  <c r="K1887" i="1"/>
  <c r="J1887" i="1"/>
  <c r="M1887" i="1" s="1"/>
  <c r="N1887" i="1" s="1"/>
  <c r="L1886" i="1"/>
  <c r="K1886" i="1"/>
  <c r="J1886" i="1"/>
  <c r="L1885" i="1"/>
  <c r="K1885" i="1"/>
  <c r="J1885" i="1"/>
  <c r="M1885" i="1" s="1"/>
  <c r="N1885" i="1" s="1"/>
  <c r="N1884" i="1"/>
  <c r="M1884" i="1"/>
  <c r="L1884" i="1"/>
  <c r="K1884" i="1"/>
  <c r="J1884" i="1"/>
  <c r="L1883" i="1"/>
  <c r="K1883" i="1"/>
  <c r="J1883" i="1"/>
  <c r="M1883" i="1" s="1"/>
  <c r="N1883" i="1" s="1"/>
  <c r="L1882" i="1"/>
  <c r="K1882" i="1"/>
  <c r="J1882" i="1"/>
  <c r="M1882" i="1" s="1"/>
  <c r="N1882" i="1" s="1"/>
  <c r="L1881" i="1"/>
  <c r="M1881" i="1" s="1"/>
  <c r="N1881" i="1" s="1"/>
  <c r="K1881" i="1"/>
  <c r="J1881" i="1"/>
  <c r="L1880" i="1"/>
  <c r="K1880" i="1"/>
  <c r="J1880" i="1"/>
  <c r="L1879" i="1"/>
  <c r="K1879" i="1"/>
  <c r="J1879" i="1"/>
  <c r="M1879" i="1" s="1"/>
  <c r="N1879" i="1" s="1"/>
  <c r="L1878" i="1"/>
  <c r="K1878" i="1"/>
  <c r="M1878" i="1" s="1"/>
  <c r="N1878" i="1" s="1"/>
  <c r="J1878" i="1"/>
  <c r="L1877" i="1"/>
  <c r="K1877" i="1"/>
  <c r="J1877" i="1"/>
  <c r="M1877" i="1" s="1"/>
  <c r="N1877" i="1" s="1"/>
  <c r="N1876" i="1"/>
  <c r="M1876" i="1"/>
  <c r="L1876" i="1"/>
  <c r="K1876" i="1"/>
  <c r="J1876" i="1"/>
  <c r="L1875" i="1"/>
  <c r="K1875" i="1"/>
  <c r="J1875" i="1"/>
  <c r="M1875" i="1" s="1"/>
  <c r="N1875" i="1" s="1"/>
  <c r="L1874" i="1"/>
  <c r="K1874" i="1"/>
  <c r="J1874" i="1"/>
  <c r="M1874" i="1" s="1"/>
  <c r="N1874" i="1" s="1"/>
  <c r="L1873" i="1"/>
  <c r="M1873" i="1" s="1"/>
  <c r="N1873" i="1" s="1"/>
  <c r="K1873" i="1"/>
  <c r="J1873" i="1"/>
  <c r="L1872" i="1"/>
  <c r="K1872" i="1"/>
  <c r="J1872" i="1"/>
  <c r="M1872" i="1" s="1"/>
  <c r="N1872" i="1" s="1"/>
  <c r="L1871" i="1"/>
  <c r="K1871" i="1"/>
  <c r="J1871" i="1"/>
  <c r="M1871" i="1" s="1"/>
  <c r="N1871" i="1" s="1"/>
  <c r="L1870" i="1"/>
  <c r="K1870" i="1"/>
  <c r="J1870" i="1"/>
  <c r="L1869" i="1"/>
  <c r="K1869" i="1"/>
  <c r="J1869" i="1"/>
  <c r="M1869" i="1" s="1"/>
  <c r="N1869" i="1" s="1"/>
  <c r="N1868" i="1"/>
  <c r="M1868" i="1"/>
  <c r="L1868" i="1"/>
  <c r="K1868" i="1"/>
  <c r="J1868" i="1"/>
  <c r="L1867" i="1"/>
  <c r="K1867" i="1"/>
  <c r="J1867" i="1"/>
  <c r="M1867" i="1" s="1"/>
  <c r="N1867" i="1" s="1"/>
  <c r="L1866" i="1"/>
  <c r="K1866" i="1"/>
  <c r="J1866" i="1"/>
  <c r="M1866" i="1" s="1"/>
  <c r="N1866" i="1" s="1"/>
  <c r="L1865" i="1"/>
  <c r="M1865" i="1" s="1"/>
  <c r="N1865" i="1" s="1"/>
  <c r="K1865" i="1"/>
  <c r="J1865" i="1"/>
  <c r="L1864" i="1"/>
  <c r="K1864" i="1"/>
  <c r="J1864" i="1"/>
  <c r="M1864" i="1" s="1"/>
  <c r="N1864" i="1" s="1"/>
  <c r="L1863" i="1"/>
  <c r="K1863" i="1"/>
  <c r="J1863" i="1"/>
  <c r="M1863" i="1" s="1"/>
  <c r="N1863" i="1" s="1"/>
  <c r="L1862" i="1"/>
  <c r="K1862" i="1"/>
  <c r="M1862" i="1" s="1"/>
  <c r="N1862" i="1" s="1"/>
  <c r="J1862" i="1"/>
  <c r="L1861" i="1"/>
  <c r="K1861" i="1"/>
  <c r="J1861" i="1"/>
  <c r="M1861" i="1" s="1"/>
  <c r="N1861" i="1" s="1"/>
  <c r="N1860" i="1"/>
  <c r="M1860" i="1"/>
  <c r="L1860" i="1"/>
  <c r="K1860" i="1"/>
  <c r="J1860" i="1"/>
  <c r="L1859" i="1"/>
  <c r="K1859" i="1"/>
  <c r="J1859" i="1"/>
  <c r="M1859" i="1" s="1"/>
  <c r="N1859" i="1" s="1"/>
  <c r="L1858" i="1"/>
  <c r="K1858" i="1"/>
  <c r="J1858" i="1"/>
  <c r="M1858" i="1" s="1"/>
  <c r="N1858" i="1" s="1"/>
  <c r="L1857" i="1"/>
  <c r="M1857" i="1" s="1"/>
  <c r="N1857" i="1" s="1"/>
  <c r="K1857" i="1"/>
  <c r="J1857" i="1"/>
  <c r="L1856" i="1"/>
  <c r="K1856" i="1"/>
  <c r="J1856" i="1"/>
  <c r="M1856" i="1" s="1"/>
  <c r="N1856" i="1" s="1"/>
  <c r="L1855" i="1"/>
  <c r="K1855" i="1"/>
  <c r="J1855" i="1"/>
  <c r="M1855" i="1" s="1"/>
  <c r="N1855" i="1" s="1"/>
  <c r="L1854" i="1"/>
  <c r="K1854" i="1"/>
  <c r="J1854" i="1"/>
  <c r="L1853" i="1"/>
  <c r="K1853" i="1"/>
  <c r="J1853" i="1"/>
  <c r="M1853" i="1" s="1"/>
  <c r="N1853" i="1" s="1"/>
  <c r="N1852" i="1"/>
  <c r="M1852" i="1"/>
  <c r="L1852" i="1"/>
  <c r="K1852" i="1"/>
  <c r="J1852" i="1"/>
  <c r="L1851" i="1"/>
  <c r="K1851" i="1"/>
  <c r="J1851" i="1"/>
  <c r="M1851" i="1" s="1"/>
  <c r="N1851" i="1" s="1"/>
  <c r="L1850" i="1"/>
  <c r="K1850" i="1"/>
  <c r="J1850" i="1"/>
  <c r="M1850" i="1" s="1"/>
  <c r="N1850" i="1" s="1"/>
  <c r="L1849" i="1"/>
  <c r="M1849" i="1" s="1"/>
  <c r="N1849" i="1" s="1"/>
  <c r="K1849" i="1"/>
  <c r="J1849" i="1"/>
  <c r="L1848" i="1"/>
  <c r="K1848" i="1"/>
  <c r="J1848" i="1"/>
  <c r="L1847" i="1"/>
  <c r="K1847" i="1"/>
  <c r="J1847" i="1"/>
  <c r="M1847" i="1" s="1"/>
  <c r="N1847" i="1" s="1"/>
  <c r="L1846" i="1"/>
  <c r="K1846" i="1"/>
  <c r="M1846" i="1" s="1"/>
  <c r="N1846" i="1" s="1"/>
  <c r="J1846" i="1"/>
  <c r="L1845" i="1"/>
  <c r="K1845" i="1"/>
  <c r="J1845" i="1"/>
  <c r="M1845" i="1" s="1"/>
  <c r="N1845" i="1" s="1"/>
  <c r="N1844" i="1"/>
  <c r="M1844" i="1"/>
  <c r="L1844" i="1"/>
  <c r="K1844" i="1"/>
  <c r="J1844" i="1"/>
  <c r="L1843" i="1"/>
  <c r="K1843" i="1"/>
  <c r="J1843" i="1"/>
  <c r="M1843" i="1" s="1"/>
  <c r="N1843" i="1" s="1"/>
  <c r="L1842" i="1"/>
  <c r="K1842" i="1"/>
  <c r="J1842" i="1"/>
  <c r="M1842" i="1" s="1"/>
  <c r="N1842" i="1" s="1"/>
  <c r="L1841" i="1"/>
  <c r="M1841" i="1" s="1"/>
  <c r="N1841" i="1" s="1"/>
  <c r="K1841" i="1"/>
  <c r="J1841" i="1"/>
  <c r="L1840" i="1"/>
  <c r="K1840" i="1"/>
  <c r="J1840" i="1"/>
  <c r="M1840" i="1" s="1"/>
  <c r="N1840" i="1" s="1"/>
  <c r="L1839" i="1"/>
  <c r="K1839" i="1"/>
  <c r="J1839" i="1"/>
  <c r="M1839" i="1" s="1"/>
  <c r="N1839" i="1" s="1"/>
  <c r="L1838" i="1"/>
  <c r="K1838" i="1"/>
  <c r="J1838" i="1"/>
  <c r="L1837" i="1"/>
  <c r="K1837" i="1"/>
  <c r="J1837" i="1"/>
  <c r="M1837" i="1" s="1"/>
  <c r="N1837" i="1" s="1"/>
  <c r="N1836" i="1"/>
  <c r="M1836" i="1"/>
  <c r="L1836" i="1"/>
  <c r="K1836" i="1"/>
  <c r="J1836" i="1"/>
  <c r="L1835" i="1"/>
  <c r="K1835" i="1"/>
  <c r="J1835" i="1"/>
  <c r="L1834" i="1"/>
  <c r="K1834" i="1"/>
  <c r="J1834" i="1"/>
  <c r="M1834" i="1" s="1"/>
  <c r="N1834" i="1" s="1"/>
  <c r="L1833" i="1"/>
  <c r="M1833" i="1" s="1"/>
  <c r="N1833" i="1" s="1"/>
  <c r="K1833" i="1"/>
  <c r="J1833" i="1"/>
  <c r="L1832" i="1"/>
  <c r="K1832" i="1"/>
  <c r="J1832" i="1"/>
  <c r="M1832" i="1" s="1"/>
  <c r="N1832" i="1" s="1"/>
  <c r="L1831" i="1"/>
  <c r="K1831" i="1"/>
  <c r="J1831" i="1"/>
  <c r="M1831" i="1" s="1"/>
  <c r="N1831" i="1" s="1"/>
  <c r="L1830" i="1"/>
  <c r="K1830" i="1"/>
  <c r="M1830" i="1" s="1"/>
  <c r="N1830" i="1" s="1"/>
  <c r="J1830" i="1"/>
  <c r="L1829" i="1"/>
  <c r="K1829" i="1"/>
  <c r="J1829" i="1"/>
  <c r="M1829" i="1" s="1"/>
  <c r="N1829" i="1" s="1"/>
  <c r="N1828" i="1"/>
  <c r="M1828" i="1"/>
  <c r="L1828" i="1"/>
  <c r="K1828" i="1"/>
  <c r="J1828" i="1"/>
  <c r="L1827" i="1"/>
  <c r="K1827" i="1"/>
  <c r="J1827" i="1"/>
  <c r="M1827" i="1" s="1"/>
  <c r="N1827" i="1" s="1"/>
  <c r="L1826" i="1"/>
  <c r="K1826" i="1"/>
  <c r="J1826" i="1"/>
  <c r="M1826" i="1" s="1"/>
  <c r="N1826" i="1" s="1"/>
  <c r="L1825" i="1"/>
  <c r="M1825" i="1" s="1"/>
  <c r="N1825" i="1" s="1"/>
  <c r="K1825" i="1"/>
  <c r="J1825" i="1"/>
  <c r="L1824" i="1"/>
  <c r="K1824" i="1"/>
  <c r="J1824" i="1"/>
  <c r="M1824" i="1" s="1"/>
  <c r="N1824" i="1" s="1"/>
  <c r="L1823" i="1"/>
  <c r="K1823" i="1"/>
  <c r="J1823" i="1"/>
  <c r="M1823" i="1" s="1"/>
  <c r="N1823" i="1" s="1"/>
  <c r="L1822" i="1"/>
  <c r="K1822" i="1"/>
  <c r="J1822" i="1"/>
  <c r="L1821" i="1"/>
  <c r="K1821" i="1"/>
  <c r="J1821" i="1"/>
  <c r="M1821" i="1" s="1"/>
  <c r="N1821" i="1" s="1"/>
  <c r="N1820" i="1"/>
  <c r="M1820" i="1"/>
  <c r="L1820" i="1"/>
  <c r="K1820" i="1"/>
  <c r="J1820" i="1"/>
  <c r="L1819" i="1"/>
  <c r="K1819" i="1"/>
  <c r="J1819" i="1"/>
  <c r="L1818" i="1"/>
  <c r="K1818" i="1"/>
  <c r="J1818" i="1"/>
  <c r="M1818" i="1" s="1"/>
  <c r="N1818" i="1" s="1"/>
  <c r="L1817" i="1"/>
  <c r="M1817" i="1" s="1"/>
  <c r="N1817" i="1" s="1"/>
  <c r="K1817" i="1"/>
  <c r="J1817" i="1"/>
  <c r="L1816" i="1"/>
  <c r="K1816" i="1"/>
  <c r="J1816" i="1"/>
  <c r="L1815" i="1"/>
  <c r="K1815" i="1"/>
  <c r="J1815" i="1"/>
  <c r="M1815" i="1" s="1"/>
  <c r="N1815" i="1" s="1"/>
  <c r="L1814" i="1"/>
  <c r="K1814" i="1"/>
  <c r="M1814" i="1" s="1"/>
  <c r="N1814" i="1" s="1"/>
  <c r="J1814" i="1"/>
  <c r="L1813" i="1"/>
  <c r="K1813" i="1"/>
  <c r="J1813" i="1"/>
  <c r="M1813" i="1" s="1"/>
  <c r="N1813" i="1" s="1"/>
  <c r="N1812" i="1"/>
  <c r="M1812" i="1"/>
  <c r="L1812" i="1"/>
  <c r="K1812" i="1"/>
  <c r="J1812" i="1"/>
  <c r="L1811" i="1"/>
  <c r="K1811" i="1"/>
  <c r="J1811" i="1"/>
  <c r="M1811" i="1" s="1"/>
  <c r="N1811" i="1" s="1"/>
  <c r="L1810" i="1"/>
  <c r="K1810" i="1"/>
  <c r="J1810" i="1"/>
  <c r="M1810" i="1" s="1"/>
  <c r="N1810" i="1" s="1"/>
  <c r="L1809" i="1"/>
  <c r="M1809" i="1" s="1"/>
  <c r="N1809" i="1" s="1"/>
  <c r="K1809" i="1"/>
  <c r="J1809" i="1"/>
  <c r="L1808" i="1"/>
  <c r="K1808" i="1"/>
  <c r="J1808" i="1"/>
  <c r="M1808" i="1" s="1"/>
  <c r="N1808" i="1" s="1"/>
  <c r="L1807" i="1"/>
  <c r="K1807" i="1"/>
  <c r="J1807" i="1"/>
  <c r="M1807" i="1" s="1"/>
  <c r="N1807" i="1" s="1"/>
  <c r="L1806" i="1"/>
  <c r="K1806" i="1"/>
  <c r="J1806" i="1"/>
  <c r="L1805" i="1"/>
  <c r="K1805" i="1"/>
  <c r="J1805" i="1"/>
  <c r="M1805" i="1" s="1"/>
  <c r="N1805" i="1" s="1"/>
  <c r="N1804" i="1"/>
  <c r="M1804" i="1"/>
  <c r="L1804" i="1"/>
  <c r="K1804" i="1"/>
  <c r="J1804" i="1"/>
  <c r="L1803" i="1"/>
  <c r="K1803" i="1"/>
  <c r="J1803" i="1"/>
  <c r="L1802" i="1"/>
  <c r="K1802" i="1"/>
  <c r="J1802" i="1"/>
  <c r="M1802" i="1" s="1"/>
  <c r="N1802" i="1" s="1"/>
  <c r="L1801" i="1"/>
  <c r="M1801" i="1" s="1"/>
  <c r="N1801" i="1" s="1"/>
  <c r="K1801" i="1"/>
  <c r="J1801" i="1"/>
  <c r="L1800" i="1"/>
  <c r="K1800" i="1"/>
  <c r="J1800" i="1"/>
  <c r="M1800" i="1" s="1"/>
  <c r="N1800" i="1" s="1"/>
  <c r="L1799" i="1"/>
  <c r="K1799" i="1"/>
  <c r="J1799" i="1"/>
  <c r="M1799" i="1" s="1"/>
  <c r="N1799" i="1" s="1"/>
  <c r="L1798" i="1"/>
  <c r="K1798" i="1"/>
  <c r="M1798" i="1" s="1"/>
  <c r="N1798" i="1" s="1"/>
  <c r="J1798" i="1"/>
  <c r="L1797" i="1"/>
  <c r="K1797" i="1"/>
  <c r="J1797" i="1"/>
  <c r="M1797" i="1" s="1"/>
  <c r="N1797" i="1" s="1"/>
  <c r="N1796" i="1"/>
  <c r="M1796" i="1"/>
  <c r="L1796" i="1"/>
  <c r="K1796" i="1"/>
  <c r="J1796" i="1"/>
  <c r="L1795" i="1"/>
  <c r="K1795" i="1"/>
  <c r="J1795" i="1"/>
  <c r="M1795" i="1" s="1"/>
  <c r="N1795" i="1" s="1"/>
  <c r="L1794" i="1"/>
  <c r="K1794" i="1"/>
  <c r="J1794" i="1"/>
  <c r="M1794" i="1" s="1"/>
  <c r="N1794" i="1" s="1"/>
  <c r="L1793" i="1"/>
  <c r="M1793" i="1" s="1"/>
  <c r="N1793" i="1" s="1"/>
  <c r="K1793" i="1"/>
  <c r="J1793" i="1"/>
  <c r="L1792" i="1"/>
  <c r="K1792" i="1"/>
  <c r="J1792" i="1"/>
  <c r="M1792" i="1" s="1"/>
  <c r="N1792" i="1" s="1"/>
  <c r="L1791" i="1"/>
  <c r="K1791" i="1"/>
  <c r="J1791" i="1"/>
  <c r="M1791" i="1" s="1"/>
  <c r="N1791" i="1" s="1"/>
  <c r="L1790" i="1"/>
  <c r="K1790" i="1"/>
  <c r="J1790" i="1"/>
  <c r="L1789" i="1"/>
  <c r="K1789" i="1"/>
  <c r="J1789" i="1"/>
  <c r="M1789" i="1" s="1"/>
  <c r="N1789" i="1" s="1"/>
  <c r="N1788" i="1"/>
  <c r="M1788" i="1"/>
  <c r="L1788" i="1"/>
  <c r="K1788" i="1"/>
  <c r="J1788" i="1"/>
  <c r="L1787" i="1"/>
  <c r="K1787" i="1"/>
  <c r="J1787" i="1"/>
  <c r="L1786" i="1"/>
  <c r="K1786" i="1"/>
  <c r="J1786" i="1"/>
  <c r="M1786" i="1" s="1"/>
  <c r="N1786" i="1" s="1"/>
  <c r="L1785" i="1"/>
  <c r="M1785" i="1" s="1"/>
  <c r="N1785" i="1" s="1"/>
  <c r="K1785" i="1"/>
  <c r="J1785" i="1"/>
  <c r="L1784" i="1"/>
  <c r="K1784" i="1"/>
  <c r="J1784" i="1"/>
  <c r="L1783" i="1"/>
  <c r="K1783" i="1"/>
  <c r="J1783" i="1"/>
  <c r="M1783" i="1" s="1"/>
  <c r="N1783" i="1" s="1"/>
  <c r="L1782" i="1"/>
  <c r="K1782" i="1"/>
  <c r="M1782" i="1" s="1"/>
  <c r="N1782" i="1" s="1"/>
  <c r="J1782" i="1"/>
  <c r="L1781" i="1"/>
  <c r="K1781" i="1"/>
  <c r="J1781" i="1"/>
  <c r="M1781" i="1" s="1"/>
  <c r="N1781" i="1" s="1"/>
  <c r="N1780" i="1"/>
  <c r="M1780" i="1"/>
  <c r="L1780" i="1"/>
  <c r="K1780" i="1"/>
  <c r="J1780" i="1"/>
  <c r="L1779" i="1"/>
  <c r="K1779" i="1"/>
  <c r="J1779" i="1"/>
  <c r="M1779" i="1" s="1"/>
  <c r="N1779" i="1" s="1"/>
  <c r="L1778" i="1"/>
  <c r="K1778" i="1"/>
  <c r="J1778" i="1"/>
  <c r="M1778" i="1" s="1"/>
  <c r="N1778" i="1" s="1"/>
  <c r="L1777" i="1"/>
  <c r="M1777" i="1" s="1"/>
  <c r="N1777" i="1" s="1"/>
  <c r="K1777" i="1"/>
  <c r="J1777" i="1"/>
  <c r="L1776" i="1"/>
  <c r="K1776" i="1"/>
  <c r="J1776" i="1"/>
  <c r="M1776" i="1" s="1"/>
  <c r="N1776" i="1" s="1"/>
  <c r="L1775" i="1"/>
  <c r="K1775" i="1"/>
  <c r="J1775" i="1"/>
  <c r="M1775" i="1" s="1"/>
  <c r="N1775" i="1" s="1"/>
  <c r="L1774" i="1"/>
  <c r="K1774" i="1"/>
  <c r="J1774" i="1"/>
  <c r="L1773" i="1"/>
  <c r="K1773" i="1"/>
  <c r="J1773" i="1"/>
  <c r="M1773" i="1" s="1"/>
  <c r="N1773" i="1" s="1"/>
  <c r="N1772" i="1"/>
  <c r="M1772" i="1"/>
  <c r="L1772" i="1"/>
  <c r="K1772" i="1"/>
  <c r="J1772" i="1"/>
  <c r="L1771" i="1"/>
  <c r="K1771" i="1"/>
  <c r="J1771" i="1"/>
  <c r="L1770" i="1"/>
  <c r="K1770" i="1"/>
  <c r="J1770" i="1"/>
  <c r="M1770" i="1" s="1"/>
  <c r="N1770" i="1" s="1"/>
  <c r="L1769" i="1"/>
  <c r="M1769" i="1" s="1"/>
  <c r="N1769" i="1" s="1"/>
  <c r="K1769" i="1"/>
  <c r="J1769" i="1"/>
  <c r="L1768" i="1"/>
  <c r="K1768" i="1"/>
  <c r="J1768" i="1"/>
  <c r="L1767" i="1"/>
  <c r="K1767" i="1"/>
  <c r="J1767" i="1"/>
  <c r="M1767" i="1" s="1"/>
  <c r="N1767" i="1" s="1"/>
  <c r="L1766" i="1"/>
  <c r="K1766" i="1"/>
  <c r="M1766" i="1" s="1"/>
  <c r="N1766" i="1" s="1"/>
  <c r="J1766" i="1"/>
  <c r="L1765" i="1"/>
  <c r="K1765" i="1"/>
  <c r="J1765" i="1"/>
  <c r="M1765" i="1" s="1"/>
  <c r="N1765" i="1" s="1"/>
  <c r="N1764" i="1"/>
  <c r="M1764" i="1"/>
  <c r="L1764" i="1"/>
  <c r="K1764" i="1"/>
  <c r="J1764" i="1"/>
  <c r="L1763" i="1"/>
  <c r="K1763" i="1"/>
  <c r="J1763" i="1"/>
  <c r="M1763" i="1" s="1"/>
  <c r="N1763" i="1" s="1"/>
  <c r="L1762" i="1"/>
  <c r="K1762" i="1"/>
  <c r="J1762" i="1"/>
  <c r="M1762" i="1" s="1"/>
  <c r="N1762" i="1" s="1"/>
  <c r="L1761" i="1"/>
  <c r="M1761" i="1" s="1"/>
  <c r="N1761" i="1" s="1"/>
  <c r="K1761" i="1"/>
  <c r="J1761" i="1"/>
  <c r="L1760" i="1"/>
  <c r="K1760" i="1"/>
  <c r="J1760" i="1"/>
  <c r="L1759" i="1"/>
  <c r="K1759" i="1"/>
  <c r="J1759" i="1"/>
  <c r="M1759" i="1" s="1"/>
  <c r="N1759" i="1" s="1"/>
  <c r="L1758" i="1"/>
  <c r="K1758" i="1"/>
  <c r="J1758" i="1"/>
  <c r="L1757" i="1"/>
  <c r="K1757" i="1"/>
  <c r="J1757" i="1"/>
  <c r="M1757" i="1" s="1"/>
  <c r="N1757" i="1" s="1"/>
  <c r="N1756" i="1"/>
  <c r="M1756" i="1"/>
  <c r="L1756" i="1"/>
  <c r="K1756" i="1"/>
  <c r="J1756" i="1"/>
  <c r="L1755" i="1"/>
  <c r="K1755" i="1"/>
  <c r="J1755" i="1"/>
  <c r="L1754" i="1"/>
  <c r="K1754" i="1"/>
  <c r="J1754" i="1"/>
  <c r="M1754" i="1" s="1"/>
  <c r="N1754" i="1" s="1"/>
  <c r="L1753" i="1"/>
  <c r="M1753" i="1" s="1"/>
  <c r="N1753" i="1" s="1"/>
  <c r="K1753" i="1"/>
  <c r="J1753" i="1"/>
  <c r="L1752" i="1"/>
  <c r="K1752" i="1"/>
  <c r="J1752" i="1"/>
  <c r="L1751" i="1"/>
  <c r="K1751" i="1"/>
  <c r="J1751" i="1"/>
  <c r="L1750" i="1"/>
  <c r="M1750" i="1" s="1"/>
  <c r="N1750" i="1" s="1"/>
  <c r="K1750" i="1"/>
  <c r="J1750" i="1"/>
  <c r="M1749" i="1"/>
  <c r="N1749" i="1" s="1"/>
  <c r="L1749" i="1"/>
  <c r="K1749" i="1"/>
  <c r="J1749" i="1"/>
  <c r="M1748" i="1"/>
  <c r="N1748" i="1" s="1"/>
  <c r="L1748" i="1"/>
  <c r="K1748" i="1"/>
  <c r="J1748" i="1"/>
  <c r="L1747" i="1"/>
  <c r="K1747" i="1"/>
  <c r="J1747" i="1"/>
  <c r="M1747" i="1" s="1"/>
  <c r="N1747" i="1" s="1"/>
  <c r="L1746" i="1"/>
  <c r="K1746" i="1"/>
  <c r="J1746" i="1"/>
  <c r="M1745" i="1"/>
  <c r="N1745" i="1" s="1"/>
  <c r="L1745" i="1"/>
  <c r="K1745" i="1"/>
  <c r="J1745" i="1"/>
  <c r="L1744" i="1"/>
  <c r="K1744" i="1"/>
  <c r="J1744" i="1"/>
  <c r="L1743" i="1"/>
  <c r="K1743" i="1"/>
  <c r="J1743" i="1"/>
  <c r="M1743" i="1" s="1"/>
  <c r="N1743" i="1" s="1"/>
  <c r="N1742" i="1"/>
  <c r="M1742" i="1"/>
  <c r="L1742" i="1"/>
  <c r="K1742" i="1"/>
  <c r="J1742" i="1"/>
  <c r="L1741" i="1"/>
  <c r="K1741" i="1"/>
  <c r="J1741" i="1"/>
  <c r="L1740" i="1"/>
  <c r="K1740" i="1"/>
  <c r="J1740" i="1"/>
  <c r="M1740" i="1" s="1"/>
  <c r="N1740" i="1" s="1"/>
  <c r="L1739" i="1"/>
  <c r="K1739" i="1"/>
  <c r="J1739" i="1"/>
  <c r="L1738" i="1"/>
  <c r="K1738" i="1"/>
  <c r="J1738" i="1"/>
  <c r="M1738" i="1" s="1"/>
  <c r="N1738" i="1" s="1"/>
  <c r="L1737" i="1"/>
  <c r="M1737" i="1" s="1"/>
  <c r="N1737" i="1" s="1"/>
  <c r="K1737" i="1"/>
  <c r="J1737" i="1"/>
  <c r="L1736" i="1"/>
  <c r="K1736" i="1"/>
  <c r="J1736" i="1"/>
  <c r="L1735" i="1"/>
  <c r="K1735" i="1"/>
  <c r="J1735" i="1"/>
  <c r="L1734" i="1"/>
  <c r="M1734" i="1" s="1"/>
  <c r="N1734" i="1" s="1"/>
  <c r="K1734" i="1"/>
  <c r="J1734" i="1"/>
  <c r="M1733" i="1"/>
  <c r="N1733" i="1" s="1"/>
  <c r="L1733" i="1"/>
  <c r="K1733" i="1"/>
  <c r="J1733" i="1"/>
  <c r="M1732" i="1"/>
  <c r="N1732" i="1" s="1"/>
  <c r="L1732" i="1"/>
  <c r="K1732" i="1"/>
  <c r="J1732" i="1"/>
  <c r="M1731" i="1"/>
  <c r="N1731" i="1" s="1"/>
  <c r="L1731" i="1"/>
  <c r="K1731" i="1"/>
  <c r="J1731" i="1"/>
  <c r="L1730" i="1"/>
  <c r="K1730" i="1"/>
  <c r="J1730" i="1"/>
  <c r="M1729" i="1"/>
  <c r="N1729" i="1" s="1"/>
  <c r="L1729" i="1"/>
  <c r="K1729" i="1"/>
  <c r="J1729" i="1"/>
  <c r="N1728" i="1"/>
  <c r="L1728" i="1"/>
  <c r="K1728" i="1"/>
  <c r="J1728" i="1"/>
  <c r="M1728" i="1" s="1"/>
  <c r="N1727" i="1"/>
  <c r="L1727" i="1"/>
  <c r="K1727" i="1"/>
  <c r="J1727" i="1"/>
  <c r="M1727" i="1" s="1"/>
  <c r="N1726" i="1"/>
  <c r="L1726" i="1"/>
  <c r="K1726" i="1"/>
  <c r="M1726" i="1" s="1"/>
  <c r="J1726" i="1"/>
  <c r="L1725" i="1"/>
  <c r="K1725" i="1"/>
  <c r="J1725" i="1"/>
  <c r="M1725" i="1" s="1"/>
  <c r="N1725" i="1" s="1"/>
  <c r="L1724" i="1"/>
  <c r="K1724" i="1"/>
  <c r="J1724" i="1"/>
  <c r="L1723" i="1"/>
  <c r="K1723" i="1"/>
  <c r="J1723" i="1"/>
  <c r="M1723" i="1" s="1"/>
  <c r="N1723" i="1" s="1"/>
  <c r="L1722" i="1"/>
  <c r="K1722" i="1"/>
  <c r="J1722" i="1"/>
  <c r="L1721" i="1"/>
  <c r="M1721" i="1" s="1"/>
  <c r="N1721" i="1" s="1"/>
  <c r="K1721" i="1"/>
  <c r="J1721" i="1"/>
  <c r="L1720" i="1"/>
  <c r="K1720" i="1"/>
  <c r="J1720" i="1"/>
  <c r="L1719" i="1"/>
  <c r="K1719" i="1"/>
  <c r="J1719" i="1"/>
  <c r="N1718" i="1"/>
  <c r="M1718" i="1"/>
  <c r="L1718" i="1"/>
  <c r="K1718" i="1"/>
  <c r="J1718" i="1"/>
  <c r="L1717" i="1"/>
  <c r="K1717" i="1"/>
  <c r="J1717" i="1"/>
  <c r="L1716" i="1"/>
  <c r="K1716" i="1"/>
  <c r="J1716" i="1"/>
  <c r="M1716" i="1" s="1"/>
  <c r="N1716" i="1" s="1"/>
  <c r="L1715" i="1"/>
  <c r="M1715" i="1" s="1"/>
  <c r="N1715" i="1" s="1"/>
  <c r="K1715" i="1"/>
  <c r="J1715" i="1"/>
  <c r="M1714" i="1"/>
  <c r="N1714" i="1" s="1"/>
  <c r="L1714" i="1"/>
  <c r="K1714" i="1"/>
  <c r="J1714" i="1"/>
  <c r="L1713" i="1"/>
  <c r="K1713" i="1"/>
  <c r="J1713" i="1"/>
  <c r="M1713" i="1" s="1"/>
  <c r="N1713" i="1" s="1"/>
  <c r="L1712" i="1"/>
  <c r="K1712" i="1"/>
  <c r="J1712" i="1"/>
  <c r="L1711" i="1"/>
  <c r="M1711" i="1" s="1"/>
  <c r="N1711" i="1" s="1"/>
  <c r="K1711" i="1"/>
  <c r="J1711" i="1"/>
  <c r="M1710" i="1"/>
  <c r="N1710" i="1" s="1"/>
  <c r="L1710" i="1"/>
  <c r="K1710" i="1"/>
  <c r="J1710" i="1"/>
  <c r="L1709" i="1"/>
  <c r="K1709" i="1"/>
  <c r="J1709" i="1"/>
  <c r="M1709" i="1" s="1"/>
  <c r="N1709" i="1" s="1"/>
  <c r="L1708" i="1"/>
  <c r="K1708" i="1"/>
  <c r="J1708" i="1"/>
  <c r="L1707" i="1"/>
  <c r="M1707" i="1" s="1"/>
  <c r="N1707" i="1" s="1"/>
  <c r="K1707" i="1"/>
  <c r="J1707" i="1"/>
  <c r="M1706" i="1"/>
  <c r="N1706" i="1" s="1"/>
  <c r="L1706" i="1"/>
  <c r="K1706" i="1"/>
  <c r="J1706" i="1"/>
  <c r="L1705" i="1"/>
  <c r="K1705" i="1"/>
  <c r="J1705" i="1"/>
  <c r="M1705" i="1" s="1"/>
  <c r="N1705" i="1" s="1"/>
  <c r="L1704" i="1"/>
  <c r="K1704" i="1"/>
  <c r="J1704" i="1"/>
  <c r="L1703" i="1"/>
  <c r="M1703" i="1" s="1"/>
  <c r="N1703" i="1" s="1"/>
  <c r="K1703" i="1"/>
  <c r="J1703" i="1"/>
  <c r="M1702" i="1"/>
  <c r="N1702" i="1" s="1"/>
  <c r="L1702" i="1"/>
  <c r="K1702" i="1"/>
  <c r="J1702" i="1"/>
  <c r="L1701" i="1"/>
  <c r="K1701" i="1"/>
  <c r="J1701" i="1"/>
  <c r="L1700" i="1"/>
  <c r="K1700" i="1"/>
  <c r="J1700" i="1"/>
  <c r="M1700" i="1" s="1"/>
  <c r="N1700" i="1" s="1"/>
  <c r="M1699" i="1"/>
  <c r="N1699" i="1" s="1"/>
  <c r="L1699" i="1"/>
  <c r="K1699" i="1"/>
  <c r="J1699" i="1"/>
  <c r="L1698" i="1"/>
  <c r="K1698" i="1"/>
  <c r="J1698" i="1"/>
  <c r="M1698" i="1" s="1"/>
  <c r="N1698" i="1" s="1"/>
  <c r="L1697" i="1"/>
  <c r="K1697" i="1"/>
  <c r="J1697" i="1"/>
  <c r="M1697" i="1" s="1"/>
  <c r="N1697" i="1" s="1"/>
  <c r="L1696" i="1"/>
  <c r="K1696" i="1"/>
  <c r="J1696" i="1"/>
  <c r="M1696" i="1" s="1"/>
  <c r="N1696" i="1" s="1"/>
  <c r="L1695" i="1"/>
  <c r="M1695" i="1" s="1"/>
  <c r="N1695" i="1" s="1"/>
  <c r="K1695" i="1"/>
  <c r="J1695" i="1"/>
  <c r="M1694" i="1"/>
  <c r="N1694" i="1" s="1"/>
  <c r="L1694" i="1"/>
  <c r="K1694" i="1"/>
  <c r="J1694" i="1"/>
  <c r="N1693" i="1"/>
  <c r="L1693" i="1"/>
  <c r="K1693" i="1"/>
  <c r="J1693" i="1"/>
  <c r="M1693" i="1" s="1"/>
  <c r="L1692" i="1"/>
  <c r="K1692" i="1"/>
  <c r="J1692" i="1"/>
  <c r="M1692" i="1" s="1"/>
  <c r="N1692" i="1" s="1"/>
  <c r="L1691" i="1"/>
  <c r="M1691" i="1" s="1"/>
  <c r="N1691" i="1" s="1"/>
  <c r="K1691" i="1"/>
  <c r="J1691" i="1"/>
  <c r="L1690" i="1"/>
  <c r="K1690" i="1"/>
  <c r="J1690" i="1"/>
  <c r="M1690" i="1" s="1"/>
  <c r="N1690" i="1" s="1"/>
  <c r="N1689" i="1"/>
  <c r="L1689" i="1"/>
  <c r="K1689" i="1"/>
  <c r="J1689" i="1"/>
  <c r="M1689" i="1" s="1"/>
  <c r="L1688" i="1"/>
  <c r="K1688" i="1"/>
  <c r="J1688" i="1"/>
  <c r="L1687" i="1"/>
  <c r="M1687" i="1" s="1"/>
  <c r="N1687" i="1" s="1"/>
  <c r="K1687" i="1"/>
  <c r="J1687" i="1"/>
  <c r="N1686" i="1"/>
  <c r="M1686" i="1"/>
  <c r="L1686" i="1"/>
  <c r="K1686" i="1"/>
  <c r="J1686" i="1"/>
  <c r="L1685" i="1"/>
  <c r="K1685" i="1"/>
  <c r="J1685" i="1"/>
  <c r="L1684" i="1"/>
  <c r="K1684" i="1"/>
  <c r="J1684" i="1"/>
  <c r="M1684" i="1" s="1"/>
  <c r="N1684" i="1" s="1"/>
  <c r="L1683" i="1"/>
  <c r="M1683" i="1" s="1"/>
  <c r="N1683" i="1" s="1"/>
  <c r="K1683" i="1"/>
  <c r="J1683" i="1"/>
  <c r="L1682" i="1"/>
  <c r="K1682" i="1"/>
  <c r="J1682" i="1"/>
  <c r="M1682" i="1" s="1"/>
  <c r="N1682" i="1" s="1"/>
  <c r="L1681" i="1"/>
  <c r="K1681" i="1"/>
  <c r="J1681" i="1"/>
  <c r="M1681" i="1" s="1"/>
  <c r="N1681" i="1" s="1"/>
  <c r="L1680" i="1"/>
  <c r="K1680" i="1"/>
  <c r="J1680" i="1"/>
  <c r="L1679" i="1"/>
  <c r="M1679" i="1" s="1"/>
  <c r="N1679" i="1" s="1"/>
  <c r="K1679" i="1"/>
  <c r="J1679" i="1"/>
  <c r="M1678" i="1"/>
  <c r="N1678" i="1" s="1"/>
  <c r="L1678" i="1"/>
  <c r="K1678" i="1"/>
  <c r="J1678" i="1"/>
  <c r="L1677" i="1"/>
  <c r="K1677" i="1"/>
  <c r="J1677" i="1"/>
  <c r="M1677" i="1" s="1"/>
  <c r="N1677" i="1" s="1"/>
  <c r="L1676" i="1"/>
  <c r="K1676" i="1"/>
  <c r="J1676" i="1"/>
  <c r="L1675" i="1"/>
  <c r="M1675" i="1" s="1"/>
  <c r="N1675" i="1" s="1"/>
  <c r="K1675" i="1"/>
  <c r="J1675" i="1"/>
  <c r="M1674" i="1"/>
  <c r="N1674" i="1" s="1"/>
  <c r="L1674" i="1"/>
  <c r="K1674" i="1"/>
  <c r="J1674" i="1"/>
  <c r="L1673" i="1"/>
  <c r="K1673" i="1"/>
  <c r="J1673" i="1"/>
  <c r="M1673" i="1" s="1"/>
  <c r="N1673" i="1" s="1"/>
  <c r="L1672" i="1"/>
  <c r="K1672" i="1"/>
  <c r="J1672" i="1"/>
  <c r="L1671" i="1"/>
  <c r="M1671" i="1" s="1"/>
  <c r="N1671" i="1" s="1"/>
  <c r="K1671" i="1"/>
  <c r="J1671" i="1"/>
  <c r="M1670" i="1"/>
  <c r="N1670" i="1" s="1"/>
  <c r="L1670" i="1"/>
  <c r="K1670" i="1"/>
  <c r="J1670" i="1"/>
  <c r="L1669" i="1"/>
  <c r="K1669" i="1"/>
  <c r="J1669" i="1"/>
  <c r="M1669" i="1" s="1"/>
  <c r="N1669" i="1" s="1"/>
  <c r="L1668" i="1"/>
  <c r="K1668" i="1"/>
  <c r="J1668" i="1"/>
  <c r="L1667" i="1"/>
  <c r="K1667" i="1"/>
  <c r="M1667" i="1" s="1"/>
  <c r="N1667" i="1" s="1"/>
  <c r="J1667" i="1"/>
  <c r="M1666" i="1"/>
  <c r="N1666" i="1" s="1"/>
  <c r="L1666" i="1"/>
  <c r="K1666" i="1"/>
  <c r="J1666" i="1"/>
  <c r="L1665" i="1"/>
  <c r="K1665" i="1"/>
  <c r="J1665" i="1"/>
  <c r="M1665" i="1" s="1"/>
  <c r="N1665" i="1" s="1"/>
  <c r="L1664" i="1"/>
  <c r="K1664" i="1"/>
  <c r="J1664" i="1"/>
  <c r="L1663" i="1"/>
  <c r="M1663" i="1" s="1"/>
  <c r="N1663" i="1" s="1"/>
  <c r="K1663" i="1"/>
  <c r="J1663" i="1"/>
  <c r="L1662" i="1"/>
  <c r="M1662" i="1" s="1"/>
  <c r="N1662" i="1" s="1"/>
  <c r="K1662" i="1"/>
  <c r="J1662" i="1"/>
  <c r="L1661" i="1"/>
  <c r="K1661" i="1"/>
  <c r="J1661" i="1"/>
  <c r="M1661" i="1" s="1"/>
  <c r="N1661" i="1" s="1"/>
  <c r="L1660" i="1"/>
  <c r="K1660" i="1"/>
  <c r="J1660" i="1"/>
  <c r="L1659" i="1"/>
  <c r="K1659" i="1"/>
  <c r="M1659" i="1" s="1"/>
  <c r="N1659" i="1" s="1"/>
  <c r="J1659" i="1"/>
  <c r="M1658" i="1"/>
  <c r="N1658" i="1" s="1"/>
  <c r="L1658" i="1"/>
  <c r="K1658" i="1"/>
  <c r="J1658" i="1"/>
  <c r="L1657" i="1"/>
  <c r="K1657" i="1"/>
  <c r="J1657" i="1"/>
  <c r="M1657" i="1" s="1"/>
  <c r="N1657" i="1" s="1"/>
  <c r="L1656" i="1"/>
  <c r="K1656" i="1"/>
  <c r="J1656" i="1"/>
  <c r="L1655" i="1"/>
  <c r="M1655" i="1" s="1"/>
  <c r="N1655" i="1" s="1"/>
  <c r="K1655" i="1"/>
  <c r="J1655" i="1"/>
  <c r="L1654" i="1"/>
  <c r="M1654" i="1" s="1"/>
  <c r="N1654" i="1" s="1"/>
  <c r="K1654" i="1"/>
  <c r="J1654" i="1"/>
  <c r="L1653" i="1"/>
  <c r="K1653" i="1"/>
  <c r="J1653" i="1"/>
  <c r="M1653" i="1" s="1"/>
  <c r="N1653" i="1" s="1"/>
  <c r="L1652" i="1"/>
  <c r="K1652" i="1"/>
  <c r="J1652" i="1"/>
  <c r="L1651" i="1"/>
  <c r="K1651" i="1"/>
  <c r="M1651" i="1" s="1"/>
  <c r="N1651" i="1" s="1"/>
  <c r="J1651" i="1"/>
  <c r="M1650" i="1"/>
  <c r="N1650" i="1" s="1"/>
  <c r="L1650" i="1"/>
  <c r="K1650" i="1"/>
  <c r="J1650" i="1"/>
  <c r="L1649" i="1"/>
  <c r="K1649" i="1"/>
  <c r="J1649" i="1"/>
  <c r="M1649" i="1" s="1"/>
  <c r="N1649" i="1" s="1"/>
  <c r="L1648" i="1"/>
  <c r="K1648" i="1"/>
  <c r="J1648" i="1"/>
  <c r="L1647" i="1"/>
  <c r="M1647" i="1" s="1"/>
  <c r="N1647" i="1" s="1"/>
  <c r="K1647" i="1"/>
  <c r="J1647" i="1"/>
  <c r="L1646" i="1"/>
  <c r="M1646" i="1" s="1"/>
  <c r="N1646" i="1" s="1"/>
  <c r="K1646" i="1"/>
  <c r="J1646" i="1"/>
  <c r="L1645" i="1"/>
  <c r="K1645" i="1"/>
  <c r="J1645" i="1"/>
  <c r="M1645" i="1" s="1"/>
  <c r="N1645" i="1" s="1"/>
  <c r="L1644" i="1"/>
  <c r="K1644" i="1"/>
  <c r="J1644" i="1"/>
  <c r="L1643" i="1"/>
  <c r="K1643" i="1"/>
  <c r="M1643" i="1" s="1"/>
  <c r="N1643" i="1" s="1"/>
  <c r="J1643" i="1"/>
  <c r="M1642" i="1"/>
  <c r="N1642" i="1" s="1"/>
  <c r="L1642" i="1"/>
  <c r="K1642" i="1"/>
  <c r="J1642" i="1"/>
  <c r="L1641" i="1"/>
  <c r="K1641" i="1"/>
  <c r="J1641" i="1"/>
  <c r="M1641" i="1" s="1"/>
  <c r="N1641" i="1" s="1"/>
  <c r="L1640" i="1"/>
  <c r="K1640" i="1"/>
  <c r="J1640" i="1"/>
  <c r="L1639" i="1"/>
  <c r="M1639" i="1" s="1"/>
  <c r="N1639" i="1" s="1"/>
  <c r="K1639" i="1"/>
  <c r="J1639" i="1"/>
  <c r="L1638" i="1"/>
  <c r="M1638" i="1" s="1"/>
  <c r="N1638" i="1" s="1"/>
  <c r="K1638" i="1"/>
  <c r="J1638" i="1"/>
  <c r="L1637" i="1"/>
  <c r="K1637" i="1"/>
  <c r="J1637" i="1"/>
  <c r="M1637" i="1" s="1"/>
  <c r="N1637" i="1" s="1"/>
  <c r="L1636" i="1"/>
  <c r="K1636" i="1"/>
  <c r="J1636" i="1"/>
  <c r="L1635" i="1"/>
  <c r="K1635" i="1"/>
  <c r="M1635" i="1" s="1"/>
  <c r="N1635" i="1" s="1"/>
  <c r="J1635" i="1"/>
  <c r="M1634" i="1"/>
  <c r="N1634" i="1" s="1"/>
  <c r="L1634" i="1"/>
  <c r="K1634" i="1"/>
  <c r="J1634" i="1"/>
  <c r="L1633" i="1"/>
  <c r="K1633" i="1"/>
  <c r="J1633" i="1"/>
  <c r="M1633" i="1" s="1"/>
  <c r="N1633" i="1" s="1"/>
  <c r="L1632" i="1"/>
  <c r="K1632" i="1"/>
  <c r="J1632" i="1"/>
  <c r="L1631" i="1"/>
  <c r="M1631" i="1" s="1"/>
  <c r="N1631" i="1" s="1"/>
  <c r="K1631" i="1"/>
  <c r="J1631" i="1"/>
  <c r="M1630" i="1"/>
  <c r="N1630" i="1" s="1"/>
  <c r="L1630" i="1"/>
  <c r="K1630" i="1"/>
  <c r="J1630" i="1"/>
  <c r="L1629" i="1"/>
  <c r="K1629" i="1"/>
  <c r="J1629" i="1"/>
  <c r="M1629" i="1" s="1"/>
  <c r="N1629" i="1" s="1"/>
  <c r="L1628" i="1"/>
  <c r="K1628" i="1"/>
  <c r="J1628" i="1"/>
  <c r="L1627" i="1"/>
  <c r="M1627" i="1" s="1"/>
  <c r="N1627" i="1" s="1"/>
  <c r="K1627" i="1"/>
  <c r="J1627" i="1"/>
  <c r="M1626" i="1"/>
  <c r="N1626" i="1" s="1"/>
  <c r="L1626" i="1"/>
  <c r="K1626" i="1"/>
  <c r="J1626" i="1"/>
  <c r="L1625" i="1"/>
  <c r="K1625" i="1"/>
  <c r="J1625" i="1"/>
  <c r="M1625" i="1" s="1"/>
  <c r="N1625" i="1" s="1"/>
  <c r="L1624" i="1"/>
  <c r="K1624" i="1"/>
  <c r="J1624" i="1"/>
  <c r="L1623" i="1"/>
  <c r="M1623" i="1" s="1"/>
  <c r="N1623" i="1" s="1"/>
  <c r="K1623" i="1"/>
  <c r="J1623" i="1"/>
  <c r="L1622" i="1"/>
  <c r="M1622" i="1" s="1"/>
  <c r="N1622" i="1" s="1"/>
  <c r="K1622" i="1"/>
  <c r="J1622" i="1"/>
  <c r="L1621" i="1"/>
  <c r="K1621" i="1"/>
  <c r="J1621" i="1"/>
  <c r="M1621" i="1" s="1"/>
  <c r="N1621" i="1" s="1"/>
  <c r="L1620" i="1"/>
  <c r="K1620" i="1"/>
  <c r="J1620" i="1"/>
  <c r="L1619" i="1"/>
  <c r="M1619" i="1" s="1"/>
  <c r="N1619" i="1" s="1"/>
  <c r="K1619" i="1"/>
  <c r="J1619" i="1"/>
  <c r="M1618" i="1"/>
  <c r="N1618" i="1" s="1"/>
  <c r="L1618" i="1"/>
  <c r="K1618" i="1"/>
  <c r="J1618" i="1"/>
  <c r="L1617" i="1"/>
  <c r="K1617" i="1"/>
  <c r="J1617" i="1"/>
  <c r="M1617" i="1" s="1"/>
  <c r="N1617" i="1" s="1"/>
  <c r="L1616" i="1"/>
  <c r="K1616" i="1"/>
  <c r="J1616" i="1"/>
  <c r="L1615" i="1"/>
  <c r="M1615" i="1" s="1"/>
  <c r="N1615" i="1" s="1"/>
  <c r="K1615" i="1"/>
  <c r="J1615" i="1"/>
  <c r="L1614" i="1"/>
  <c r="M1614" i="1" s="1"/>
  <c r="N1614" i="1" s="1"/>
  <c r="K1614" i="1"/>
  <c r="J1614" i="1"/>
  <c r="L1613" i="1"/>
  <c r="K1613" i="1"/>
  <c r="J1613" i="1"/>
  <c r="M1613" i="1" s="1"/>
  <c r="N1613" i="1" s="1"/>
  <c r="L1612" i="1"/>
  <c r="K1612" i="1"/>
  <c r="J1612" i="1"/>
  <c r="L1611" i="1"/>
  <c r="M1611" i="1" s="1"/>
  <c r="N1611" i="1" s="1"/>
  <c r="K1611" i="1"/>
  <c r="J1611" i="1"/>
  <c r="M1610" i="1"/>
  <c r="N1610" i="1" s="1"/>
  <c r="L1610" i="1"/>
  <c r="K1610" i="1"/>
  <c r="J1610" i="1"/>
  <c r="L1609" i="1"/>
  <c r="K1609" i="1"/>
  <c r="J1609" i="1"/>
  <c r="M1609" i="1" s="1"/>
  <c r="N1609" i="1" s="1"/>
  <c r="L1608" i="1"/>
  <c r="K1608" i="1"/>
  <c r="J1608" i="1"/>
  <c r="L1607" i="1"/>
  <c r="M1607" i="1" s="1"/>
  <c r="N1607" i="1" s="1"/>
  <c r="K1607" i="1"/>
  <c r="J1607" i="1"/>
  <c r="M1606" i="1"/>
  <c r="N1606" i="1" s="1"/>
  <c r="L1606" i="1"/>
  <c r="K1606" i="1"/>
  <c r="J1606" i="1"/>
  <c r="L1605" i="1"/>
  <c r="K1605" i="1"/>
  <c r="J1605" i="1"/>
  <c r="M1605" i="1" s="1"/>
  <c r="N1605" i="1" s="1"/>
  <c r="L1604" i="1"/>
  <c r="K1604" i="1"/>
  <c r="J1604" i="1"/>
  <c r="L1603" i="1"/>
  <c r="M1603" i="1" s="1"/>
  <c r="N1603" i="1" s="1"/>
  <c r="K1603" i="1"/>
  <c r="J1603" i="1"/>
  <c r="M1602" i="1"/>
  <c r="N1602" i="1" s="1"/>
  <c r="L1602" i="1"/>
  <c r="K1602" i="1"/>
  <c r="J1602" i="1"/>
  <c r="L1601" i="1"/>
  <c r="K1601" i="1"/>
  <c r="J1601" i="1"/>
  <c r="M1601" i="1" s="1"/>
  <c r="N1601" i="1" s="1"/>
  <c r="L1600" i="1"/>
  <c r="K1600" i="1"/>
  <c r="J1600" i="1"/>
  <c r="L1599" i="1"/>
  <c r="K1599" i="1"/>
  <c r="M1599" i="1" s="1"/>
  <c r="N1599" i="1" s="1"/>
  <c r="J1599" i="1"/>
  <c r="L1598" i="1"/>
  <c r="M1598" i="1" s="1"/>
  <c r="N1598" i="1" s="1"/>
  <c r="K1598" i="1"/>
  <c r="J1598" i="1"/>
  <c r="L1597" i="1"/>
  <c r="K1597" i="1"/>
  <c r="J1597" i="1"/>
  <c r="M1597" i="1" s="1"/>
  <c r="N1597" i="1" s="1"/>
  <c r="L1596" i="1"/>
  <c r="K1596" i="1"/>
  <c r="J1596" i="1"/>
  <c r="L1595" i="1"/>
  <c r="M1595" i="1" s="1"/>
  <c r="N1595" i="1" s="1"/>
  <c r="K1595" i="1"/>
  <c r="J1595" i="1"/>
  <c r="M1594" i="1"/>
  <c r="N1594" i="1" s="1"/>
  <c r="L1594" i="1"/>
  <c r="K1594" i="1"/>
  <c r="J1594" i="1"/>
  <c r="L1593" i="1"/>
  <c r="K1593" i="1"/>
  <c r="J1593" i="1"/>
  <c r="M1593" i="1" s="1"/>
  <c r="N1593" i="1" s="1"/>
  <c r="L1592" i="1"/>
  <c r="K1592" i="1"/>
  <c r="J1592" i="1"/>
  <c r="L1591" i="1"/>
  <c r="K1591" i="1"/>
  <c r="M1591" i="1" s="1"/>
  <c r="N1591" i="1" s="1"/>
  <c r="J1591" i="1"/>
  <c r="M1590" i="1"/>
  <c r="N1590" i="1" s="1"/>
  <c r="L1590" i="1"/>
  <c r="K1590" i="1"/>
  <c r="J1590" i="1"/>
  <c r="L1589" i="1"/>
  <c r="K1589" i="1"/>
  <c r="J1589" i="1"/>
  <c r="M1589" i="1" s="1"/>
  <c r="N1589" i="1" s="1"/>
  <c r="L1588" i="1"/>
  <c r="K1588" i="1"/>
  <c r="J1588" i="1"/>
  <c r="L1587" i="1"/>
  <c r="M1587" i="1" s="1"/>
  <c r="N1587" i="1" s="1"/>
  <c r="K1587" i="1"/>
  <c r="J1587" i="1"/>
  <c r="M1586" i="1"/>
  <c r="N1586" i="1" s="1"/>
  <c r="L1586" i="1"/>
  <c r="K1586" i="1"/>
  <c r="J1586" i="1"/>
  <c r="L1585" i="1"/>
  <c r="K1585" i="1"/>
  <c r="J1585" i="1"/>
  <c r="M1585" i="1" s="1"/>
  <c r="N1585" i="1" s="1"/>
  <c r="L1584" i="1"/>
  <c r="K1584" i="1"/>
  <c r="J1584" i="1"/>
  <c r="L1583" i="1"/>
  <c r="K1583" i="1"/>
  <c r="M1583" i="1" s="1"/>
  <c r="N1583" i="1" s="1"/>
  <c r="J1583" i="1"/>
  <c r="L1582" i="1"/>
  <c r="M1582" i="1" s="1"/>
  <c r="N1582" i="1" s="1"/>
  <c r="K1582" i="1"/>
  <c r="J1582" i="1"/>
  <c r="L1581" i="1"/>
  <c r="K1581" i="1"/>
  <c r="J1581" i="1"/>
  <c r="M1581" i="1" s="1"/>
  <c r="N1581" i="1" s="1"/>
  <c r="L1580" i="1"/>
  <c r="K1580" i="1"/>
  <c r="J1580" i="1"/>
  <c r="L1579" i="1"/>
  <c r="M1579" i="1" s="1"/>
  <c r="N1579" i="1" s="1"/>
  <c r="K1579" i="1"/>
  <c r="J1579" i="1"/>
  <c r="M1578" i="1"/>
  <c r="N1578" i="1" s="1"/>
  <c r="L1578" i="1"/>
  <c r="K1578" i="1"/>
  <c r="J1578" i="1"/>
  <c r="L1577" i="1"/>
  <c r="K1577" i="1"/>
  <c r="J1577" i="1"/>
  <c r="M1577" i="1" s="1"/>
  <c r="N1577" i="1" s="1"/>
  <c r="L1576" i="1"/>
  <c r="K1576" i="1"/>
  <c r="J1576" i="1"/>
  <c r="L1575" i="1"/>
  <c r="K1575" i="1"/>
  <c r="M1575" i="1" s="1"/>
  <c r="N1575" i="1" s="1"/>
  <c r="J1575" i="1"/>
  <c r="M1574" i="1"/>
  <c r="N1574" i="1" s="1"/>
  <c r="L1574" i="1"/>
  <c r="K1574" i="1"/>
  <c r="J1574" i="1"/>
  <c r="L1573" i="1"/>
  <c r="K1573" i="1"/>
  <c r="J1573" i="1"/>
  <c r="M1573" i="1" s="1"/>
  <c r="N1573" i="1" s="1"/>
  <c r="L1572" i="1"/>
  <c r="K1572" i="1"/>
  <c r="J1572" i="1"/>
  <c r="L1571" i="1"/>
  <c r="M1571" i="1" s="1"/>
  <c r="N1571" i="1" s="1"/>
  <c r="K1571" i="1"/>
  <c r="J1571" i="1"/>
  <c r="M1570" i="1"/>
  <c r="N1570" i="1" s="1"/>
  <c r="L1570" i="1"/>
  <c r="K1570" i="1"/>
  <c r="J1570" i="1"/>
  <c r="L1569" i="1"/>
  <c r="K1569" i="1"/>
  <c r="J1569" i="1"/>
  <c r="M1569" i="1" s="1"/>
  <c r="N1569" i="1" s="1"/>
  <c r="L1568" i="1"/>
  <c r="K1568" i="1"/>
  <c r="J1568" i="1"/>
  <c r="L1567" i="1"/>
  <c r="K1567" i="1"/>
  <c r="M1567" i="1" s="1"/>
  <c r="N1567" i="1" s="1"/>
  <c r="J1567" i="1"/>
  <c r="M1566" i="1"/>
  <c r="N1566" i="1" s="1"/>
  <c r="L1566" i="1"/>
  <c r="K1566" i="1"/>
  <c r="J1566" i="1"/>
  <c r="L1565" i="1"/>
  <c r="K1565" i="1"/>
  <c r="J1565" i="1"/>
  <c r="M1565" i="1" s="1"/>
  <c r="N1565" i="1" s="1"/>
  <c r="L1564" i="1"/>
  <c r="K1564" i="1"/>
  <c r="J1564" i="1"/>
  <c r="L1563" i="1"/>
  <c r="M1563" i="1" s="1"/>
  <c r="N1563" i="1" s="1"/>
  <c r="K1563" i="1"/>
  <c r="J1563" i="1"/>
  <c r="M1562" i="1"/>
  <c r="N1562" i="1" s="1"/>
  <c r="L1562" i="1"/>
  <c r="K1562" i="1"/>
  <c r="J1562" i="1"/>
  <c r="L1561" i="1"/>
  <c r="K1561" i="1"/>
  <c r="J1561" i="1"/>
  <c r="M1561" i="1" s="1"/>
  <c r="N1561" i="1" s="1"/>
  <c r="L1560" i="1"/>
  <c r="K1560" i="1"/>
  <c r="J1560" i="1"/>
  <c r="L1559" i="1"/>
  <c r="K1559" i="1"/>
  <c r="M1559" i="1" s="1"/>
  <c r="N1559" i="1" s="1"/>
  <c r="J1559" i="1"/>
  <c r="L1558" i="1"/>
  <c r="M1558" i="1" s="1"/>
  <c r="N1558" i="1" s="1"/>
  <c r="K1558" i="1"/>
  <c r="J1558" i="1"/>
  <c r="L1557" i="1"/>
  <c r="K1557" i="1"/>
  <c r="J1557" i="1"/>
  <c r="M1557" i="1" s="1"/>
  <c r="N1557" i="1" s="1"/>
  <c r="L1556" i="1"/>
  <c r="K1556" i="1"/>
  <c r="J1556" i="1"/>
  <c r="L1555" i="1"/>
  <c r="M1555" i="1" s="1"/>
  <c r="N1555" i="1" s="1"/>
  <c r="K1555" i="1"/>
  <c r="J1555" i="1"/>
  <c r="M1554" i="1"/>
  <c r="N1554" i="1" s="1"/>
  <c r="L1554" i="1"/>
  <c r="K1554" i="1"/>
  <c r="J1554" i="1"/>
  <c r="L1553" i="1"/>
  <c r="K1553" i="1"/>
  <c r="J1553" i="1"/>
  <c r="M1553" i="1" s="1"/>
  <c r="N1553" i="1" s="1"/>
  <c r="L1552" i="1"/>
  <c r="K1552" i="1"/>
  <c r="J1552" i="1"/>
  <c r="L1551" i="1"/>
  <c r="M1551" i="1" s="1"/>
  <c r="N1551" i="1" s="1"/>
  <c r="K1551" i="1"/>
  <c r="J1551" i="1"/>
  <c r="M1550" i="1"/>
  <c r="N1550" i="1" s="1"/>
  <c r="L1550" i="1"/>
  <c r="K1550" i="1"/>
  <c r="J1550" i="1"/>
  <c r="L1549" i="1"/>
  <c r="K1549" i="1"/>
  <c r="J1549" i="1"/>
  <c r="M1549" i="1" s="1"/>
  <c r="N1549" i="1" s="1"/>
  <c r="L1548" i="1"/>
  <c r="K1548" i="1"/>
  <c r="J1548" i="1"/>
  <c r="M1548" i="1" s="1"/>
  <c r="N1548" i="1" s="1"/>
  <c r="L1547" i="1"/>
  <c r="K1547" i="1"/>
  <c r="M1547" i="1" s="1"/>
  <c r="N1547" i="1" s="1"/>
  <c r="J1547" i="1"/>
  <c r="L1546" i="1"/>
  <c r="K1546" i="1"/>
  <c r="J1546" i="1"/>
  <c r="M1546" i="1" s="1"/>
  <c r="N1546" i="1" s="1"/>
  <c r="M1545" i="1"/>
  <c r="N1545" i="1" s="1"/>
  <c r="L1545" i="1"/>
  <c r="K1545" i="1"/>
  <c r="J1545" i="1"/>
  <c r="L1544" i="1"/>
  <c r="K1544" i="1"/>
  <c r="J1544" i="1"/>
  <c r="L1543" i="1"/>
  <c r="M1543" i="1" s="1"/>
  <c r="N1543" i="1" s="1"/>
  <c r="K1543" i="1"/>
  <c r="J1543" i="1"/>
  <c r="L1542" i="1"/>
  <c r="K1542" i="1"/>
  <c r="J1542" i="1"/>
  <c r="M1542" i="1" s="1"/>
  <c r="N1542" i="1" s="1"/>
  <c r="L1541" i="1"/>
  <c r="K1541" i="1"/>
  <c r="J1541" i="1"/>
  <c r="M1541" i="1" s="1"/>
  <c r="N1541" i="1" s="1"/>
  <c r="L1540" i="1"/>
  <c r="K1540" i="1"/>
  <c r="J1540" i="1"/>
  <c r="M1540" i="1" s="1"/>
  <c r="N1540" i="1" s="1"/>
  <c r="M1539" i="1"/>
  <c r="N1539" i="1" s="1"/>
  <c r="L1539" i="1"/>
  <c r="K1539" i="1"/>
  <c r="J1539" i="1"/>
  <c r="L1538" i="1"/>
  <c r="K1538" i="1"/>
  <c r="J1538" i="1"/>
  <c r="L1537" i="1"/>
  <c r="K1537" i="1"/>
  <c r="J1537" i="1"/>
  <c r="M1537" i="1" s="1"/>
  <c r="N1537" i="1" s="1"/>
  <c r="L1536" i="1"/>
  <c r="K1536" i="1"/>
  <c r="J1536" i="1"/>
  <c r="L1535" i="1"/>
  <c r="M1535" i="1" s="1"/>
  <c r="N1535" i="1" s="1"/>
  <c r="K1535" i="1"/>
  <c r="J1535" i="1"/>
  <c r="N1534" i="1"/>
  <c r="M1534" i="1"/>
  <c r="L1534" i="1"/>
  <c r="K1534" i="1"/>
  <c r="J1534" i="1"/>
  <c r="L1533" i="1"/>
  <c r="K1533" i="1"/>
  <c r="J1533" i="1"/>
  <c r="M1533" i="1" s="1"/>
  <c r="N1533" i="1" s="1"/>
  <c r="L1532" i="1"/>
  <c r="K1532" i="1"/>
  <c r="J1532" i="1"/>
  <c r="M1532" i="1" s="1"/>
  <c r="N1532" i="1" s="1"/>
  <c r="L1531" i="1"/>
  <c r="K1531" i="1"/>
  <c r="M1531" i="1" s="1"/>
  <c r="N1531" i="1" s="1"/>
  <c r="J1531" i="1"/>
  <c r="L1530" i="1"/>
  <c r="K1530" i="1"/>
  <c r="J1530" i="1"/>
  <c r="M1530" i="1" s="1"/>
  <c r="N1530" i="1" s="1"/>
  <c r="M1529" i="1"/>
  <c r="N1529" i="1" s="1"/>
  <c r="L1529" i="1"/>
  <c r="K1529" i="1"/>
  <c r="J1529" i="1"/>
  <c r="L1528" i="1"/>
  <c r="K1528" i="1"/>
  <c r="J1528" i="1"/>
  <c r="M1528" i="1" s="1"/>
  <c r="N1528" i="1" s="1"/>
  <c r="L1527" i="1"/>
  <c r="M1527" i="1" s="1"/>
  <c r="N1527" i="1" s="1"/>
  <c r="K1527" i="1"/>
  <c r="J1527" i="1"/>
  <c r="L1526" i="1"/>
  <c r="K1526" i="1"/>
  <c r="J1526" i="1"/>
  <c r="M1526" i="1" s="1"/>
  <c r="N1526" i="1" s="1"/>
  <c r="L1525" i="1"/>
  <c r="K1525" i="1"/>
  <c r="J1525" i="1"/>
  <c r="M1525" i="1" s="1"/>
  <c r="N1525" i="1" s="1"/>
  <c r="L1524" i="1"/>
  <c r="K1524" i="1"/>
  <c r="J1524" i="1"/>
  <c r="M1523" i="1"/>
  <c r="N1523" i="1" s="1"/>
  <c r="L1523" i="1"/>
  <c r="K1523" i="1"/>
  <c r="J1523" i="1"/>
  <c r="L1522" i="1"/>
  <c r="M1522" i="1" s="1"/>
  <c r="N1522" i="1" s="1"/>
  <c r="K1522" i="1"/>
  <c r="J1522" i="1"/>
  <c r="L1521" i="1"/>
  <c r="K1521" i="1"/>
  <c r="J1521" i="1"/>
  <c r="M1521" i="1" s="1"/>
  <c r="N1521" i="1" s="1"/>
  <c r="L1520" i="1"/>
  <c r="K1520" i="1"/>
  <c r="J1520" i="1"/>
  <c r="L1519" i="1"/>
  <c r="M1519" i="1" s="1"/>
  <c r="N1519" i="1" s="1"/>
  <c r="K1519" i="1"/>
  <c r="J1519" i="1"/>
  <c r="M1518" i="1"/>
  <c r="N1518" i="1" s="1"/>
  <c r="L1518" i="1"/>
  <c r="K1518" i="1"/>
  <c r="J1518" i="1"/>
  <c r="L1517" i="1"/>
  <c r="K1517" i="1"/>
  <c r="J1517" i="1"/>
  <c r="M1517" i="1" s="1"/>
  <c r="N1517" i="1" s="1"/>
  <c r="L1516" i="1"/>
  <c r="K1516" i="1"/>
  <c r="J1516" i="1"/>
  <c r="M1516" i="1" s="1"/>
  <c r="N1516" i="1" s="1"/>
  <c r="L1515" i="1"/>
  <c r="K1515" i="1"/>
  <c r="M1515" i="1" s="1"/>
  <c r="N1515" i="1" s="1"/>
  <c r="J1515" i="1"/>
  <c r="L1514" i="1"/>
  <c r="K1514" i="1"/>
  <c r="J1514" i="1"/>
  <c r="M1514" i="1" s="1"/>
  <c r="N1514" i="1" s="1"/>
  <c r="M1513" i="1"/>
  <c r="N1513" i="1" s="1"/>
  <c r="L1513" i="1"/>
  <c r="K1513" i="1"/>
  <c r="J1513" i="1"/>
  <c r="L1512" i="1"/>
  <c r="K1512" i="1"/>
  <c r="J1512" i="1"/>
  <c r="M1512" i="1" s="1"/>
  <c r="N1512" i="1" s="1"/>
  <c r="L1511" i="1"/>
  <c r="M1511" i="1" s="1"/>
  <c r="N1511" i="1" s="1"/>
  <c r="K1511" i="1"/>
  <c r="J1511" i="1"/>
  <c r="L1510" i="1"/>
  <c r="K1510" i="1"/>
  <c r="J1510" i="1"/>
  <c r="M1510" i="1" s="1"/>
  <c r="N1510" i="1" s="1"/>
  <c r="L1509" i="1"/>
  <c r="K1509" i="1"/>
  <c r="J1509" i="1"/>
  <c r="M1509" i="1" s="1"/>
  <c r="N1509" i="1" s="1"/>
  <c r="L1508" i="1"/>
  <c r="K1508" i="1"/>
  <c r="J1508" i="1"/>
  <c r="M1507" i="1"/>
  <c r="N1507" i="1" s="1"/>
  <c r="L1507" i="1"/>
  <c r="K1507" i="1"/>
  <c r="J1507" i="1"/>
  <c r="L1506" i="1"/>
  <c r="M1506" i="1" s="1"/>
  <c r="N1506" i="1" s="1"/>
  <c r="K1506" i="1"/>
  <c r="J1506" i="1"/>
  <c r="L1505" i="1"/>
  <c r="K1505" i="1"/>
  <c r="J1505" i="1"/>
  <c r="M1505" i="1" s="1"/>
  <c r="N1505" i="1" s="1"/>
  <c r="L1504" i="1"/>
  <c r="K1504" i="1"/>
  <c r="J1504" i="1"/>
  <c r="L1503" i="1"/>
  <c r="M1503" i="1" s="1"/>
  <c r="N1503" i="1" s="1"/>
  <c r="K1503" i="1"/>
  <c r="J1503" i="1"/>
  <c r="M1502" i="1"/>
  <c r="N1502" i="1" s="1"/>
  <c r="L1502" i="1"/>
  <c r="K1502" i="1"/>
  <c r="J1502" i="1"/>
  <c r="L1501" i="1"/>
  <c r="K1501" i="1"/>
  <c r="J1501" i="1"/>
  <c r="L1500" i="1"/>
  <c r="K1500" i="1"/>
  <c r="J1500" i="1"/>
  <c r="M1500" i="1" s="1"/>
  <c r="N1500" i="1" s="1"/>
  <c r="L1499" i="1"/>
  <c r="K1499" i="1"/>
  <c r="M1499" i="1" s="1"/>
  <c r="N1499" i="1" s="1"/>
  <c r="J1499" i="1"/>
  <c r="L1498" i="1"/>
  <c r="K1498" i="1"/>
  <c r="J1498" i="1"/>
  <c r="M1498" i="1" s="1"/>
  <c r="N1498" i="1" s="1"/>
  <c r="M1497" i="1"/>
  <c r="N1497" i="1" s="1"/>
  <c r="L1497" i="1"/>
  <c r="K1497" i="1"/>
  <c r="J1497" i="1"/>
  <c r="L1496" i="1"/>
  <c r="K1496" i="1"/>
  <c r="J1496" i="1"/>
  <c r="M1496" i="1" s="1"/>
  <c r="N1496" i="1" s="1"/>
  <c r="L1495" i="1"/>
  <c r="M1495" i="1" s="1"/>
  <c r="N1495" i="1" s="1"/>
  <c r="K1495" i="1"/>
  <c r="J1495" i="1"/>
  <c r="L1494" i="1"/>
  <c r="K1494" i="1"/>
  <c r="J1494" i="1"/>
  <c r="M1494" i="1" s="1"/>
  <c r="N1494" i="1" s="1"/>
  <c r="L1493" i="1"/>
  <c r="K1493" i="1"/>
  <c r="J1493" i="1"/>
  <c r="M1493" i="1" s="1"/>
  <c r="N1493" i="1" s="1"/>
  <c r="L1492" i="1"/>
  <c r="K1492" i="1"/>
  <c r="J1492" i="1"/>
  <c r="M1491" i="1"/>
  <c r="N1491" i="1" s="1"/>
  <c r="L1491" i="1"/>
  <c r="K1491" i="1"/>
  <c r="J1491" i="1"/>
  <c r="L1490" i="1"/>
  <c r="M1490" i="1" s="1"/>
  <c r="N1490" i="1" s="1"/>
  <c r="K1490" i="1"/>
  <c r="J1490" i="1"/>
  <c r="L1489" i="1"/>
  <c r="K1489" i="1"/>
  <c r="J1489" i="1"/>
  <c r="M1489" i="1" s="1"/>
  <c r="N1489" i="1" s="1"/>
  <c r="L1488" i="1"/>
  <c r="K1488" i="1"/>
  <c r="J1488" i="1"/>
  <c r="L1487" i="1"/>
  <c r="M1487" i="1" s="1"/>
  <c r="N1487" i="1" s="1"/>
  <c r="K1487" i="1"/>
  <c r="J1487" i="1"/>
  <c r="M1486" i="1"/>
  <c r="N1486" i="1" s="1"/>
  <c r="L1486" i="1"/>
  <c r="K1486" i="1"/>
  <c r="J1486" i="1"/>
  <c r="L1485" i="1"/>
  <c r="K1485" i="1"/>
  <c r="J1485" i="1"/>
  <c r="N1484" i="1"/>
  <c r="L1484" i="1"/>
  <c r="K1484" i="1"/>
  <c r="J1484" i="1"/>
  <c r="M1484" i="1" s="1"/>
  <c r="L1483" i="1"/>
  <c r="K1483" i="1"/>
  <c r="M1483" i="1" s="1"/>
  <c r="N1483" i="1" s="1"/>
  <c r="J1483" i="1"/>
  <c r="L1482" i="1"/>
  <c r="K1482" i="1"/>
  <c r="J1482" i="1"/>
  <c r="M1482" i="1" s="1"/>
  <c r="N1482" i="1" s="1"/>
  <c r="M1481" i="1"/>
  <c r="N1481" i="1" s="1"/>
  <c r="L1481" i="1"/>
  <c r="K1481" i="1"/>
  <c r="J1481" i="1"/>
  <c r="L1480" i="1"/>
  <c r="K1480" i="1"/>
  <c r="J1480" i="1"/>
  <c r="M1480" i="1" s="1"/>
  <c r="N1480" i="1" s="1"/>
  <c r="M1479" i="1"/>
  <c r="N1479" i="1" s="1"/>
  <c r="L1479" i="1"/>
  <c r="K1479" i="1"/>
  <c r="J1479" i="1"/>
  <c r="L1478" i="1"/>
  <c r="K1478" i="1"/>
  <c r="J1478" i="1"/>
  <c r="M1478" i="1" s="1"/>
  <c r="N1478" i="1" s="1"/>
  <c r="L1477" i="1"/>
  <c r="K1477" i="1"/>
  <c r="J1477" i="1"/>
  <c r="M1477" i="1" s="1"/>
  <c r="N1477" i="1" s="1"/>
  <c r="L1476" i="1"/>
  <c r="K1476" i="1"/>
  <c r="J1476" i="1"/>
  <c r="L1475" i="1"/>
  <c r="M1475" i="1" s="1"/>
  <c r="N1475" i="1" s="1"/>
  <c r="K1475" i="1"/>
  <c r="J1475" i="1"/>
  <c r="M1474" i="1"/>
  <c r="N1474" i="1" s="1"/>
  <c r="L1474" i="1"/>
  <c r="K1474" i="1"/>
  <c r="J1474" i="1"/>
  <c r="L1473" i="1"/>
  <c r="K1473" i="1"/>
  <c r="J1473" i="1"/>
  <c r="L1472" i="1"/>
  <c r="K1472" i="1"/>
  <c r="J1472" i="1"/>
  <c r="M1472" i="1" s="1"/>
  <c r="N1472" i="1" s="1"/>
  <c r="L1471" i="1"/>
  <c r="K1471" i="1"/>
  <c r="M1471" i="1" s="1"/>
  <c r="N1471" i="1" s="1"/>
  <c r="J1471" i="1"/>
  <c r="L1470" i="1"/>
  <c r="K1470" i="1"/>
  <c r="J1470" i="1"/>
  <c r="M1470" i="1" s="1"/>
  <c r="N1470" i="1" s="1"/>
  <c r="M1469" i="1"/>
  <c r="N1469" i="1" s="1"/>
  <c r="L1469" i="1"/>
  <c r="K1469" i="1"/>
  <c r="J1469" i="1"/>
  <c r="L1468" i="1"/>
  <c r="K1468" i="1"/>
  <c r="J1468" i="1"/>
  <c r="M1468" i="1" s="1"/>
  <c r="N1468" i="1" s="1"/>
  <c r="N1467" i="1"/>
  <c r="M1467" i="1"/>
  <c r="L1467" i="1"/>
  <c r="K1467" i="1"/>
  <c r="J1467" i="1"/>
  <c r="L1466" i="1"/>
  <c r="K1466" i="1"/>
  <c r="J1466" i="1"/>
  <c r="L1465" i="1"/>
  <c r="K1465" i="1"/>
  <c r="J1465" i="1"/>
  <c r="M1465" i="1" s="1"/>
  <c r="N1465" i="1" s="1"/>
  <c r="N1464" i="1"/>
  <c r="M1464" i="1"/>
  <c r="L1464" i="1"/>
  <c r="K1464" i="1"/>
  <c r="J1464" i="1"/>
  <c r="L1463" i="1"/>
  <c r="K1463" i="1"/>
  <c r="J1463" i="1"/>
  <c r="M1463" i="1" s="1"/>
  <c r="N1463" i="1" s="1"/>
  <c r="N1462" i="1"/>
  <c r="M1462" i="1"/>
  <c r="L1462" i="1"/>
  <c r="K1462" i="1"/>
  <c r="J1462" i="1"/>
  <c r="L1461" i="1"/>
  <c r="K1461" i="1"/>
  <c r="M1461" i="1" s="1"/>
  <c r="N1461" i="1" s="1"/>
  <c r="J1461" i="1"/>
  <c r="L1460" i="1"/>
  <c r="K1460" i="1"/>
  <c r="J1460" i="1"/>
  <c r="L1459" i="1"/>
  <c r="M1459" i="1" s="1"/>
  <c r="N1459" i="1" s="1"/>
  <c r="K1459" i="1"/>
  <c r="J1459" i="1"/>
  <c r="L1458" i="1"/>
  <c r="K1458" i="1"/>
  <c r="J1458" i="1"/>
  <c r="M1458" i="1" s="1"/>
  <c r="N1458" i="1" s="1"/>
  <c r="N1457" i="1"/>
  <c r="M1457" i="1"/>
  <c r="L1457" i="1"/>
  <c r="K1457" i="1"/>
  <c r="J1457" i="1"/>
  <c r="L1456" i="1"/>
  <c r="K1456" i="1"/>
  <c r="M1456" i="1" s="1"/>
  <c r="N1456" i="1" s="1"/>
  <c r="J1456" i="1"/>
  <c r="L1455" i="1"/>
  <c r="K1455" i="1"/>
  <c r="J1455" i="1"/>
  <c r="M1455" i="1" s="1"/>
  <c r="N1455" i="1" s="1"/>
  <c r="M1454" i="1"/>
  <c r="N1454" i="1" s="1"/>
  <c r="L1454" i="1"/>
  <c r="K1454" i="1"/>
  <c r="J1454" i="1"/>
  <c r="L1453" i="1"/>
  <c r="K1453" i="1"/>
  <c r="J1453" i="1"/>
  <c r="M1453" i="1" s="1"/>
  <c r="N1453" i="1" s="1"/>
  <c r="L1452" i="1"/>
  <c r="K1452" i="1"/>
  <c r="J1452" i="1"/>
  <c r="M1452" i="1" s="1"/>
  <c r="N1452" i="1" s="1"/>
  <c r="L1451" i="1"/>
  <c r="M1451" i="1" s="1"/>
  <c r="N1451" i="1" s="1"/>
  <c r="K1451" i="1"/>
  <c r="J1451" i="1"/>
  <c r="L1450" i="1"/>
  <c r="K1450" i="1"/>
  <c r="J1450" i="1"/>
  <c r="M1450" i="1" s="1"/>
  <c r="N1450" i="1" s="1"/>
  <c r="N1449" i="1"/>
  <c r="M1449" i="1"/>
  <c r="L1449" i="1"/>
  <c r="K1449" i="1"/>
  <c r="J1449" i="1"/>
  <c r="L1448" i="1"/>
  <c r="K1448" i="1"/>
  <c r="M1448" i="1" s="1"/>
  <c r="N1448" i="1" s="1"/>
  <c r="J1448" i="1"/>
  <c r="L1447" i="1"/>
  <c r="K1447" i="1"/>
  <c r="J1447" i="1"/>
  <c r="M1447" i="1" s="1"/>
  <c r="N1447" i="1" s="1"/>
  <c r="N1446" i="1"/>
  <c r="M1446" i="1"/>
  <c r="L1446" i="1"/>
  <c r="K1446" i="1"/>
  <c r="J1446" i="1"/>
  <c r="L1445" i="1"/>
  <c r="K1445" i="1"/>
  <c r="J1445" i="1"/>
  <c r="M1445" i="1" s="1"/>
  <c r="N1445" i="1" s="1"/>
  <c r="L1444" i="1"/>
  <c r="K1444" i="1"/>
  <c r="J1444" i="1"/>
  <c r="M1444" i="1" s="1"/>
  <c r="N1444" i="1" s="1"/>
  <c r="L1443" i="1"/>
  <c r="M1443" i="1" s="1"/>
  <c r="N1443" i="1" s="1"/>
  <c r="K1443" i="1"/>
  <c r="J1443" i="1"/>
  <c r="L1442" i="1"/>
  <c r="K1442" i="1"/>
  <c r="J1442" i="1"/>
  <c r="M1442" i="1" s="1"/>
  <c r="N1442" i="1" s="1"/>
  <c r="N1441" i="1"/>
  <c r="M1441" i="1"/>
  <c r="L1441" i="1"/>
  <c r="K1441" i="1"/>
  <c r="J1441" i="1"/>
  <c r="L1440" i="1"/>
  <c r="K1440" i="1"/>
  <c r="J1440" i="1"/>
  <c r="L1439" i="1"/>
  <c r="K1439" i="1"/>
  <c r="J1439" i="1"/>
  <c r="M1439" i="1" s="1"/>
  <c r="N1439" i="1" s="1"/>
  <c r="M1438" i="1"/>
  <c r="N1438" i="1" s="1"/>
  <c r="L1438" i="1"/>
  <c r="K1438" i="1"/>
  <c r="J1438" i="1"/>
  <c r="L1437" i="1"/>
  <c r="K1437" i="1"/>
  <c r="J1437" i="1"/>
  <c r="M1437" i="1" s="1"/>
  <c r="N1437" i="1" s="1"/>
  <c r="L1436" i="1"/>
  <c r="K1436" i="1"/>
  <c r="J1436" i="1"/>
  <c r="M1436" i="1" s="1"/>
  <c r="N1436" i="1" s="1"/>
  <c r="M1435" i="1"/>
  <c r="N1435" i="1" s="1"/>
  <c r="L1435" i="1"/>
  <c r="K1435" i="1"/>
  <c r="J1435" i="1"/>
  <c r="L1434" i="1"/>
  <c r="K1434" i="1"/>
  <c r="J1434" i="1"/>
  <c r="M1434" i="1" s="1"/>
  <c r="N1434" i="1" s="1"/>
  <c r="N1433" i="1"/>
  <c r="M1433" i="1"/>
  <c r="L1433" i="1"/>
  <c r="K1433" i="1"/>
  <c r="J1433" i="1"/>
  <c r="L1432" i="1"/>
  <c r="K1432" i="1"/>
  <c r="J1432" i="1"/>
  <c r="L1431" i="1"/>
  <c r="K1431" i="1"/>
  <c r="J1431" i="1"/>
  <c r="M1431" i="1" s="1"/>
  <c r="N1431" i="1" s="1"/>
  <c r="M1430" i="1"/>
  <c r="N1430" i="1" s="1"/>
  <c r="L1430" i="1"/>
  <c r="K1430" i="1"/>
  <c r="J1430" i="1"/>
  <c r="L1429" i="1"/>
  <c r="K1429" i="1"/>
  <c r="J1429" i="1"/>
  <c r="L1428" i="1"/>
  <c r="K1428" i="1"/>
  <c r="J1428" i="1"/>
  <c r="M1428" i="1" s="1"/>
  <c r="N1428" i="1" s="1"/>
  <c r="L1427" i="1"/>
  <c r="M1427" i="1" s="1"/>
  <c r="N1427" i="1" s="1"/>
  <c r="K1427" i="1"/>
  <c r="J1427" i="1"/>
  <c r="L1426" i="1"/>
  <c r="K1426" i="1"/>
  <c r="J1426" i="1"/>
  <c r="M1426" i="1" s="1"/>
  <c r="N1426" i="1" s="1"/>
  <c r="N1425" i="1"/>
  <c r="M1425" i="1"/>
  <c r="L1425" i="1"/>
  <c r="K1425" i="1"/>
  <c r="J1425" i="1"/>
  <c r="L1424" i="1"/>
  <c r="K1424" i="1"/>
  <c r="M1424" i="1" s="1"/>
  <c r="N1424" i="1" s="1"/>
  <c r="J1424" i="1"/>
  <c r="L1423" i="1"/>
  <c r="K1423" i="1"/>
  <c r="J1423" i="1"/>
  <c r="M1423" i="1" s="1"/>
  <c r="N1423" i="1" s="1"/>
  <c r="N1422" i="1"/>
  <c r="M1422" i="1"/>
  <c r="L1422" i="1"/>
  <c r="K1422" i="1"/>
  <c r="J1422" i="1"/>
  <c r="L1421" i="1"/>
  <c r="K1421" i="1"/>
  <c r="J1421" i="1"/>
  <c r="M1421" i="1" s="1"/>
  <c r="N1421" i="1" s="1"/>
  <c r="L1420" i="1"/>
  <c r="K1420" i="1"/>
  <c r="J1420" i="1"/>
  <c r="M1420" i="1" s="1"/>
  <c r="N1420" i="1" s="1"/>
  <c r="L1419" i="1"/>
  <c r="M1419" i="1" s="1"/>
  <c r="N1419" i="1" s="1"/>
  <c r="K1419" i="1"/>
  <c r="J1419" i="1"/>
  <c r="L1418" i="1"/>
  <c r="K1418" i="1"/>
  <c r="J1418" i="1"/>
  <c r="N1417" i="1"/>
  <c r="M1417" i="1"/>
  <c r="L1417" i="1"/>
  <c r="K1417" i="1"/>
  <c r="J1417" i="1"/>
  <c r="L1416" i="1"/>
  <c r="K1416" i="1"/>
  <c r="J1416" i="1"/>
  <c r="L1415" i="1"/>
  <c r="K1415" i="1"/>
  <c r="J1415" i="1"/>
  <c r="M1415" i="1" s="1"/>
  <c r="N1415" i="1" s="1"/>
  <c r="M1414" i="1"/>
  <c r="N1414" i="1" s="1"/>
  <c r="L1414" i="1"/>
  <c r="K1414" i="1"/>
  <c r="J1414" i="1"/>
  <c r="L1413" i="1"/>
  <c r="K1413" i="1"/>
  <c r="J1413" i="1"/>
  <c r="M1413" i="1" s="1"/>
  <c r="N1413" i="1" s="1"/>
  <c r="L1412" i="1"/>
  <c r="K1412" i="1"/>
  <c r="J1412" i="1"/>
  <c r="M1412" i="1" s="1"/>
  <c r="N1412" i="1" s="1"/>
  <c r="L1411" i="1"/>
  <c r="M1411" i="1" s="1"/>
  <c r="N1411" i="1" s="1"/>
  <c r="K1411" i="1"/>
  <c r="J1411" i="1"/>
  <c r="L1410" i="1"/>
  <c r="K1410" i="1"/>
  <c r="J1410" i="1"/>
  <c r="M1410" i="1" s="1"/>
  <c r="N1410" i="1" s="1"/>
  <c r="N1409" i="1"/>
  <c r="M1409" i="1"/>
  <c r="L1409" i="1"/>
  <c r="K1409" i="1"/>
  <c r="J1409" i="1"/>
  <c r="L1408" i="1"/>
  <c r="K1408" i="1"/>
  <c r="M1408" i="1" s="1"/>
  <c r="N1408" i="1" s="1"/>
  <c r="J1408" i="1"/>
  <c r="L1407" i="1"/>
  <c r="K1407" i="1"/>
  <c r="J1407" i="1"/>
  <c r="M1407" i="1" s="1"/>
  <c r="N1407" i="1" s="1"/>
  <c r="N1406" i="1"/>
  <c r="M1406" i="1"/>
  <c r="L1406" i="1"/>
  <c r="K1406" i="1"/>
  <c r="J1406" i="1"/>
  <c r="L1405" i="1"/>
  <c r="K1405" i="1"/>
  <c r="J1405" i="1"/>
  <c r="M1405" i="1" s="1"/>
  <c r="N1405" i="1" s="1"/>
  <c r="L1404" i="1"/>
  <c r="K1404" i="1"/>
  <c r="J1404" i="1"/>
  <c r="M1404" i="1" s="1"/>
  <c r="N1404" i="1" s="1"/>
  <c r="M1403" i="1"/>
  <c r="N1403" i="1" s="1"/>
  <c r="L1403" i="1"/>
  <c r="K1403" i="1"/>
  <c r="J1403" i="1"/>
  <c r="L1402" i="1"/>
  <c r="K1402" i="1"/>
  <c r="J1402" i="1"/>
  <c r="M1402" i="1" s="1"/>
  <c r="N1402" i="1" s="1"/>
  <c r="N1401" i="1"/>
  <c r="M1401" i="1"/>
  <c r="L1401" i="1"/>
  <c r="K1401" i="1"/>
  <c r="J1401" i="1"/>
  <c r="L1400" i="1"/>
  <c r="K1400" i="1"/>
  <c r="M1400" i="1" s="1"/>
  <c r="N1400" i="1" s="1"/>
  <c r="J1400" i="1"/>
  <c r="L1399" i="1"/>
  <c r="K1399" i="1"/>
  <c r="J1399" i="1"/>
  <c r="M1399" i="1" s="1"/>
  <c r="N1399" i="1" s="1"/>
  <c r="M1398" i="1"/>
  <c r="N1398" i="1" s="1"/>
  <c r="L1398" i="1"/>
  <c r="K1398" i="1"/>
  <c r="J1398" i="1"/>
  <c r="L1397" i="1"/>
  <c r="K1397" i="1"/>
  <c r="J1397" i="1"/>
  <c r="M1397" i="1" s="1"/>
  <c r="N1397" i="1" s="1"/>
  <c r="L1396" i="1"/>
  <c r="K1396" i="1"/>
  <c r="J1396" i="1"/>
  <c r="M1396" i="1" s="1"/>
  <c r="N1396" i="1" s="1"/>
  <c r="M1395" i="1"/>
  <c r="N1395" i="1" s="1"/>
  <c r="L1395" i="1"/>
  <c r="K1395" i="1"/>
  <c r="J1395" i="1"/>
  <c r="L1394" i="1"/>
  <c r="K1394" i="1"/>
  <c r="J1394" i="1"/>
  <c r="M1394" i="1" s="1"/>
  <c r="N1394" i="1" s="1"/>
  <c r="N1393" i="1"/>
  <c r="M1393" i="1"/>
  <c r="L1393" i="1"/>
  <c r="K1393" i="1"/>
  <c r="J1393" i="1"/>
  <c r="L1392" i="1"/>
  <c r="K1392" i="1"/>
  <c r="J1392" i="1"/>
  <c r="L1391" i="1"/>
  <c r="K1391" i="1"/>
  <c r="J1391" i="1"/>
  <c r="M1390" i="1"/>
  <c r="N1390" i="1" s="1"/>
  <c r="L1390" i="1"/>
  <c r="K1390" i="1"/>
  <c r="J1390" i="1"/>
  <c r="M1389" i="1"/>
  <c r="N1389" i="1" s="1"/>
  <c r="L1389" i="1"/>
  <c r="K1389" i="1"/>
  <c r="J1389" i="1"/>
  <c r="L1388" i="1"/>
  <c r="K1388" i="1"/>
  <c r="J1388" i="1"/>
  <c r="M1388" i="1" s="1"/>
  <c r="N1388" i="1" s="1"/>
  <c r="L1387" i="1"/>
  <c r="M1387" i="1" s="1"/>
  <c r="N1387" i="1" s="1"/>
  <c r="K1387" i="1"/>
  <c r="J1387" i="1"/>
  <c r="L1386" i="1"/>
  <c r="K1386" i="1"/>
  <c r="J1386" i="1"/>
  <c r="M1386" i="1" s="1"/>
  <c r="N1386" i="1" s="1"/>
  <c r="N1385" i="1"/>
  <c r="M1385" i="1"/>
  <c r="L1385" i="1"/>
  <c r="K1385" i="1"/>
  <c r="J1385" i="1"/>
  <c r="L1384" i="1"/>
  <c r="K1384" i="1"/>
  <c r="M1384" i="1" s="1"/>
  <c r="N1384" i="1" s="1"/>
  <c r="J1384" i="1"/>
  <c r="L1383" i="1"/>
  <c r="K1383" i="1"/>
  <c r="J1383" i="1"/>
  <c r="M1382" i="1"/>
  <c r="N1382" i="1" s="1"/>
  <c r="L1382" i="1"/>
  <c r="K1382" i="1"/>
  <c r="J1382" i="1"/>
  <c r="M1381" i="1"/>
  <c r="N1381" i="1" s="1"/>
  <c r="L1381" i="1"/>
  <c r="K1381" i="1"/>
  <c r="J1381" i="1"/>
  <c r="L1380" i="1"/>
  <c r="K1380" i="1"/>
  <c r="J1380" i="1"/>
  <c r="M1380" i="1" s="1"/>
  <c r="N1380" i="1" s="1"/>
  <c r="L1379" i="1"/>
  <c r="M1379" i="1" s="1"/>
  <c r="N1379" i="1" s="1"/>
  <c r="K1379" i="1"/>
  <c r="J1379" i="1"/>
  <c r="L1378" i="1"/>
  <c r="K1378" i="1"/>
  <c r="J1378" i="1"/>
  <c r="M1378" i="1" s="1"/>
  <c r="N1378" i="1" s="1"/>
  <c r="N1377" i="1"/>
  <c r="M1377" i="1"/>
  <c r="L1377" i="1"/>
  <c r="K1377" i="1"/>
  <c r="J1377" i="1"/>
  <c r="L1376" i="1"/>
  <c r="K1376" i="1"/>
  <c r="M1376" i="1" s="1"/>
  <c r="N1376" i="1" s="1"/>
  <c r="J1376" i="1"/>
  <c r="L1375" i="1"/>
  <c r="K1375" i="1"/>
  <c r="J1375" i="1"/>
  <c r="M1375" i="1" s="1"/>
  <c r="N1375" i="1" s="1"/>
  <c r="N1374" i="1"/>
  <c r="M1374" i="1"/>
  <c r="L1374" i="1"/>
  <c r="K1374" i="1"/>
  <c r="J1374" i="1"/>
  <c r="L1373" i="1"/>
  <c r="K1373" i="1"/>
  <c r="M1373" i="1" s="1"/>
  <c r="N1373" i="1" s="1"/>
  <c r="J1373" i="1"/>
  <c r="L1372" i="1"/>
  <c r="K1372" i="1"/>
  <c r="J1372" i="1"/>
  <c r="M1372" i="1" s="1"/>
  <c r="N1372" i="1" s="1"/>
  <c r="M1371" i="1"/>
  <c r="N1371" i="1" s="1"/>
  <c r="L1371" i="1"/>
  <c r="K1371" i="1"/>
  <c r="J1371" i="1"/>
  <c r="L1370" i="1"/>
  <c r="K1370" i="1"/>
  <c r="J1370" i="1"/>
  <c r="N1369" i="1"/>
  <c r="M1369" i="1"/>
  <c r="L1369" i="1"/>
  <c r="K1369" i="1"/>
  <c r="J1369" i="1"/>
  <c r="N1368" i="1"/>
  <c r="L1368" i="1"/>
  <c r="K1368" i="1"/>
  <c r="M1368" i="1" s="1"/>
  <c r="J1368" i="1"/>
  <c r="L1367" i="1"/>
  <c r="K1367" i="1"/>
  <c r="J1367" i="1"/>
  <c r="M1367" i="1" s="1"/>
  <c r="N1367" i="1" s="1"/>
  <c r="N1366" i="1"/>
  <c r="M1366" i="1"/>
  <c r="L1366" i="1"/>
  <c r="K1366" i="1"/>
  <c r="J1366" i="1"/>
  <c r="L1365" i="1"/>
  <c r="K1365" i="1"/>
  <c r="J1365" i="1"/>
  <c r="L1364" i="1"/>
  <c r="K1364" i="1"/>
  <c r="J1364" i="1"/>
  <c r="M1364" i="1" s="1"/>
  <c r="N1364" i="1" s="1"/>
  <c r="L1363" i="1"/>
  <c r="M1363" i="1" s="1"/>
  <c r="N1363" i="1" s="1"/>
  <c r="K1363" i="1"/>
  <c r="J1363" i="1"/>
  <c r="L1362" i="1"/>
  <c r="K1362" i="1"/>
  <c r="J1362" i="1"/>
  <c r="N1361" i="1"/>
  <c r="M1361" i="1"/>
  <c r="L1361" i="1"/>
  <c r="K1361" i="1"/>
  <c r="J1361" i="1"/>
  <c r="L1360" i="1"/>
  <c r="K1360" i="1"/>
  <c r="J1360" i="1"/>
  <c r="L1359" i="1"/>
  <c r="K1359" i="1"/>
  <c r="J1359" i="1"/>
  <c r="N1358" i="1"/>
  <c r="M1358" i="1"/>
  <c r="L1358" i="1"/>
  <c r="K1358" i="1"/>
  <c r="J1358" i="1"/>
  <c r="L1357" i="1"/>
  <c r="K1357" i="1"/>
  <c r="J1357" i="1"/>
  <c r="M1357" i="1" s="1"/>
  <c r="N1357" i="1" s="1"/>
  <c r="L1356" i="1"/>
  <c r="K1356" i="1"/>
  <c r="J1356" i="1"/>
  <c r="M1356" i="1" s="1"/>
  <c r="N1356" i="1" s="1"/>
  <c r="L1355" i="1"/>
  <c r="M1355" i="1" s="1"/>
  <c r="N1355" i="1" s="1"/>
  <c r="K1355" i="1"/>
  <c r="J1355" i="1"/>
  <c r="L1354" i="1"/>
  <c r="K1354" i="1"/>
  <c r="J1354" i="1"/>
  <c r="N1353" i="1"/>
  <c r="M1353" i="1"/>
  <c r="L1353" i="1"/>
  <c r="K1353" i="1"/>
  <c r="J1353" i="1"/>
  <c r="L1352" i="1"/>
  <c r="K1352" i="1"/>
  <c r="J1352" i="1"/>
  <c r="L1351" i="1"/>
  <c r="K1351" i="1"/>
  <c r="J1351" i="1"/>
  <c r="M1351" i="1" s="1"/>
  <c r="N1351" i="1" s="1"/>
  <c r="M1350" i="1"/>
  <c r="N1350" i="1" s="1"/>
  <c r="L1350" i="1"/>
  <c r="K1350" i="1"/>
  <c r="J1350" i="1"/>
  <c r="L1349" i="1"/>
  <c r="K1349" i="1"/>
  <c r="J1349" i="1"/>
  <c r="M1349" i="1" s="1"/>
  <c r="N1349" i="1" s="1"/>
  <c r="L1348" i="1"/>
  <c r="K1348" i="1"/>
  <c r="J1348" i="1"/>
  <c r="M1348" i="1" s="1"/>
  <c r="N1348" i="1" s="1"/>
  <c r="L1347" i="1"/>
  <c r="M1347" i="1" s="1"/>
  <c r="N1347" i="1" s="1"/>
  <c r="K1347" i="1"/>
  <c r="J1347" i="1"/>
  <c r="L1346" i="1"/>
  <c r="K1346" i="1"/>
  <c r="J1346" i="1"/>
  <c r="M1346" i="1" s="1"/>
  <c r="N1346" i="1" s="1"/>
  <c r="N1345" i="1"/>
  <c r="M1345" i="1"/>
  <c r="L1345" i="1"/>
  <c r="K1345" i="1"/>
  <c r="J1345" i="1"/>
  <c r="L1344" i="1"/>
  <c r="K1344" i="1"/>
  <c r="J1344" i="1"/>
  <c r="L1343" i="1"/>
  <c r="K1343" i="1"/>
  <c r="J1343" i="1"/>
  <c r="M1343" i="1" s="1"/>
  <c r="N1343" i="1" s="1"/>
  <c r="N1342" i="1"/>
  <c r="M1342" i="1"/>
  <c r="L1342" i="1"/>
  <c r="K1342" i="1"/>
  <c r="J1342" i="1"/>
  <c r="L1341" i="1"/>
  <c r="K1341" i="1"/>
  <c r="J1341" i="1"/>
  <c r="M1341" i="1" s="1"/>
  <c r="N1341" i="1" s="1"/>
  <c r="L1340" i="1"/>
  <c r="K1340" i="1"/>
  <c r="J1340" i="1"/>
  <c r="M1340" i="1" s="1"/>
  <c r="N1340" i="1" s="1"/>
  <c r="M1339" i="1"/>
  <c r="N1339" i="1" s="1"/>
  <c r="L1339" i="1"/>
  <c r="K1339" i="1"/>
  <c r="J1339" i="1"/>
  <c r="L1338" i="1"/>
  <c r="K1338" i="1"/>
  <c r="J1338" i="1"/>
  <c r="M1338" i="1" s="1"/>
  <c r="N1338" i="1" s="1"/>
  <c r="N1337" i="1"/>
  <c r="M1337" i="1"/>
  <c r="L1337" i="1"/>
  <c r="K1337" i="1"/>
  <c r="J1337" i="1"/>
  <c r="L1336" i="1"/>
  <c r="K1336" i="1"/>
  <c r="M1336" i="1" s="1"/>
  <c r="N1336" i="1" s="1"/>
  <c r="J1336" i="1"/>
  <c r="L1335" i="1"/>
  <c r="K1335" i="1"/>
  <c r="J1335" i="1"/>
  <c r="M1335" i="1" s="1"/>
  <c r="N1335" i="1" s="1"/>
  <c r="M1334" i="1"/>
  <c r="N1334" i="1" s="1"/>
  <c r="L1334" i="1"/>
  <c r="K1334" i="1"/>
  <c r="J1334" i="1"/>
  <c r="L1333" i="1"/>
  <c r="K1333" i="1"/>
  <c r="J1333" i="1"/>
  <c r="M1333" i="1" s="1"/>
  <c r="N1333" i="1" s="1"/>
  <c r="L1332" i="1"/>
  <c r="K1332" i="1"/>
  <c r="J1332" i="1"/>
  <c r="M1332" i="1" s="1"/>
  <c r="N1332" i="1" s="1"/>
  <c r="M1331" i="1"/>
  <c r="N1331" i="1" s="1"/>
  <c r="L1331" i="1"/>
  <c r="K1331" i="1"/>
  <c r="J1331" i="1"/>
  <c r="L1330" i="1"/>
  <c r="K1330" i="1"/>
  <c r="J1330" i="1"/>
  <c r="M1330" i="1" s="1"/>
  <c r="N1330" i="1" s="1"/>
  <c r="N1329" i="1"/>
  <c r="M1329" i="1"/>
  <c r="L1329" i="1"/>
  <c r="K1329" i="1"/>
  <c r="J1329" i="1"/>
  <c r="L1328" i="1"/>
  <c r="K1328" i="1"/>
  <c r="J1328" i="1"/>
  <c r="L1327" i="1"/>
  <c r="K1327" i="1"/>
  <c r="J1327" i="1"/>
  <c r="M1326" i="1"/>
  <c r="N1326" i="1" s="1"/>
  <c r="L1326" i="1"/>
  <c r="K1326" i="1"/>
  <c r="J1326" i="1"/>
  <c r="M1325" i="1"/>
  <c r="N1325" i="1" s="1"/>
  <c r="L1325" i="1"/>
  <c r="K1325" i="1"/>
  <c r="J1325" i="1"/>
  <c r="L1324" i="1"/>
  <c r="K1324" i="1"/>
  <c r="J1324" i="1"/>
  <c r="M1324" i="1" s="1"/>
  <c r="N1324" i="1" s="1"/>
  <c r="M1323" i="1"/>
  <c r="N1323" i="1" s="1"/>
  <c r="L1323" i="1"/>
  <c r="K1323" i="1"/>
  <c r="J1323" i="1"/>
  <c r="L1322" i="1"/>
  <c r="K1322" i="1"/>
  <c r="J1322" i="1"/>
  <c r="M1322" i="1" s="1"/>
  <c r="N1322" i="1" s="1"/>
  <c r="N1321" i="1"/>
  <c r="M1321" i="1"/>
  <c r="L1321" i="1"/>
  <c r="K1321" i="1"/>
  <c r="J1321" i="1"/>
  <c r="L1320" i="1"/>
  <c r="K1320" i="1"/>
  <c r="M1320" i="1" s="1"/>
  <c r="N1320" i="1" s="1"/>
  <c r="J1320" i="1"/>
  <c r="L1319" i="1"/>
  <c r="K1319" i="1"/>
  <c r="J1319" i="1"/>
  <c r="M1318" i="1"/>
  <c r="N1318" i="1" s="1"/>
  <c r="L1318" i="1"/>
  <c r="K1318" i="1"/>
  <c r="J1318" i="1"/>
  <c r="M1317" i="1"/>
  <c r="N1317" i="1" s="1"/>
  <c r="L1317" i="1"/>
  <c r="K1317" i="1"/>
  <c r="J1317" i="1"/>
  <c r="L1316" i="1"/>
  <c r="K1316" i="1"/>
  <c r="J1316" i="1"/>
  <c r="M1316" i="1" s="1"/>
  <c r="N1316" i="1" s="1"/>
  <c r="L1315" i="1"/>
  <c r="M1315" i="1" s="1"/>
  <c r="N1315" i="1" s="1"/>
  <c r="K1315" i="1"/>
  <c r="J1315" i="1"/>
  <c r="L1314" i="1"/>
  <c r="K1314" i="1"/>
  <c r="J1314" i="1"/>
  <c r="M1314" i="1" s="1"/>
  <c r="N1314" i="1" s="1"/>
  <c r="N1313" i="1"/>
  <c r="M1313" i="1"/>
  <c r="L1313" i="1"/>
  <c r="K1313" i="1"/>
  <c r="J1313" i="1"/>
  <c r="L1312" i="1"/>
  <c r="K1312" i="1"/>
  <c r="M1312" i="1" s="1"/>
  <c r="N1312" i="1" s="1"/>
  <c r="J1312" i="1"/>
  <c r="L1311" i="1"/>
  <c r="K1311" i="1"/>
  <c r="J1311" i="1"/>
  <c r="N1310" i="1"/>
  <c r="M1310" i="1"/>
  <c r="L1310" i="1"/>
  <c r="K1310" i="1"/>
  <c r="J1310" i="1"/>
  <c r="L1309" i="1"/>
  <c r="K1309" i="1"/>
  <c r="M1309" i="1" s="1"/>
  <c r="N1309" i="1" s="1"/>
  <c r="J1309" i="1"/>
  <c r="L1308" i="1"/>
  <c r="K1308" i="1"/>
  <c r="J1308" i="1"/>
  <c r="M1308" i="1" s="1"/>
  <c r="N1308" i="1" s="1"/>
  <c r="M1307" i="1"/>
  <c r="N1307" i="1" s="1"/>
  <c r="L1307" i="1"/>
  <c r="K1307" i="1"/>
  <c r="J1307" i="1"/>
  <c r="L1306" i="1"/>
  <c r="K1306" i="1"/>
  <c r="J1306" i="1"/>
  <c r="N1305" i="1"/>
  <c r="M1305" i="1"/>
  <c r="L1305" i="1"/>
  <c r="K1305" i="1"/>
  <c r="J1305" i="1"/>
  <c r="N1304" i="1"/>
  <c r="L1304" i="1"/>
  <c r="K1304" i="1"/>
  <c r="M1304" i="1" s="1"/>
  <c r="J1304" i="1"/>
  <c r="L1303" i="1"/>
  <c r="K1303" i="1"/>
  <c r="J1303" i="1"/>
  <c r="M1303" i="1" s="1"/>
  <c r="N1303" i="1" s="1"/>
  <c r="N1302" i="1"/>
  <c r="M1302" i="1"/>
  <c r="L1302" i="1"/>
  <c r="K1302" i="1"/>
  <c r="J1302" i="1"/>
  <c r="L1301" i="1"/>
  <c r="K1301" i="1"/>
  <c r="J1301" i="1"/>
  <c r="M1301" i="1" s="1"/>
  <c r="N1301" i="1" s="1"/>
  <c r="L1300" i="1"/>
  <c r="K1300" i="1"/>
  <c r="J1300" i="1"/>
  <c r="M1300" i="1" s="1"/>
  <c r="N1300" i="1" s="1"/>
  <c r="L1299" i="1"/>
  <c r="M1299" i="1" s="1"/>
  <c r="N1299" i="1" s="1"/>
  <c r="K1299" i="1"/>
  <c r="J1299" i="1"/>
  <c r="L1298" i="1"/>
  <c r="K1298" i="1"/>
  <c r="J1298" i="1"/>
  <c r="N1297" i="1"/>
  <c r="M1297" i="1"/>
  <c r="L1297" i="1"/>
  <c r="K1297" i="1"/>
  <c r="J1297" i="1"/>
  <c r="L1296" i="1"/>
  <c r="K1296" i="1"/>
  <c r="J1296" i="1"/>
  <c r="L1295" i="1"/>
  <c r="K1295" i="1"/>
  <c r="J1295" i="1"/>
  <c r="M1294" i="1"/>
  <c r="N1294" i="1" s="1"/>
  <c r="L1294" i="1"/>
  <c r="K1294" i="1"/>
  <c r="J1294" i="1"/>
  <c r="L1293" i="1"/>
  <c r="K1293" i="1"/>
  <c r="J1293" i="1"/>
  <c r="M1293" i="1" s="1"/>
  <c r="N1293" i="1" s="1"/>
  <c r="L1292" i="1"/>
  <c r="K1292" i="1"/>
  <c r="J1292" i="1"/>
  <c r="M1292" i="1" s="1"/>
  <c r="N1292" i="1" s="1"/>
  <c r="L1291" i="1"/>
  <c r="M1291" i="1" s="1"/>
  <c r="N1291" i="1" s="1"/>
  <c r="K1291" i="1"/>
  <c r="J1291" i="1"/>
  <c r="L1290" i="1"/>
  <c r="K1290" i="1"/>
  <c r="J1290" i="1"/>
  <c r="N1289" i="1"/>
  <c r="M1289" i="1"/>
  <c r="L1289" i="1"/>
  <c r="K1289" i="1"/>
  <c r="J1289" i="1"/>
  <c r="L1288" i="1"/>
  <c r="K1288" i="1"/>
  <c r="J1288" i="1"/>
  <c r="L1287" i="1"/>
  <c r="K1287" i="1"/>
  <c r="J1287" i="1"/>
  <c r="M1287" i="1" s="1"/>
  <c r="N1287" i="1" s="1"/>
  <c r="M1286" i="1"/>
  <c r="N1286" i="1" s="1"/>
  <c r="L1286" i="1"/>
  <c r="K1286" i="1"/>
  <c r="J1286" i="1"/>
  <c r="L1285" i="1"/>
  <c r="K1285" i="1"/>
  <c r="J1285" i="1"/>
  <c r="M1285" i="1" s="1"/>
  <c r="N1285" i="1" s="1"/>
  <c r="L1284" i="1"/>
  <c r="K1284" i="1"/>
  <c r="J1284" i="1"/>
  <c r="M1284" i="1" s="1"/>
  <c r="N1284" i="1" s="1"/>
  <c r="L1283" i="1"/>
  <c r="M1283" i="1" s="1"/>
  <c r="N1283" i="1" s="1"/>
  <c r="K1283" i="1"/>
  <c r="J1283" i="1"/>
  <c r="L1282" i="1"/>
  <c r="K1282" i="1"/>
  <c r="J1282" i="1"/>
  <c r="M1282" i="1" s="1"/>
  <c r="N1282" i="1" s="1"/>
  <c r="N1281" i="1"/>
  <c r="M1281" i="1"/>
  <c r="L1281" i="1"/>
  <c r="K1281" i="1"/>
  <c r="J1281" i="1"/>
  <c r="L1280" i="1"/>
  <c r="K1280" i="1"/>
  <c r="J1280" i="1"/>
  <c r="L1279" i="1"/>
  <c r="K1279" i="1"/>
  <c r="J1279" i="1"/>
  <c r="M1279" i="1" s="1"/>
  <c r="N1279" i="1" s="1"/>
  <c r="N1278" i="1"/>
  <c r="M1278" i="1"/>
  <c r="L1278" i="1"/>
  <c r="K1278" i="1"/>
  <c r="J1278" i="1"/>
  <c r="L1277" i="1"/>
  <c r="K1277" i="1"/>
  <c r="J1277" i="1"/>
  <c r="M1277" i="1" s="1"/>
  <c r="N1277" i="1" s="1"/>
  <c r="L1276" i="1"/>
  <c r="K1276" i="1"/>
  <c r="J1276" i="1"/>
  <c r="M1276" i="1" s="1"/>
  <c r="N1276" i="1" s="1"/>
  <c r="M1275" i="1"/>
  <c r="N1275" i="1" s="1"/>
  <c r="L1275" i="1"/>
  <c r="K1275" i="1"/>
  <c r="J1275" i="1"/>
  <c r="L1274" i="1"/>
  <c r="K1274" i="1"/>
  <c r="J1274" i="1"/>
  <c r="M1274" i="1" s="1"/>
  <c r="N1274" i="1" s="1"/>
  <c r="N1273" i="1"/>
  <c r="M1273" i="1"/>
  <c r="L1273" i="1"/>
  <c r="K1273" i="1"/>
  <c r="J1273" i="1"/>
  <c r="L1272" i="1"/>
  <c r="K1272" i="1"/>
  <c r="M1272" i="1" s="1"/>
  <c r="N1272" i="1" s="1"/>
  <c r="J1272" i="1"/>
  <c r="L1271" i="1"/>
  <c r="K1271" i="1"/>
  <c r="J1271" i="1"/>
  <c r="M1271" i="1" s="1"/>
  <c r="N1271" i="1" s="1"/>
  <c r="M1270" i="1"/>
  <c r="N1270" i="1" s="1"/>
  <c r="L1270" i="1"/>
  <c r="K1270" i="1"/>
  <c r="J1270" i="1"/>
  <c r="L1269" i="1"/>
  <c r="K1269" i="1"/>
  <c r="J1269" i="1"/>
  <c r="M1269" i="1" s="1"/>
  <c r="N1269" i="1" s="1"/>
  <c r="L1268" i="1"/>
  <c r="K1268" i="1"/>
  <c r="J1268" i="1"/>
  <c r="M1268" i="1" s="1"/>
  <c r="N1268" i="1" s="1"/>
  <c r="M1267" i="1"/>
  <c r="N1267" i="1" s="1"/>
  <c r="L1267" i="1"/>
  <c r="K1267" i="1"/>
  <c r="J1267" i="1"/>
  <c r="L1266" i="1"/>
  <c r="K1266" i="1"/>
  <c r="J1266" i="1"/>
  <c r="M1266" i="1" s="1"/>
  <c r="N1266" i="1" s="1"/>
  <c r="N1265" i="1"/>
  <c r="M1265" i="1"/>
  <c r="L1265" i="1"/>
  <c r="K1265" i="1"/>
  <c r="J1265" i="1"/>
  <c r="L1264" i="1"/>
  <c r="K1264" i="1"/>
  <c r="J1264" i="1"/>
  <c r="L1263" i="1"/>
  <c r="K1263" i="1"/>
  <c r="J1263" i="1"/>
  <c r="M1262" i="1"/>
  <c r="N1262" i="1" s="1"/>
  <c r="L1262" i="1"/>
  <c r="K1262" i="1"/>
  <c r="J1262" i="1"/>
  <c r="M1261" i="1"/>
  <c r="N1261" i="1" s="1"/>
  <c r="L1261" i="1"/>
  <c r="K1261" i="1"/>
  <c r="J1261" i="1"/>
  <c r="L1260" i="1"/>
  <c r="K1260" i="1"/>
  <c r="J1260" i="1"/>
  <c r="M1260" i="1" s="1"/>
  <c r="N1260" i="1" s="1"/>
  <c r="M1259" i="1"/>
  <c r="N1259" i="1" s="1"/>
  <c r="L1259" i="1"/>
  <c r="K1259" i="1"/>
  <c r="J1259" i="1"/>
  <c r="L1258" i="1"/>
  <c r="K1258" i="1"/>
  <c r="J1258" i="1"/>
  <c r="M1258" i="1" s="1"/>
  <c r="N1258" i="1" s="1"/>
  <c r="N1257" i="1"/>
  <c r="M1257" i="1"/>
  <c r="L1257" i="1"/>
  <c r="K1257" i="1"/>
  <c r="J1257" i="1"/>
  <c r="L1256" i="1"/>
  <c r="K1256" i="1"/>
  <c r="M1256" i="1" s="1"/>
  <c r="N1256" i="1" s="1"/>
  <c r="J1256" i="1"/>
  <c r="L1255" i="1"/>
  <c r="K1255" i="1"/>
  <c r="J1255" i="1"/>
  <c r="M1254" i="1"/>
  <c r="N1254" i="1" s="1"/>
  <c r="L1254" i="1"/>
  <c r="K1254" i="1"/>
  <c r="J1254" i="1"/>
  <c r="M1253" i="1"/>
  <c r="N1253" i="1" s="1"/>
  <c r="L1253" i="1"/>
  <c r="K1253" i="1"/>
  <c r="J1253" i="1"/>
  <c r="L1252" i="1"/>
  <c r="K1252" i="1"/>
  <c r="J1252" i="1"/>
  <c r="M1252" i="1" s="1"/>
  <c r="N1252" i="1" s="1"/>
  <c r="L1251" i="1"/>
  <c r="M1251" i="1" s="1"/>
  <c r="N1251" i="1" s="1"/>
  <c r="K1251" i="1"/>
  <c r="J1251" i="1"/>
  <c r="L1250" i="1"/>
  <c r="K1250" i="1"/>
  <c r="J1250" i="1"/>
  <c r="M1250" i="1" s="1"/>
  <c r="N1250" i="1" s="1"/>
  <c r="N1249" i="1"/>
  <c r="M1249" i="1"/>
  <c r="L1249" i="1"/>
  <c r="K1249" i="1"/>
  <c r="J1249" i="1"/>
  <c r="L1248" i="1"/>
  <c r="K1248" i="1"/>
  <c r="M1248" i="1" s="1"/>
  <c r="N1248" i="1" s="1"/>
  <c r="J1248" i="1"/>
  <c r="L1247" i="1"/>
  <c r="K1247" i="1"/>
  <c r="J1247" i="1"/>
  <c r="M1247" i="1" s="1"/>
  <c r="N1247" i="1" s="1"/>
  <c r="N1246" i="1"/>
  <c r="M1246" i="1"/>
  <c r="L1246" i="1"/>
  <c r="K1246" i="1"/>
  <c r="J1246" i="1"/>
  <c r="L1245" i="1"/>
  <c r="K1245" i="1"/>
  <c r="M1245" i="1" s="1"/>
  <c r="N1245" i="1" s="1"/>
  <c r="J1245" i="1"/>
  <c r="L1244" i="1"/>
  <c r="K1244" i="1"/>
  <c r="J1244" i="1"/>
  <c r="M1244" i="1" s="1"/>
  <c r="N1244" i="1" s="1"/>
  <c r="M1243" i="1"/>
  <c r="N1243" i="1" s="1"/>
  <c r="L1243" i="1"/>
  <c r="K1243" i="1"/>
  <c r="J1243" i="1"/>
  <c r="L1242" i="1"/>
  <c r="K1242" i="1"/>
  <c r="J1242" i="1"/>
  <c r="N1241" i="1"/>
  <c r="M1241" i="1"/>
  <c r="L1241" i="1"/>
  <c r="K1241" i="1"/>
  <c r="J1241" i="1"/>
  <c r="N1240" i="1"/>
  <c r="L1240" i="1"/>
  <c r="K1240" i="1"/>
  <c r="M1240" i="1" s="1"/>
  <c r="J1240" i="1"/>
  <c r="L1239" i="1"/>
  <c r="K1239" i="1"/>
  <c r="J1239" i="1"/>
  <c r="M1239" i="1" s="1"/>
  <c r="N1239" i="1" s="1"/>
  <c r="N1238" i="1"/>
  <c r="M1238" i="1"/>
  <c r="L1238" i="1"/>
  <c r="K1238" i="1"/>
  <c r="J1238" i="1"/>
  <c r="L1237" i="1"/>
  <c r="K1237" i="1"/>
  <c r="J1237" i="1"/>
  <c r="M1237" i="1" s="1"/>
  <c r="N1237" i="1" s="1"/>
  <c r="L1236" i="1"/>
  <c r="K1236" i="1"/>
  <c r="J1236" i="1"/>
  <c r="M1236" i="1" s="1"/>
  <c r="N1236" i="1" s="1"/>
  <c r="L1235" i="1"/>
  <c r="M1235" i="1" s="1"/>
  <c r="N1235" i="1" s="1"/>
  <c r="K1235" i="1"/>
  <c r="J1235" i="1"/>
  <c r="L1234" i="1"/>
  <c r="K1234" i="1"/>
  <c r="J1234" i="1"/>
  <c r="N1233" i="1"/>
  <c r="M1233" i="1"/>
  <c r="L1233" i="1"/>
  <c r="K1233" i="1"/>
  <c r="J1233" i="1"/>
  <c r="L1232" i="1"/>
  <c r="K1232" i="1"/>
  <c r="J1232" i="1"/>
  <c r="L1231" i="1"/>
  <c r="K1231" i="1"/>
  <c r="J1231" i="1"/>
  <c r="N1230" i="1"/>
  <c r="M1230" i="1"/>
  <c r="L1230" i="1"/>
  <c r="K1230" i="1"/>
  <c r="J1230" i="1"/>
  <c r="L1229" i="1"/>
  <c r="K1229" i="1"/>
  <c r="J1229" i="1"/>
  <c r="M1229" i="1" s="1"/>
  <c r="N1229" i="1" s="1"/>
  <c r="L1228" i="1"/>
  <c r="K1228" i="1"/>
  <c r="J1228" i="1"/>
  <c r="M1228" i="1" s="1"/>
  <c r="N1228" i="1" s="1"/>
  <c r="L1227" i="1"/>
  <c r="M1227" i="1" s="1"/>
  <c r="N1227" i="1" s="1"/>
  <c r="K1227" i="1"/>
  <c r="J1227" i="1"/>
  <c r="L1226" i="1"/>
  <c r="K1226" i="1"/>
  <c r="J1226" i="1"/>
  <c r="N1225" i="1"/>
  <c r="M1225" i="1"/>
  <c r="L1225" i="1"/>
  <c r="K1225" i="1"/>
  <c r="J1225" i="1"/>
  <c r="L1224" i="1"/>
  <c r="K1224" i="1"/>
  <c r="J1224" i="1"/>
  <c r="L1223" i="1"/>
  <c r="K1223" i="1"/>
  <c r="J1223" i="1"/>
  <c r="M1223" i="1" s="1"/>
  <c r="N1223" i="1" s="1"/>
  <c r="M1222" i="1"/>
  <c r="N1222" i="1" s="1"/>
  <c r="L1222" i="1"/>
  <c r="K1222" i="1"/>
  <c r="J1222" i="1"/>
  <c r="L1221" i="1"/>
  <c r="K1221" i="1"/>
  <c r="J1221" i="1"/>
  <c r="M1221" i="1" s="1"/>
  <c r="N1221" i="1" s="1"/>
  <c r="L1220" i="1"/>
  <c r="K1220" i="1"/>
  <c r="J1220" i="1"/>
  <c r="M1220" i="1" s="1"/>
  <c r="N1220" i="1" s="1"/>
  <c r="L1219" i="1"/>
  <c r="M1219" i="1" s="1"/>
  <c r="N1219" i="1" s="1"/>
  <c r="K1219" i="1"/>
  <c r="J1219" i="1"/>
  <c r="L1218" i="1"/>
  <c r="K1218" i="1"/>
  <c r="J1218" i="1"/>
  <c r="M1218" i="1" s="1"/>
  <c r="N1218" i="1" s="1"/>
  <c r="N1217" i="1"/>
  <c r="M1217" i="1"/>
  <c r="L1217" i="1"/>
  <c r="K1217" i="1"/>
  <c r="J1217" i="1"/>
  <c r="L1216" i="1"/>
  <c r="K1216" i="1"/>
  <c r="J1216" i="1"/>
  <c r="L1215" i="1"/>
  <c r="K1215" i="1"/>
  <c r="J1215" i="1"/>
  <c r="M1215" i="1" s="1"/>
  <c r="N1215" i="1" s="1"/>
  <c r="N1214" i="1"/>
  <c r="M1214" i="1"/>
  <c r="L1214" i="1"/>
  <c r="K1214" i="1"/>
  <c r="J1214" i="1"/>
  <c r="L1213" i="1"/>
  <c r="K1213" i="1"/>
  <c r="J1213" i="1"/>
  <c r="M1213" i="1" s="1"/>
  <c r="N1213" i="1" s="1"/>
  <c r="L1212" i="1"/>
  <c r="K1212" i="1"/>
  <c r="J1212" i="1"/>
  <c r="M1212" i="1" s="1"/>
  <c r="N1212" i="1" s="1"/>
  <c r="L1211" i="1"/>
  <c r="M1211" i="1" s="1"/>
  <c r="N1211" i="1" s="1"/>
  <c r="K1211" i="1"/>
  <c r="J1211" i="1"/>
  <c r="L1210" i="1"/>
  <c r="K1210" i="1"/>
  <c r="J1210" i="1"/>
  <c r="N1209" i="1"/>
  <c r="M1209" i="1"/>
  <c r="L1209" i="1"/>
  <c r="K1209" i="1"/>
  <c r="J1209" i="1"/>
  <c r="M1208" i="1"/>
  <c r="N1208" i="1" s="1"/>
  <c r="L1208" i="1"/>
  <c r="K1208" i="1"/>
  <c r="J1208" i="1"/>
  <c r="L1207" i="1"/>
  <c r="K1207" i="1"/>
  <c r="J1207" i="1"/>
  <c r="M1207" i="1" s="1"/>
  <c r="N1207" i="1" s="1"/>
  <c r="M1206" i="1"/>
  <c r="N1206" i="1" s="1"/>
  <c r="L1206" i="1"/>
  <c r="K1206" i="1"/>
  <c r="J1206" i="1"/>
  <c r="L1205" i="1"/>
  <c r="K1205" i="1"/>
  <c r="J1205" i="1"/>
  <c r="M1205" i="1" s="1"/>
  <c r="N1205" i="1" s="1"/>
  <c r="L1204" i="1"/>
  <c r="K1204" i="1"/>
  <c r="J1204" i="1"/>
  <c r="M1204" i="1" s="1"/>
  <c r="N1204" i="1" s="1"/>
  <c r="L1203" i="1"/>
  <c r="M1203" i="1" s="1"/>
  <c r="N1203" i="1" s="1"/>
  <c r="K1203" i="1"/>
  <c r="J1203" i="1"/>
  <c r="L1202" i="1"/>
  <c r="K1202" i="1"/>
  <c r="J1202" i="1"/>
  <c r="N1201" i="1"/>
  <c r="M1201" i="1"/>
  <c r="L1201" i="1"/>
  <c r="K1201" i="1"/>
  <c r="J1201" i="1"/>
  <c r="N1200" i="1"/>
  <c r="M1200" i="1"/>
  <c r="L1200" i="1"/>
  <c r="K1200" i="1"/>
  <c r="J1200" i="1"/>
  <c r="L1199" i="1"/>
  <c r="K1199" i="1"/>
  <c r="J1199" i="1"/>
  <c r="N1198" i="1"/>
  <c r="M1198" i="1"/>
  <c r="L1198" i="1"/>
  <c r="K1198" i="1"/>
  <c r="J1198" i="1"/>
  <c r="L1197" i="1"/>
  <c r="K1197" i="1"/>
  <c r="J1197" i="1"/>
  <c r="M1197" i="1" s="1"/>
  <c r="N1197" i="1" s="1"/>
  <c r="L1196" i="1"/>
  <c r="K1196" i="1"/>
  <c r="J1196" i="1"/>
  <c r="M1196" i="1" s="1"/>
  <c r="N1196" i="1" s="1"/>
  <c r="L1195" i="1"/>
  <c r="M1195" i="1" s="1"/>
  <c r="N1195" i="1" s="1"/>
  <c r="K1195" i="1"/>
  <c r="J1195" i="1"/>
  <c r="L1194" i="1"/>
  <c r="K1194" i="1"/>
  <c r="J1194" i="1"/>
  <c r="N1193" i="1"/>
  <c r="M1193" i="1"/>
  <c r="L1193" i="1"/>
  <c r="K1193" i="1"/>
  <c r="J1193" i="1"/>
  <c r="N1192" i="1"/>
  <c r="M1192" i="1"/>
  <c r="L1192" i="1"/>
  <c r="K1192" i="1"/>
  <c r="J1192" i="1"/>
  <c r="L1191" i="1"/>
  <c r="K1191" i="1"/>
  <c r="J1191" i="1"/>
  <c r="M1191" i="1" s="1"/>
  <c r="N1191" i="1" s="1"/>
  <c r="N1190" i="1"/>
  <c r="M1190" i="1"/>
  <c r="L1190" i="1"/>
  <c r="K1190" i="1"/>
  <c r="J1190" i="1"/>
  <c r="L1189" i="1"/>
  <c r="K1189" i="1"/>
  <c r="J1189" i="1"/>
  <c r="L1188" i="1"/>
  <c r="K1188" i="1"/>
  <c r="J1188" i="1"/>
  <c r="M1188" i="1" s="1"/>
  <c r="N1188" i="1" s="1"/>
  <c r="M1187" i="1"/>
  <c r="N1187" i="1" s="1"/>
  <c r="L1187" i="1"/>
  <c r="K1187" i="1"/>
  <c r="J1187" i="1"/>
  <c r="L1186" i="1"/>
  <c r="K1186" i="1"/>
  <c r="J1186" i="1"/>
  <c r="N1185" i="1"/>
  <c r="M1185" i="1"/>
  <c r="L1185" i="1"/>
  <c r="K1185" i="1"/>
  <c r="J1185" i="1"/>
  <c r="L1184" i="1"/>
  <c r="K1184" i="1"/>
  <c r="M1184" i="1" s="1"/>
  <c r="N1184" i="1" s="1"/>
  <c r="J1184" i="1"/>
  <c r="L1183" i="1"/>
  <c r="K1183" i="1"/>
  <c r="J1183" i="1"/>
  <c r="M1183" i="1" s="1"/>
  <c r="N1183" i="1" s="1"/>
  <c r="N1182" i="1"/>
  <c r="M1182" i="1"/>
  <c r="L1182" i="1"/>
  <c r="K1182" i="1"/>
  <c r="J1182" i="1"/>
  <c r="L1181" i="1"/>
  <c r="K1181" i="1"/>
  <c r="J1181" i="1"/>
  <c r="L1180" i="1"/>
  <c r="K1180" i="1"/>
  <c r="J1180" i="1"/>
  <c r="M1180" i="1" s="1"/>
  <c r="N1180" i="1" s="1"/>
  <c r="L1179" i="1"/>
  <c r="M1179" i="1" s="1"/>
  <c r="N1179" i="1" s="1"/>
  <c r="K1179" i="1"/>
  <c r="J1179" i="1"/>
  <c r="L1178" i="1"/>
  <c r="K1178" i="1"/>
  <c r="J1178" i="1"/>
  <c r="M1178" i="1" s="1"/>
  <c r="N1178" i="1" s="1"/>
  <c r="N1177" i="1"/>
  <c r="M1177" i="1"/>
  <c r="L1177" i="1"/>
  <c r="K1177" i="1"/>
  <c r="J1177" i="1"/>
  <c r="L1176" i="1"/>
  <c r="K1176" i="1"/>
  <c r="M1176" i="1" s="1"/>
  <c r="N1176" i="1" s="1"/>
  <c r="J1176" i="1"/>
  <c r="L1175" i="1"/>
  <c r="K1175" i="1"/>
  <c r="J1175" i="1"/>
  <c r="M1174" i="1"/>
  <c r="N1174" i="1" s="1"/>
  <c r="L1174" i="1"/>
  <c r="K1174" i="1"/>
  <c r="J1174" i="1"/>
  <c r="M1173" i="1"/>
  <c r="N1173" i="1" s="1"/>
  <c r="L1173" i="1"/>
  <c r="K1173" i="1"/>
  <c r="J1173" i="1"/>
  <c r="L1172" i="1"/>
  <c r="K1172" i="1"/>
  <c r="J1172" i="1"/>
  <c r="M1172" i="1" s="1"/>
  <c r="N1172" i="1" s="1"/>
  <c r="L1171" i="1"/>
  <c r="M1171" i="1" s="1"/>
  <c r="N1171" i="1" s="1"/>
  <c r="K1171" i="1"/>
  <c r="J1171" i="1"/>
  <c r="L1170" i="1"/>
  <c r="K1170" i="1"/>
  <c r="J1170" i="1"/>
  <c r="M1170" i="1" s="1"/>
  <c r="N1170" i="1" s="1"/>
  <c r="N1169" i="1"/>
  <c r="M1169" i="1"/>
  <c r="L1169" i="1"/>
  <c r="K1169" i="1"/>
  <c r="J1169" i="1"/>
  <c r="L1168" i="1"/>
  <c r="K1168" i="1"/>
  <c r="M1168" i="1" s="1"/>
  <c r="N1168" i="1" s="1"/>
  <c r="J1168" i="1"/>
  <c r="L1167" i="1"/>
  <c r="K1167" i="1"/>
  <c r="J1167" i="1"/>
  <c r="M1166" i="1"/>
  <c r="N1166" i="1" s="1"/>
  <c r="L1166" i="1"/>
  <c r="K1166" i="1"/>
  <c r="J1166" i="1"/>
  <c r="M1165" i="1"/>
  <c r="N1165" i="1" s="1"/>
  <c r="L1165" i="1"/>
  <c r="K1165" i="1"/>
  <c r="J1165" i="1"/>
  <c r="L1164" i="1"/>
  <c r="K1164" i="1"/>
  <c r="J1164" i="1"/>
  <c r="M1164" i="1" s="1"/>
  <c r="N1164" i="1" s="1"/>
  <c r="M1163" i="1"/>
  <c r="N1163" i="1" s="1"/>
  <c r="L1163" i="1"/>
  <c r="K1163" i="1"/>
  <c r="J1163" i="1"/>
  <c r="L1162" i="1"/>
  <c r="K1162" i="1"/>
  <c r="J1162" i="1"/>
  <c r="N1161" i="1"/>
  <c r="M1161" i="1"/>
  <c r="L1161" i="1"/>
  <c r="K1161" i="1"/>
  <c r="J1161" i="1"/>
  <c r="L1160" i="1"/>
  <c r="K1160" i="1"/>
  <c r="M1160" i="1" s="1"/>
  <c r="N1160" i="1" s="1"/>
  <c r="J1160" i="1"/>
  <c r="L1159" i="1"/>
  <c r="K1159" i="1"/>
  <c r="J1159" i="1"/>
  <c r="M1159" i="1" s="1"/>
  <c r="N1159" i="1" s="1"/>
  <c r="M1158" i="1"/>
  <c r="N1158" i="1" s="1"/>
  <c r="L1158" i="1"/>
  <c r="K1158" i="1"/>
  <c r="J1158" i="1"/>
  <c r="L1157" i="1"/>
  <c r="K1157" i="1"/>
  <c r="J1157" i="1"/>
  <c r="M1157" i="1" s="1"/>
  <c r="N1157" i="1" s="1"/>
  <c r="L1156" i="1"/>
  <c r="K1156" i="1"/>
  <c r="J1156" i="1"/>
  <c r="M1156" i="1" s="1"/>
  <c r="N1156" i="1" s="1"/>
  <c r="L1155" i="1"/>
  <c r="K1155" i="1"/>
  <c r="M1155" i="1" s="1"/>
  <c r="N1155" i="1" s="1"/>
  <c r="J1155" i="1"/>
  <c r="L1154" i="1"/>
  <c r="K1154" i="1"/>
  <c r="J1154" i="1"/>
  <c r="N1153" i="1"/>
  <c r="M1153" i="1"/>
  <c r="L1153" i="1"/>
  <c r="K1153" i="1"/>
  <c r="J1153" i="1"/>
  <c r="L1152" i="1"/>
  <c r="M1152" i="1" s="1"/>
  <c r="N1152" i="1" s="1"/>
  <c r="K1152" i="1"/>
  <c r="J1152" i="1"/>
  <c r="L1151" i="1"/>
  <c r="K1151" i="1"/>
  <c r="J1151" i="1"/>
  <c r="M1151" i="1" s="1"/>
  <c r="N1151" i="1" s="1"/>
  <c r="M1150" i="1"/>
  <c r="N1150" i="1" s="1"/>
  <c r="L1150" i="1"/>
  <c r="K1150" i="1"/>
  <c r="J1150" i="1"/>
  <c r="L1149" i="1"/>
  <c r="K1149" i="1"/>
  <c r="J1149" i="1"/>
  <c r="M1149" i="1" s="1"/>
  <c r="N1149" i="1" s="1"/>
  <c r="N1148" i="1"/>
  <c r="L1148" i="1"/>
  <c r="K1148" i="1"/>
  <c r="J1148" i="1"/>
  <c r="M1148" i="1" s="1"/>
  <c r="L1147" i="1"/>
  <c r="K1147" i="1"/>
  <c r="M1147" i="1" s="1"/>
  <c r="N1147" i="1" s="1"/>
  <c r="J1147" i="1"/>
  <c r="L1146" i="1"/>
  <c r="K1146" i="1"/>
  <c r="J1146" i="1"/>
  <c r="M1145" i="1"/>
  <c r="N1145" i="1" s="1"/>
  <c r="L1145" i="1"/>
  <c r="K1145" i="1"/>
  <c r="J1145" i="1"/>
  <c r="N1144" i="1"/>
  <c r="L1144" i="1"/>
  <c r="K1144" i="1"/>
  <c r="J1144" i="1"/>
  <c r="M1144" i="1" s="1"/>
  <c r="L1143" i="1"/>
  <c r="K1143" i="1"/>
  <c r="J1143" i="1"/>
  <c r="M1143" i="1" s="1"/>
  <c r="N1143" i="1" s="1"/>
  <c r="N1142" i="1"/>
  <c r="M1142" i="1"/>
  <c r="L1142" i="1"/>
  <c r="K1142" i="1"/>
  <c r="J1142" i="1"/>
  <c r="L1141" i="1"/>
  <c r="K1141" i="1"/>
  <c r="J1141" i="1"/>
  <c r="L1140" i="1"/>
  <c r="K1140" i="1"/>
  <c r="J1140" i="1"/>
  <c r="M1140" i="1" s="1"/>
  <c r="N1140" i="1" s="1"/>
  <c r="L1139" i="1"/>
  <c r="K1139" i="1"/>
  <c r="J1139" i="1"/>
  <c r="L1138" i="1"/>
  <c r="K1138" i="1"/>
  <c r="J1138" i="1"/>
  <c r="M1138" i="1" s="1"/>
  <c r="N1138" i="1" s="1"/>
  <c r="N1137" i="1"/>
  <c r="M1137" i="1"/>
  <c r="L1137" i="1"/>
  <c r="K1137" i="1"/>
  <c r="J1137" i="1"/>
  <c r="L1136" i="1"/>
  <c r="K1136" i="1"/>
  <c r="J1136" i="1"/>
  <c r="M1136" i="1" s="1"/>
  <c r="N1136" i="1" s="1"/>
  <c r="L1135" i="1"/>
  <c r="K1135" i="1"/>
  <c r="J1135" i="1"/>
  <c r="L1134" i="1"/>
  <c r="M1134" i="1" s="1"/>
  <c r="N1134" i="1" s="1"/>
  <c r="K1134" i="1"/>
  <c r="J1134" i="1"/>
  <c r="L1133" i="1"/>
  <c r="M1133" i="1" s="1"/>
  <c r="N1133" i="1" s="1"/>
  <c r="K1133" i="1"/>
  <c r="J1133" i="1"/>
  <c r="L1132" i="1"/>
  <c r="K1132" i="1"/>
  <c r="J1132" i="1"/>
  <c r="M1132" i="1" s="1"/>
  <c r="N1132" i="1" s="1"/>
  <c r="N1131" i="1"/>
  <c r="M1131" i="1"/>
  <c r="L1131" i="1"/>
  <c r="K1131" i="1"/>
  <c r="J1131" i="1"/>
  <c r="L1130" i="1"/>
  <c r="K1130" i="1"/>
  <c r="J1130" i="1"/>
  <c r="N1129" i="1"/>
  <c r="M1129" i="1"/>
  <c r="L1129" i="1"/>
  <c r="K1129" i="1"/>
  <c r="J1129" i="1"/>
  <c r="L1128" i="1"/>
  <c r="K1128" i="1"/>
  <c r="J1128" i="1"/>
  <c r="L1127" i="1"/>
  <c r="K1127" i="1"/>
  <c r="J1127" i="1"/>
  <c r="M1127" i="1" s="1"/>
  <c r="N1127" i="1" s="1"/>
  <c r="M1126" i="1"/>
  <c r="N1126" i="1" s="1"/>
  <c r="L1126" i="1"/>
  <c r="K1126" i="1"/>
  <c r="J1126" i="1"/>
  <c r="L1125" i="1"/>
  <c r="K1125" i="1"/>
  <c r="J1125" i="1"/>
  <c r="M1125" i="1" s="1"/>
  <c r="N1125" i="1" s="1"/>
  <c r="L1124" i="1"/>
  <c r="K1124" i="1"/>
  <c r="J1124" i="1"/>
  <c r="M1124" i="1" s="1"/>
  <c r="N1124" i="1" s="1"/>
  <c r="L1123" i="1"/>
  <c r="K1123" i="1"/>
  <c r="M1123" i="1" s="1"/>
  <c r="N1123" i="1" s="1"/>
  <c r="J1123" i="1"/>
  <c r="L1122" i="1"/>
  <c r="K1122" i="1"/>
  <c r="J1122" i="1"/>
  <c r="M1122" i="1" s="1"/>
  <c r="N1122" i="1" s="1"/>
  <c r="N1121" i="1"/>
  <c r="M1121" i="1"/>
  <c r="L1121" i="1"/>
  <c r="K1121" i="1"/>
  <c r="J1121" i="1"/>
  <c r="M1120" i="1"/>
  <c r="N1120" i="1" s="1"/>
  <c r="L1120" i="1"/>
  <c r="K1120" i="1"/>
  <c r="J1120" i="1"/>
  <c r="L1119" i="1"/>
  <c r="K1119" i="1"/>
  <c r="J1119" i="1"/>
  <c r="M1119" i="1" s="1"/>
  <c r="N1119" i="1" s="1"/>
  <c r="L1118" i="1"/>
  <c r="M1118" i="1" s="1"/>
  <c r="N1118" i="1" s="1"/>
  <c r="K1118" i="1"/>
  <c r="J1118" i="1"/>
  <c r="L1117" i="1"/>
  <c r="K1117" i="1"/>
  <c r="J1117" i="1"/>
  <c r="M1117" i="1" s="1"/>
  <c r="N1117" i="1" s="1"/>
  <c r="L1116" i="1"/>
  <c r="K1116" i="1"/>
  <c r="J1116" i="1"/>
  <c r="L1115" i="1"/>
  <c r="K1115" i="1"/>
  <c r="M1115" i="1" s="1"/>
  <c r="N1115" i="1" s="1"/>
  <c r="J1115" i="1"/>
  <c r="M1114" i="1"/>
  <c r="N1114" i="1" s="1"/>
  <c r="L1114" i="1"/>
  <c r="K1114" i="1"/>
  <c r="J1114" i="1"/>
  <c r="L1113" i="1"/>
  <c r="K1113" i="1"/>
  <c r="J1113" i="1"/>
  <c r="M1113" i="1" s="1"/>
  <c r="N1113" i="1" s="1"/>
  <c r="L1112" i="1"/>
  <c r="K1112" i="1"/>
  <c r="J1112" i="1"/>
  <c r="M1112" i="1" s="1"/>
  <c r="N1112" i="1" s="1"/>
  <c r="L1111" i="1"/>
  <c r="K1111" i="1"/>
  <c r="J1111" i="1"/>
  <c r="L1110" i="1"/>
  <c r="M1110" i="1" s="1"/>
  <c r="N1110" i="1" s="1"/>
  <c r="K1110" i="1"/>
  <c r="J1110" i="1"/>
  <c r="M1109" i="1"/>
  <c r="N1109" i="1" s="1"/>
  <c r="L1109" i="1"/>
  <c r="K1109" i="1"/>
  <c r="J1109" i="1"/>
  <c r="L1108" i="1"/>
  <c r="K1108" i="1"/>
  <c r="J1108" i="1"/>
  <c r="N1107" i="1"/>
  <c r="M1107" i="1"/>
  <c r="L1107" i="1"/>
  <c r="K1107" i="1"/>
  <c r="J1107" i="1"/>
  <c r="L1106" i="1"/>
  <c r="K1106" i="1"/>
  <c r="J1106" i="1"/>
  <c r="M1106" i="1" s="1"/>
  <c r="N1106" i="1" s="1"/>
  <c r="N1105" i="1"/>
  <c r="L1105" i="1"/>
  <c r="K1105" i="1"/>
  <c r="J1105" i="1"/>
  <c r="M1105" i="1" s="1"/>
  <c r="L1104" i="1"/>
  <c r="K1104" i="1"/>
  <c r="J1104" i="1"/>
  <c r="L1103" i="1"/>
  <c r="K1103" i="1"/>
  <c r="J1103" i="1"/>
  <c r="M1103" i="1" s="1"/>
  <c r="N1103" i="1" s="1"/>
  <c r="L1102" i="1"/>
  <c r="M1102" i="1" s="1"/>
  <c r="N1102" i="1" s="1"/>
  <c r="K1102" i="1"/>
  <c r="J1102" i="1"/>
  <c r="L1101" i="1"/>
  <c r="K1101" i="1"/>
  <c r="J1101" i="1"/>
  <c r="M1101" i="1" s="1"/>
  <c r="N1101" i="1" s="1"/>
  <c r="L1100" i="1"/>
  <c r="K1100" i="1"/>
  <c r="J1100" i="1"/>
  <c r="L1099" i="1"/>
  <c r="K1099" i="1"/>
  <c r="M1099" i="1" s="1"/>
  <c r="N1099" i="1" s="1"/>
  <c r="J1099" i="1"/>
  <c r="M1098" i="1"/>
  <c r="N1098" i="1" s="1"/>
  <c r="L1098" i="1"/>
  <c r="K1098" i="1"/>
  <c r="J1098" i="1"/>
  <c r="L1097" i="1"/>
  <c r="K1097" i="1"/>
  <c r="J1097" i="1"/>
  <c r="M1097" i="1" s="1"/>
  <c r="N1097" i="1" s="1"/>
  <c r="L1096" i="1"/>
  <c r="K1096" i="1"/>
  <c r="J1096" i="1"/>
  <c r="M1096" i="1" s="1"/>
  <c r="N1096" i="1" s="1"/>
  <c r="L1095" i="1"/>
  <c r="K1095" i="1"/>
  <c r="J1095" i="1"/>
  <c r="L1094" i="1"/>
  <c r="M1094" i="1" s="1"/>
  <c r="N1094" i="1" s="1"/>
  <c r="K1094" i="1"/>
  <c r="J1094" i="1"/>
  <c r="M1093" i="1"/>
  <c r="N1093" i="1" s="1"/>
  <c r="L1093" i="1"/>
  <c r="K1093" i="1"/>
  <c r="J1093" i="1"/>
  <c r="L1092" i="1"/>
  <c r="K1092" i="1"/>
  <c r="J1092" i="1"/>
  <c r="M1091" i="1"/>
  <c r="N1091" i="1" s="1"/>
  <c r="L1091" i="1"/>
  <c r="K1091" i="1"/>
  <c r="J1091" i="1"/>
  <c r="L1090" i="1"/>
  <c r="K1090" i="1"/>
  <c r="J1090" i="1"/>
  <c r="M1090" i="1" s="1"/>
  <c r="N1090" i="1" s="1"/>
  <c r="N1089" i="1"/>
  <c r="L1089" i="1"/>
  <c r="K1089" i="1"/>
  <c r="J1089" i="1"/>
  <c r="M1089" i="1" s="1"/>
  <c r="L1088" i="1"/>
  <c r="K1088" i="1"/>
  <c r="J1088" i="1"/>
  <c r="L1087" i="1"/>
  <c r="K1087" i="1"/>
  <c r="J1087" i="1"/>
  <c r="M1087" i="1" s="1"/>
  <c r="N1087" i="1" s="1"/>
  <c r="M1086" i="1"/>
  <c r="N1086" i="1" s="1"/>
  <c r="L1086" i="1"/>
  <c r="K1086" i="1"/>
  <c r="J1086" i="1"/>
  <c r="L1085" i="1"/>
  <c r="K1085" i="1"/>
  <c r="J1085" i="1"/>
  <c r="M1085" i="1" s="1"/>
  <c r="N1085" i="1" s="1"/>
  <c r="N1084" i="1"/>
  <c r="L1084" i="1"/>
  <c r="K1084" i="1"/>
  <c r="J1084" i="1"/>
  <c r="M1084" i="1" s="1"/>
  <c r="L1083" i="1"/>
  <c r="K1083" i="1"/>
  <c r="M1083" i="1" s="1"/>
  <c r="N1083" i="1" s="1"/>
  <c r="J1083" i="1"/>
  <c r="L1082" i="1"/>
  <c r="K1082" i="1"/>
  <c r="J1082" i="1"/>
  <c r="M1082" i="1" s="1"/>
  <c r="N1082" i="1" s="1"/>
  <c r="N1081" i="1"/>
  <c r="M1081" i="1"/>
  <c r="L1081" i="1"/>
  <c r="K1081" i="1"/>
  <c r="J1081" i="1"/>
  <c r="L1080" i="1"/>
  <c r="K1080" i="1"/>
  <c r="J1080" i="1"/>
  <c r="L1079" i="1"/>
  <c r="K1079" i="1"/>
  <c r="J1079" i="1"/>
  <c r="M1079" i="1" s="1"/>
  <c r="N1079" i="1" s="1"/>
  <c r="M1078" i="1"/>
  <c r="N1078" i="1" s="1"/>
  <c r="L1078" i="1"/>
  <c r="K1078" i="1"/>
  <c r="J1078" i="1"/>
  <c r="L1077" i="1"/>
  <c r="K1077" i="1"/>
  <c r="J1077" i="1"/>
  <c r="M1077" i="1" s="1"/>
  <c r="N1077" i="1" s="1"/>
  <c r="L1076" i="1"/>
  <c r="K1076" i="1"/>
  <c r="J1076" i="1"/>
  <c r="M1076" i="1" s="1"/>
  <c r="N1076" i="1" s="1"/>
  <c r="L1075" i="1"/>
  <c r="K1075" i="1"/>
  <c r="J1075" i="1"/>
  <c r="L1074" i="1"/>
  <c r="K1074" i="1"/>
  <c r="J1074" i="1"/>
  <c r="M1074" i="1" s="1"/>
  <c r="N1074" i="1" s="1"/>
  <c r="M1073" i="1"/>
  <c r="N1073" i="1" s="1"/>
  <c r="L1073" i="1"/>
  <c r="K1073" i="1"/>
  <c r="J1073" i="1"/>
  <c r="L1072" i="1"/>
  <c r="K1072" i="1"/>
  <c r="J1072" i="1"/>
  <c r="M1072" i="1" s="1"/>
  <c r="N1072" i="1" s="1"/>
  <c r="L1071" i="1"/>
  <c r="K1071" i="1"/>
  <c r="J1071" i="1"/>
  <c r="M1071" i="1" s="1"/>
  <c r="N1071" i="1" s="1"/>
  <c r="M1070" i="1"/>
  <c r="N1070" i="1" s="1"/>
  <c r="L1070" i="1"/>
  <c r="K1070" i="1"/>
  <c r="J1070" i="1"/>
  <c r="L1069" i="1"/>
  <c r="K1069" i="1"/>
  <c r="J1069" i="1"/>
  <c r="M1069" i="1" s="1"/>
  <c r="N1069" i="1" s="1"/>
  <c r="N1068" i="1"/>
  <c r="L1068" i="1"/>
  <c r="K1068" i="1"/>
  <c r="J1068" i="1"/>
  <c r="M1068" i="1" s="1"/>
  <c r="L1067" i="1"/>
  <c r="K1067" i="1"/>
  <c r="M1067" i="1" s="1"/>
  <c r="N1067" i="1" s="1"/>
  <c r="J1067" i="1"/>
  <c r="L1066" i="1"/>
  <c r="K1066" i="1"/>
  <c r="J1066" i="1"/>
  <c r="M1066" i="1" s="1"/>
  <c r="N1066" i="1" s="1"/>
  <c r="N1065" i="1"/>
  <c r="M1065" i="1"/>
  <c r="L1065" i="1"/>
  <c r="K1065" i="1"/>
  <c r="J1065" i="1"/>
  <c r="L1064" i="1"/>
  <c r="K1064" i="1"/>
  <c r="J1064" i="1"/>
  <c r="M1064" i="1" s="1"/>
  <c r="N1064" i="1" s="1"/>
  <c r="L1063" i="1"/>
  <c r="K1063" i="1"/>
  <c r="J1063" i="1"/>
  <c r="M1063" i="1" s="1"/>
  <c r="N1063" i="1" s="1"/>
  <c r="M1062" i="1"/>
  <c r="N1062" i="1" s="1"/>
  <c r="L1062" i="1"/>
  <c r="K1062" i="1"/>
  <c r="J1062" i="1"/>
  <c r="L1061" i="1"/>
  <c r="K1061" i="1"/>
  <c r="J1061" i="1"/>
  <c r="M1061" i="1" s="1"/>
  <c r="N1061" i="1" s="1"/>
  <c r="L1060" i="1"/>
  <c r="K1060" i="1"/>
  <c r="J1060" i="1"/>
  <c r="M1060" i="1" s="1"/>
  <c r="N1060" i="1" s="1"/>
  <c r="L1059" i="1"/>
  <c r="K1059" i="1"/>
  <c r="M1059" i="1" s="1"/>
  <c r="N1059" i="1" s="1"/>
  <c r="J1059" i="1"/>
  <c r="L1058" i="1"/>
  <c r="K1058" i="1"/>
  <c r="J1058" i="1"/>
  <c r="M1058" i="1" s="1"/>
  <c r="N1058" i="1" s="1"/>
  <c r="M1057" i="1"/>
  <c r="N1057" i="1" s="1"/>
  <c r="L1057" i="1"/>
  <c r="K1057" i="1"/>
  <c r="J1057" i="1"/>
  <c r="L1056" i="1"/>
  <c r="K1056" i="1"/>
  <c r="J1056" i="1"/>
  <c r="M1056" i="1" s="1"/>
  <c r="N1056" i="1" s="1"/>
  <c r="L1055" i="1"/>
  <c r="K1055" i="1"/>
  <c r="J1055" i="1"/>
  <c r="M1055" i="1" s="1"/>
  <c r="N1055" i="1" s="1"/>
  <c r="M1054" i="1"/>
  <c r="N1054" i="1" s="1"/>
  <c r="L1054" i="1"/>
  <c r="K1054" i="1"/>
  <c r="J1054" i="1"/>
  <c r="L1053" i="1"/>
  <c r="K1053" i="1"/>
  <c r="J1053" i="1"/>
  <c r="M1053" i="1" s="1"/>
  <c r="N1053" i="1" s="1"/>
  <c r="N1052" i="1"/>
  <c r="L1052" i="1"/>
  <c r="K1052" i="1"/>
  <c r="J1052" i="1"/>
  <c r="M1052" i="1" s="1"/>
  <c r="L1051" i="1"/>
  <c r="K1051" i="1"/>
  <c r="M1051" i="1" s="1"/>
  <c r="N1051" i="1" s="1"/>
  <c r="J1051" i="1"/>
  <c r="L1050" i="1"/>
  <c r="K1050" i="1"/>
  <c r="J1050" i="1"/>
  <c r="M1050" i="1" s="1"/>
  <c r="N1050" i="1" s="1"/>
  <c r="N1049" i="1"/>
  <c r="M1049" i="1"/>
  <c r="L1049" i="1"/>
  <c r="K1049" i="1"/>
  <c r="J1049" i="1"/>
  <c r="L1048" i="1"/>
  <c r="K1048" i="1"/>
  <c r="J1048" i="1"/>
  <c r="M1048" i="1" s="1"/>
  <c r="N1048" i="1" s="1"/>
  <c r="L1047" i="1"/>
  <c r="K1047" i="1"/>
  <c r="J1047" i="1"/>
  <c r="M1047" i="1" s="1"/>
  <c r="N1047" i="1" s="1"/>
  <c r="M1046" i="1"/>
  <c r="N1046" i="1" s="1"/>
  <c r="L1046" i="1"/>
  <c r="K1046" i="1"/>
  <c r="J1046" i="1"/>
  <c r="L1045" i="1"/>
  <c r="K1045" i="1"/>
  <c r="J1045" i="1"/>
  <c r="M1045" i="1" s="1"/>
  <c r="N1045" i="1" s="1"/>
  <c r="L1044" i="1"/>
  <c r="K1044" i="1"/>
  <c r="J1044" i="1"/>
  <c r="M1044" i="1" s="1"/>
  <c r="N1044" i="1" s="1"/>
  <c r="L1043" i="1"/>
  <c r="K1043" i="1"/>
  <c r="J1043" i="1"/>
  <c r="L1042" i="1"/>
  <c r="K1042" i="1"/>
  <c r="J1042" i="1"/>
  <c r="M1042" i="1" s="1"/>
  <c r="N1042" i="1" s="1"/>
  <c r="M1041" i="1"/>
  <c r="N1041" i="1" s="1"/>
  <c r="L1041" i="1"/>
  <c r="K1041" i="1"/>
  <c r="J1041" i="1"/>
  <c r="L1040" i="1"/>
  <c r="K1040" i="1"/>
  <c r="J1040" i="1"/>
  <c r="M1040" i="1" s="1"/>
  <c r="N1040" i="1" s="1"/>
  <c r="L1039" i="1"/>
  <c r="K1039" i="1"/>
  <c r="J1039" i="1"/>
  <c r="M1039" i="1" s="1"/>
  <c r="N1039" i="1" s="1"/>
  <c r="M1038" i="1"/>
  <c r="N1038" i="1" s="1"/>
  <c r="L1038" i="1"/>
  <c r="K1038" i="1"/>
  <c r="J1038" i="1"/>
  <c r="L1037" i="1"/>
  <c r="K1037" i="1"/>
  <c r="J1037" i="1"/>
  <c r="M1037" i="1" s="1"/>
  <c r="N1037" i="1" s="1"/>
  <c r="N1036" i="1"/>
  <c r="L1036" i="1"/>
  <c r="K1036" i="1"/>
  <c r="J1036" i="1"/>
  <c r="M1036" i="1" s="1"/>
  <c r="L1035" i="1"/>
  <c r="K1035" i="1"/>
  <c r="M1035" i="1" s="1"/>
  <c r="N1035" i="1" s="1"/>
  <c r="J1035" i="1"/>
  <c r="L1034" i="1"/>
  <c r="K1034" i="1"/>
  <c r="J1034" i="1"/>
  <c r="M1034" i="1" s="1"/>
  <c r="N1034" i="1" s="1"/>
  <c r="N1033" i="1"/>
  <c r="M1033" i="1"/>
  <c r="L1033" i="1"/>
  <c r="K1033" i="1"/>
  <c r="J1033" i="1"/>
  <c r="L1032" i="1"/>
  <c r="K1032" i="1"/>
  <c r="J1032" i="1"/>
  <c r="M1032" i="1" s="1"/>
  <c r="N1032" i="1" s="1"/>
  <c r="L1031" i="1"/>
  <c r="K1031" i="1"/>
  <c r="J1031" i="1"/>
  <c r="M1031" i="1" s="1"/>
  <c r="N1031" i="1" s="1"/>
  <c r="M1030" i="1"/>
  <c r="N1030" i="1" s="1"/>
  <c r="L1030" i="1"/>
  <c r="K1030" i="1"/>
  <c r="J1030" i="1"/>
  <c r="L1029" i="1"/>
  <c r="K1029" i="1"/>
  <c r="J1029" i="1"/>
  <c r="M1029" i="1" s="1"/>
  <c r="N1029" i="1" s="1"/>
  <c r="L1028" i="1"/>
  <c r="K1028" i="1"/>
  <c r="J1028" i="1"/>
  <c r="M1028" i="1" s="1"/>
  <c r="N1028" i="1" s="1"/>
  <c r="L1027" i="1"/>
  <c r="K1027" i="1"/>
  <c r="J1027" i="1"/>
  <c r="L1026" i="1"/>
  <c r="K1026" i="1"/>
  <c r="J1026" i="1"/>
  <c r="M1026" i="1" s="1"/>
  <c r="N1026" i="1" s="1"/>
  <c r="M1025" i="1"/>
  <c r="N1025" i="1" s="1"/>
  <c r="L1025" i="1"/>
  <c r="K1025" i="1"/>
  <c r="J1025" i="1"/>
  <c r="L1024" i="1"/>
  <c r="K1024" i="1"/>
  <c r="J1024" i="1"/>
  <c r="M1024" i="1" s="1"/>
  <c r="N1024" i="1" s="1"/>
  <c r="L1023" i="1"/>
  <c r="K1023" i="1"/>
  <c r="J1023" i="1"/>
  <c r="M1023" i="1" s="1"/>
  <c r="N1023" i="1" s="1"/>
  <c r="M1022" i="1"/>
  <c r="N1022" i="1" s="1"/>
  <c r="L1022" i="1"/>
  <c r="K1022" i="1"/>
  <c r="J1022" i="1"/>
  <c r="L1021" i="1"/>
  <c r="K1021" i="1"/>
  <c r="J1021" i="1"/>
  <c r="M1021" i="1" s="1"/>
  <c r="N1021" i="1" s="1"/>
  <c r="N1020" i="1"/>
  <c r="L1020" i="1"/>
  <c r="K1020" i="1"/>
  <c r="J1020" i="1"/>
  <c r="M1020" i="1" s="1"/>
  <c r="L1019" i="1"/>
  <c r="K1019" i="1"/>
  <c r="M1019" i="1" s="1"/>
  <c r="N1019" i="1" s="1"/>
  <c r="J1019" i="1"/>
  <c r="L1018" i="1"/>
  <c r="K1018" i="1"/>
  <c r="J1018" i="1"/>
  <c r="M1018" i="1" s="1"/>
  <c r="N1018" i="1" s="1"/>
  <c r="N1017" i="1"/>
  <c r="M1017" i="1"/>
  <c r="L1017" i="1"/>
  <c r="K1017" i="1"/>
  <c r="J1017" i="1"/>
  <c r="L1016" i="1"/>
  <c r="K1016" i="1"/>
  <c r="J1016" i="1"/>
  <c r="L1015" i="1"/>
  <c r="K1015" i="1"/>
  <c r="J1015" i="1"/>
  <c r="M1015" i="1" s="1"/>
  <c r="N1015" i="1" s="1"/>
  <c r="M1014" i="1"/>
  <c r="N1014" i="1" s="1"/>
  <c r="L1014" i="1"/>
  <c r="K1014" i="1"/>
  <c r="J1014" i="1"/>
  <c r="L1013" i="1"/>
  <c r="K1013" i="1"/>
  <c r="J1013" i="1"/>
  <c r="M1013" i="1" s="1"/>
  <c r="N1013" i="1" s="1"/>
  <c r="L1012" i="1"/>
  <c r="K1012" i="1"/>
  <c r="J1012" i="1"/>
  <c r="M1012" i="1" s="1"/>
  <c r="N1012" i="1" s="1"/>
  <c r="L1011" i="1"/>
  <c r="K1011" i="1"/>
  <c r="J1011" i="1"/>
  <c r="L1010" i="1"/>
  <c r="K1010" i="1"/>
  <c r="J1010" i="1"/>
  <c r="M1010" i="1" s="1"/>
  <c r="N1010" i="1" s="1"/>
  <c r="M1009" i="1"/>
  <c r="N1009" i="1" s="1"/>
  <c r="L1009" i="1"/>
  <c r="K1009" i="1"/>
  <c r="J1009" i="1"/>
  <c r="L1008" i="1"/>
  <c r="K1008" i="1"/>
  <c r="J1008" i="1"/>
  <c r="M1008" i="1" s="1"/>
  <c r="N1008" i="1" s="1"/>
  <c r="L1007" i="1"/>
  <c r="K1007" i="1"/>
  <c r="J1007" i="1"/>
  <c r="M1007" i="1" s="1"/>
  <c r="N1007" i="1" s="1"/>
  <c r="M1006" i="1"/>
  <c r="N1006" i="1" s="1"/>
  <c r="L1006" i="1"/>
  <c r="K1006" i="1"/>
  <c r="J1006" i="1"/>
  <c r="L1005" i="1"/>
  <c r="K1005" i="1"/>
  <c r="J1005" i="1"/>
  <c r="M1005" i="1" s="1"/>
  <c r="N1005" i="1" s="1"/>
  <c r="N1004" i="1"/>
  <c r="L1004" i="1"/>
  <c r="K1004" i="1"/>
  <c r="J1004" i="1"/>
  <c r="M1004" i="1" s="1"/>
  <c r="L1003" i="1"/>
  <c r="K1003" i="1"/>
  <c r="M1003" i="1" s="1"/>
  <c r="N1003" i="1" s="1"/>
  <c r="J1003" i="1"/>
  <c r="L1002" i="1"/>
  <c r="K1002" i="1"/>
  <c r="J1002" i="1"/>
  <c r="M1002" i="1" s="1"/>
  <c r="N1002" i="1" s="1"/>
  <c r="N1001" i="1"/>
  <c r="M1001" i="1"/>
  <c r="L1001" i="1"/>
  <c r="K1001" i="1"/>
  <c r="J1001" i="1"/>
  <c r="L1000" i="1"/>
  <c r="K1000" i="1"/>
  <c r="J1000" i="1"/>
  <c r="M1000" i="1" s="1"/>
  <c r="N1000" i="1" s="1"/>
  <c r="L999" i="1"/>
  <c r="K999" i="1"/>
  <c r="J999" i="1"/>
  <c r="M999" i="1" s="1"/>
  <c r="N999" i="1" s="1"/>
  <c r="M998" i="1"/>
  <c r="N998" i="1" s="1"/>
  <c r="L998" i="1"/>
  <c r="K998" i="1"/>
  <c r="J998" i="1"/>
  <c r="L997" i="1"/>
  <c r="K997" i="1"/>
  <c r="J997" i="1"/>
  <c r="M997" i="1" s="1"/>
  <c r="N997" i="1" s="1"/>
  <c r="L996" i="1"/>
  <c r="K996" i="1"/>
  <c r="J996" i="1"/>
  <c r="M996" i="1" s="1"/>
  <c r="N996" i="1" s="1"/>
  <c r="L995" i="1"/>
  <c r="K995" i="1"/>
  <c r="M995" i="1" s="1"/>
  <c r="N995" i="1" s="1"/>
  <c r="J995" i="1"/>
  <c r="L994" i="1"/>
  <c r="K994" i="1"/>
  <c r="J994" i="1"/>
  <c r="M994" i="1" s="1"/>
  <c r="N994" i="1" s="1"/>
  <c r="M993" i="1"/>
  <c r="N993" i="1" s="1"/>
  <c r="L993" i="1"/>
  <c r="K993" i="1"/>
  <c r="J993" i="1"/>
  <c r="L992" i="1"/>
  <c r="K992" i="1"/>
  <c r="J992" i="1"/>
  <c r="M992" i="1" s="1"/>
  <c r="N992" i="1" s="1"/>
  <c r="L991" i="1"/>
  <c r="K991" i="1"/>
  <c r="J991" i="1"/>
  <c r="M991" i="1" s="1"/>
  <c r="N991" i="1" s="1"/>
  <c r="M990" i="1"/>
  <c r="N990" i="1" s="1"/>
  <c r="L990" i="1"/>
  <c r="K990" i="1"/>
  <c r="J990" i="1"/>
  <c r="L989" i="1"/>
  <c r="K989" i="1"/>
  <c r="J989" i="1"/>
  <c r="M989" i="1" s="1"/>
  <c r="N989" i="1" s="1"/>
  <c r="N988" i="1"/>
  <c r="L988" i="1"/>
  <c r="K988" i="1"/>
  <c r="J988" i="1"/>
  <c r="M988" i="1" s="1"/>
  <c r="L987" i="1"/>
  <c r="K987" i="1"/>
  <c r="M987" i="1" s="1"/>
  <c r="N987" i="1" s="1"/>
  <c r="J987" i="1"/>
  <c r="L986" i="1"/>
  <c r="K986" i="1"/>
  <c r="J986" i="1"/>
  <c r="M986" i="1" s="1"/>
  <c r="N986" i="1" s="1"/>
  <c r="N985" i="1"/>
  <c r="M985" i="1"/>
  <c r="L985" i="1"/>
  <c r="K985" i="1"/>
  <c r="J985" i="1"/>
  <c r="L984" i="1"/>
  <c r="K984" i="1"/>
  <c r="J984" i="1"/>
  <c r="M984" i="1" s="1"/>
  <c r="N984" i="1" s="1"/>
  <c r="L983" i="1"/>
  <c r="K983" i="1"/>
  <c r="J983" i="1"/>
  <c r="M983" i="1" s="1"/>
  <c r="N983" i="1" s="1"/>
  <c r="M982" i="1"/>
  <c r="N982" i="1" s="1"/>
  <c r="L982" i="1"/>
  <c r="K982" i="1"/>
  <c r="J982" i="1"/>
  <c r="L981" i="1"/>
  <c r="K981" i="1"/>
  <c r="J981" i="1"/>
  <c r="M981" i="1" s="1"/>
  <c r="N981" i="1" s="1"/>
  <c r="L980" i="1"/>
  <c r="K980" i="1"/>
  <c r="J980" i="1"/>
  <c r="M980" i="1" s="1"/>
  <c r="N980" i="1" s="1"/>
  <c r="L979" i="1"/>
  <c r="K979" i="1"/>
  <c r="J979" i="1"/>
  <c r="L978" i="1"/>
  <c r="K978" i="1"/>
  <c r="J978" i="1"/>
  <c r="M978" i="1" s="1"/>
  <c r="N978" i="1" s="1"/>
  <c r="M977" i="1"/>
  <c r="N977" i="1" s="1"/>
  <c r="L977" i="1"/>
  <c r="K977" i="1"/>
  <c r="J977" i="1"/>
  <c r="L976" i="1"/>
  <c r="K976" i="1"/>
  <c r="J976" i="1"/>
  <c r="M976" i="1" s="1"/>
  <c r="N976" i="1" s="1"/>
  <c r="L975" i="1"/>
  <c r="K975" i="1"/>
  <c r="J975" i="1"/>
  <c r="M975" i="1" s="1"/>
  <c r="N975" i="1" s="1"/>
  <c r="M974" i="1"/>
  <c r="N974" i="1" s="1"/>
  <c r="L974" i="1"/>
  <c r="K974" i="1"/>
  <c r="J974" i="1"/>
  <c r="L973" i="1"/>
  <c r="K973" i="1"/>
  <c r="J973" i="1"/>
  <c r="M973" i="1" s="1"/>
  <c r="N973" i="1" s="1"/>
  <c r="N972" i="1"/>
  <c r="L972" i="1"/>
  <c r="K972" i="1"/>
  <c r="J972" i="1"/>
  <c r="M972" i="1" s="1"/>
  <c r="L971" i="1"/>
  <c r="K971" i="1"/>
  <c r="M971" i="1" s="1"/>
  <c r="N971" i="1" s="1"/>
  <c r="J971" i="1"/>
  <c r="L970" i="1"/>
  <c r="K970" i="1"/>
  <c r="J970" i="1"/>
  <c r="M970" i="1" s="1"/>
  <c r="N970" i="1" s="1"/>
  <c r="N969" i="1"/>
  <c r="M969" i="1"/>
  <c r="L969" i="1"/>
  <c r="K969" i="1"/>
  <c r="J969" i="1"/>
  <c r="L968" i="1"/>
  <c r="K968" i="1"/>
  <c r="J968" i="1"/>
  <c r="M968" i="1" s="1"/>
  <c r="N968" i="1" s="1"/>
  <c r="L967" i="1"/>
  <c r="K967" i="1"/>
  <c r="J967" i="1"/>
  <c r="M967" i="1" s="1"/>
  <c r="N967" i="1" s="1"/>
  <c r="M966" i="1"/>
  <c r="N966" i="1" s="1"/>
  <c r="L966" i="1"/>
  <c r="K966" i="1"/>
  <c r="J966" i="1"/>
  <c r="L965" i="1"/>
  <c r="K965" i="1"/>
  <c r="J965" i="1"/>
  <c r="M965" i="1" s="1"/>
  <c r="N965" i="1" s="1"/>
  <c r="L964" i="1"/>
  <c r="K964" i="1"/>
  <c r="J964" i="1"/>
  <c r="M964" i="1" s="1"/>
  <c r="N964" i="1" s="1"/>
  <c r="L963" i="1"/>
  <c r="K963" i="1"/>
  <c r="J963" i="1"/>
  <c r="L962" i="1"/>
  <c r="K962" i="1"/>
  <c r="J962" i="1"/>
  <c r="M962" i="1" s="1"/>
  <c r="N962" i="1" s="1"/>
  <c r="M961" i="1"/>
  <c r="N961" i="1" s="1"/>
  <c r="L961" i="1"/>
  <c r="K961" i="1"/>
  <c r="J961" i="1"/>
  <c r="L960" i="1"/>
  <c r="K960" i="1"/>
  <c r="J960" i="1"/>
  <c r="M960" i="1" s="1"/>
  <c r="N960" i="1" s="1"/>
  <c r="L959" i="1"/>
  <c r="K959" i="1"/>
  <c r="J959" i="1"/>
  <c r="M959" i="1" s="1"/>
  <c r="N959" i="1" s="1"/>
  <c r="M958" i="1"/>
  <c r="N958" i="1" s="1"/>
  <c r="L958" i="1"/>
  <c r="K958" i="1"/>
  <c r="J958" i="1"/>
  <c r="L957" i="1"/>
  <c r="K957" i="1"/>
  <c r="J957" i="1"/>
  <c r="M957" i="1" s="1"/>
  <c r="N957" i="1" s="1"/>
  <c r="N956" i="1"/>
  <c r="L956" i="1"/>
  <c r="K956" i="1"/>
  <c r="J956" i="1"/>
  <c r="M956" i="1" s="1"/>
  <c r="L955" i="1"/>
  <c r="K955" i="1"/>
  <c r="M955" i="1" s="1"/>
  <c r="N955" i="1" s="1"/>
  <c r="J955" i="1"/>
  <c r="L954" i="1"/>
  <c r="K954" i="1"/>
  <c r="J954" i="1"/>
  <c r="M954" i="1" s="1"/>
  <c r="N954" i="1" s="1"/>
  <c r="N953" i="1"/>
  <c r="M953" i="1"/>
  <c r="L953" i="1"/>
  <c r="K953" i="1"/>
  <c r="J953" i="1"/>
  <c r="L952" i="1"/>
  <c r="K952" i="1"/>
  <c r="J952" i="1"/>
  <c r="L951" i="1"/>
  <c r="K951" i="1"/>
  <c r="J951" i="1"/>
  <c r="M951" i="1" s="1"/>
  <c r="N951" i="1" s="1"/>
  <c r="M950" i="1"/>
  <c r="N950" i="1" s="1"/>
  <c r="L950" i="1"/>
  <c r="K950" i="1"/>
  <c r="J950" i="1"/>
  <c r="L949" i="1"/>
  <c r="K949" i="1"/>
  <c r="J949" i="1"/>
  <c r="M949" i="1" s="1"/>
  <c r="N949" i="1" s="1"/>
  <c r="L948" i="1"/>
  <c r="K948" i="1"/>
  <c r="J948" i="1"/>
  <c r="M948" i="1" s="1"/>
  <c r="N948" i="1" s="1"/>
  <c r="L947" i="1"/>
  <c r="K947" i="1"/>
  <c r="J947" i="1"/>
  <c r="L946" i="1"/>
  <c r="K946" i="1"/>
  <c r="J946" i="1"/>
  <c r="M946" i="1" s="1"/>
  <c r="N946" i="1" s="1"/>
  <c r="M945" i="1"/>
  <c r="N945" i="1" s="1"/>
  <c r="L945" i="1"/>
  <c r="K945" i="1"/>
  <c r="J945" i="1"/>
  <c r="L944" i="1"/>
  <c r="K944" i="1"/>
  <c r="J944" i="1"/>
  <c r="M944" i="1" s="1"/>
  <c r="N944" i="1" s="1"/>
  <c r="L943" i="1"/>
  <c r="K943" i="1"/>
  <c r="J943" i="1"/>
  <c r="M943" i="1" s="1"/>
  <c r="N943" i="1" s="1"/>
  <c r="M942" i="1"/>
  <c r="N942" i="1" s="1"/>
  <c r="L942" i="1"/>
  <c r="K942" i="1"/>
  <c r="J942" i="1"/>
  <c r="L941" i="1"/>
  <c r="K941" i="1"/>
  <c r="J941" i="1"/>
  <c r="M941" i="1" s="1"/>
  <c r="N941" i="1" s="1"/>
  <c r="N940" i="1"/>
  <c r="L940" i="1"/>
  <c r="K940" i="1"/>
  <c r="J940" i="1"/>
  <c r="M940" i="1" s="1"/>
  <c r="L939" i="1"/>
  <c r="K939" i="1"/>
  <c r="M939" i="1" s="1"/>
  <c r="N939" i="1" s="1"/>
  <c r="J939" i="1"/>
  <c r="L938" i="1"/>
  <c r="K938" i="1"/>
  <c r="J938" i="1"/>
  <c r="M938" i="1" s="1"/>
  <c r="N938" i="1" s="1"/>
  <c r="M937" i="1"/>
  <c r="N937" i="1" s="1"/>
  <c r="L937" i="1"/>
  <c r="K937" i="1"/>
  <c r="J937" i="1"/>
  <c r="L936" i="1"/>
  <c r="K936" i="1"/>
  <c r="J936" i="1"/>
  <c r="M936" i="1" s="1"/>
  <c r="N936" i="1" s="1"/>
  <c r="L935" i="1"/>
  <c r="K935" i="1"/>
  <c r="J935" i="1"/>
  <c r="M935" i="1" s="1"/>
  <c r="N935" i="1" s="1"/>
  <c r="M934" i="1"/>
  <c r="N934" i="1" s="1"/>
  <c r="L934" i="1"/>
  <c r="K934" i="1"/>
  <c r="J934" i="1"/>
  <c r="L933" i="1"/>
  <c r="K933" i="1"/>
  <c r="J933" i="1"/>
  <c r="M933" i="1" s="1"/>
  <c r="N933" i="1" s="1"/>
  <c r="L932" i="1"/>
  <c r="K932" i="1"/>
  <c r="J932" i="1"/>
  <c r="M932" i="1" s="1"/>
  <c r="N932" i="1" s="1"/>
  <c r="L931" i="1"/>
  <c r="K931" i="1"/>
  <c r="M931" i="1" s="1"/>
  <c r="N931" i="1" s="1"/>
  <c r="J931" i="1"/>
  <c r="L930" i="1"/>
  <c r="K930" i="1"/>
  <c r="J930" i="1"/>
  <c r="M930" i="1" s="1"/>
  <c r="N930" i="1" s="1"/>
  <c r="M929" i="1"/>
  <c r="N929" i="1" s="1"/>
  <c r="L929" i="1"/>
  <c r="K929" i="1"/>
  <c r="J929" i="1"/>
  <c r="L928" i="1"/>
  <c r="K928" i="1"/>
  <c r="J928" i="1"/>
  <c r="M928" i="1" s="1"/>
  <c r="N928" i="1" s="1"/>
  <c r="L927" i="1"/>
  <c r="K927" i="1"/>
  <c r="J927" i="1"/>
  <c r="M927" i="1" s="1"/>
  <c r="N927" i="1" s="1"/>
  <c r="M926" i="1"/>
  <c r="N926" i="1" s="1"/>
  <c r="L926" i="1"/>
  <c r="K926" i="1"/>
  <c r="J926" i="1"/>
  <c r="L925" i="1"/>
  <c r="K925" i="1"/>
  <c r="J925" i="1"/>
  <c r="M925" i="1" s="1"/>
  <c r="N925" i="1" s="1"/>
  <c r="N924" i="1"/>
  <c r="L924" i="1"/>
  <c r="K924" i="1"/>
  <c r="J924" i="1"/>
  <c r="M924" i="1" s="1"/>
  <c r="L923" i="1"/>
  <c r="K923" i="1"/>
  <c r="M923" i="1" s="1"/>
  <c r="N923" i="1" s="1"/>
  <c r="J923" i="1"/>
  <c r="L922" i="1"/>
  <c r="K922" i="1"/>
  <c r="J922" i="1"/>
  <c r="M922" i="1" s="1"/>
  <c r="N922" i="1" s="1"/>
  <c r="M921" i="1"/>
  <c r="N921" i="1" s="1"/>
  <c r="L921" i="1"/>
  <c r="K921" i="1"/>
  <c r="J921" i="1"/>
  <c r="L920" i="1"/>
  <c r="K920" i="1"/>
  <c r="J920" i="1"/>
  <c r="M920" i="1" s="1"/>
  <c r="N920" i="1" s="1"/>
  <c r="L919" i="1"/>
  <c r="K919" i="1"/>
  <c r="J919" i="1"/>
  <c r="M919" i="1" s="1"/>
  <c r="N919" i="1" s="1"/>
  <c r="M918" i="1"/>
  <c r="N918" i="1" s="1"/>
  <c r="L918" i="1"/>
  <c r="K918" i="1"/>
  <c r="J918" i="1"/>
  <c r="L917" i="1"/>
  <c r="K917" i="1"/>
  <c r="J917" i="1"/>
  <c r="M917" i="1" s="1"/>
  <c r="N917" i="1" s="1"/>
  <c r="L916" i="1"/>
  <c r="K916" i="1"/>
  <c r="J916" i="1"/>
  <c r="M916" i="1" s="1"/>
  <c r="N916" i="1" s="1"/>
  <c r="L915" i="1"/>
  <c r="K915" i="1"/>
  <c r="J915" i="1"/>
  <c r="L914" i="1"/>
  <c r="K914" i="1"/>
  <c r="J914" i="1"/>
  <c r="M914" i="1" s="1"/>
  <c r="N914" i="1" s="1"/>
  <c r="M913" i="1"/>
  <c r="N913" i="1" s="1"/>
  <c r="L913" i="1"/>
  <c r="K913" i="1"/>
  <c r="J913" i="1"/>
  <c r="L912" i="1"/>
  <c r="K912" i="1"/>
  <c r="J912" i="1"/>
  <c r="M912" i="1" s="1"/>
  <c r="N912" i="1" s="1"/>
  <c r="L911" i="1"/>
  <c r="K911" i="1"/>
  <c r="J911" i="1"/>
  <c r="M911" i="1" s="1"/>
  <c r="N911" i="1" s="1"/>
  <c r="M910" i="1"/>
  <c r="N910" i="1" s="1"/>
  <c r="L910" i="1"/>
  <c r="K910" i="1"/>
  <c r="J910" i="1"/>
  <c r="L909" i="1"/>
  <c r="K909" i="1"/>
  <c r="J909" i="1"/>
  <c r="M909" i="1" s="1"/>
  <c r="N909" i="1" s="1"/>
  <c r="N908" i="1"/>
  <c r="L908" i="1"/>
  <c r="K908" i="1"/>
  <c r="J908" i="1"/>
  <c r="M908" i="1" s="1"/>
  <c r="L907" i="1"/>
  <c r="K907" i="1"/>
  <c r="M907" i="1" s="1"/>
  <c r="N907" i="1" s="1"/>
  <c r="J907" i="1"/>
  <c r="L906" i="1"/>
  <c r="K906" i="1"/>
  <c r="J906" i="1"/>
  <c r="M906" i="1" s="1"/>
  <c r="N906" i="1" s="1"/>
  <c r="M905" i="1"/>
  <c r="N905" i="1" s="1"/>
  <c r="L905" i="1"/>
  <c r="K905" i="1"/>
  <c r="J905" i="1"/>
  <c r="L904" i="1"/>
  <c r="K904" i="1"/>
  <c r="J904" i="1"/>
  <c r="L903" i="1"/>
  <c r="K903" i="1"/>
  <c r="J903" i="1"/>
  <c r="M903" i="1" s="1"/>
  <c r="N903" i="1" s="1"/>
  <c r="M902" i="1"/>
  <c r="N902" i="1" s="1"/>
  <c r="L902" i="1"/>
  <c r="K902" i="1"/>
  <c r="J902" i="1"/>
  <c r="L901" i="1"/>
  <c r="K901" i="1"/>
  <c r="J901" i="1"/>
  <c r="M901" i="1" s="1"/>
  <c r="N901" i="1" s="1"/>
  <c r="L900" i="1"/>
  <c r="K900" i="1"/>
  <c r="J900" i="1"/>
  <c r="M900" i="1" s="1"/>
  <c r="N900" i="1" s="1"/>
  <c r="L899" i="1"/>
  <c r="K899" i="1"/>
  <c r="M899" i="1" s="1"/>
  <c r="N899" i="1" s="1"/>
  <c r="J899" i="1"/>
  <c r="L898" i="1"/>
  <c r="K898" i="1"/>
  <c r="J898" i="1"/>
  <c r="M898" i="1" s="1"/>
  <c r="N898" i="1" s="1"/>
  <c r="M897" i="1"/>
  <c r="N897" i="1" s="1"/>
  <c r="L897" i="1"/>
  <c r="K897" i="1"/>
  <c r="J897" i="1"/>
  <c r="L896" i="1"/>
  <c r="K896" i="1"/>
  <c r="J896" i="1"/>
  <c r="M896" i="1" s="1"/>
  <c r="N896" i="1" s="1"/>
  <c r="L895" i="1"/>
  <c r="K895" i="1"/>
  <c r="J895" i="1"/>
  <c r="M895" i="1" s="1"/>
  <c r="N895" i="1" s="1"/>
  <c r="M894" i="1"/>
  <c r="N894" i="1" s="1"/>
  <c r="L894" i="1"/>
  <c r="K894" i="1"/>
  <c r="J894" i="1"/>
  <c r="L893" i="1"/>
  <c r="K893" i="1"/>
  <c r="J893" i="1"/>
  <c r="M893" i="1" s="1"/>
  <c r="N893" i="1" s="1"/>
  <c r="N892" i="1"/>
  <c r="L892" i="1"/>
  <c r="K892" i="1"/>
  <c r="J892" i="1"/>
  <c r="M892" i="1" s="1"/>
  <c r="L891" i="1"/>
  <c r="K891" i="1"/>
  <c r="M891" i="1" s="1"/>
  <c r="N891" i="1" s="1"/>
  <c r="J891" i="1"/>
  <c r="L890" i="1"/>
  <c r="K890" i="1"/>
  <c r="J890" i="1"/>
  <c r="M890" i="1" s="1"/>
  <c r="N890" i="1" s="1"/>
  <c r="M889" i="1"/>
  <c r="N889" i="1" s="1"/>
  <c r="L889" i="1"/>
  <c r="K889" i="1"/>
  <c r="J889" i="1"/>
  <c r="L888" i="1"/>
  <c r="K888" i="1"/>
  <c r="J888" i="1"/>
  <c r="M888" i="1" s="1"/>
  <c r="N888" i="1" s="1"/>
  <c r="L887" i="1"/>
  <c r="K887" i="1"/>
  <c r="J887" i="1"/>
  <c r="M887" i="1" s="1"/>
  <c r="N887" i="1" s="1"/>
  <c r="M886" i="1"/>
  <c r="N886" i="1" s="1"/>
  <c r="L886" i="1"/>
  <c r="K886" i="1"/>
  <c r="J886" i="1"/>
  <c r="L885" i="1"/>
  <c r="K885" i="1"/>
  <c r="J885" i="1"/>
  <c r="M885" i="1" s="1"/>
  <c r="N885" i="1" s="1"/>
  <c r="L884" i="1"/>
  <c r="K884" i="1"/>
  <c r="J884" i="1"/>
  <c r="M884" i="1" s="1"/>
  <c r="N884" i="1" s="1"/>
  <c r="L883" i="1"/>
  <c r="K883" i="1"/>
  <c r="J883" i="1"/>
  <c r="L882" i="1"/>
  <c r="K882" i="1"/>
  <c r="J882" i="1"/>
  <c r="M882" i="1" s="1"/>
  <c r="N882" i="1" s="1"/>
  <c r="M881" i="1"/>
  <c r="N881" i="1" s="1"/>
  <c r="L881" i="1"/>
  <c r="K881" i="1"/>
  <c r="J881" i="1"/>
  <c r="L880" i="1"/>
  <c r="K880" i="1"/>
  <c r="J880" i="1"/>
  <c r="M880" i="1" s="1"/>
  <c r="N880" i="1" s="1"/>
  <c r="L879" i="1"/>
  <c r="K879" i="1"/>
  <c r="J879" i="1"/>
  <c r="M879" i="1" s="1"/>
  <c r="N879" i="1" s="1"/>
  <c r="M878" i="1"/>
  <c r="N878" i="1" s="1"/>
  <c r="L878" i="1"/>
  <c r="K878" i="1"/>
  <c r="J878" i="1"/>
  <c r="L877" i="1"/>
  <c r="K877" i="1"/>
  <c r="J877" i="1"/>
  <c r="M877" i="1" s="1"/>
  <c r="N877" i="1" s="1"/>
  <c r="N876" i="1"/>
  <c r="L876" i="1"/>
  <c r="K876" i="1"/>
  <c r="J876" i="1"/>
  <c r="M876" i="1" s="1"/>
  <c r="L875" i="1"/>
  <c r="K875" i="1"/>
  <c r="M875" i="1" s="1"/>
  <c r="N875" i="1" s="1"/>
  <c r="J875" i="1"/>
  <c r="L874" i="1"/>
  <c r="K874" i="1"/>
  <c r="J874" i="1"/>
  <c r="M874" i="1" s="1"/>
  <c r="N874" i="1" s="1"/>
  <c r="M873" i="1"/>
  <c r="N873" i="1" s="1"/>
  <c r="L873" i="1"/>
  <c r="K873" i="1"/>
  <c r="J873" i="1"/>
  <c r="L872" i="1"/>
  <c r="K872" i="1"/>
  <c r="J872" i="1"/>
  <c r="L871" i="1"/>
  <c r="K871" i="1"/>
  <c r="J871" i="1"/>
  <c r="M871" i="1" s="1"/>
  <c r="N871" i="1" s="1"/>
  <c r="M870" i="1"/>
  <c r="N870" i="1" s="1"/>
  <c r="L870" i="1"/>
  <c r="K870" i="1"/>
  <c r="J870" i="1"/>
  <c r="L869" i="1"/>
  <c r="K869" i="1"/>
  <c r="J869" i="1"/>
  <c r="M869" i="1" s="1"/>
  <c r="N869" i="1" s="1"/>
  <c r="L868" i="1"/>
  <c r="K868" i="1"/>
  <c r="J868" i="1"/>
  <c r="M868" i="1" s="1"/>
  <c r="N868" i="1" s="1"/>
  <c r="L867" i="1"/>
  <c r="K867" i="1"/>
  <c r="J867" i="1"/>
  <c r="L866" i="1"/>
  <c r="K866" i="1"/>
  <c r="J866" i="1"/>
  <c r="M866" i="1" s="1"/>
  <c r="N866" i="1" s="1"/>
  <c r="M865" i="1"/>
  <c r="N865" i="1" s="1"/>
  <c r="L865" i="1"/>
  <c r="K865" i="1"/>
  <c r="J865" i="1"/>
  <c r="L864" i="1"/>
  <c r="K864" i="1"/>
  <c r="J864" i="1"/>
  <c r="M864" i="1" s="1"/>
  <c r="N864" i="1" s="1"/>
  <c r="L863" i="1"/>
  <c r="K863" i="1"/>
  <c r="J863" i="1"/>
  <c r="M863" i="1" s="1"/>
  <c r="N863" i="1" s="1"/>
  <c r="M862" i="1"/>
  <c r="N862" i="1" s="1"/>
  <c r="L862" i="1"/>
  <c r="K862" i="1"/>
  <c r="J862" i="1"/>
  <c r="L861" i="1"/>
  <c r="K861" i="1"/>
  <c r="J861" i="1"/>
  <c r="M861" i="1" s="1"/>
  <c r="N861" i="1" s="1"/>
  <c r="N860" i="1"/>
  <c r="L860" i="1"/>
  <c r="K860" i="1"/>
  <c r="J860" i="1"/>
  <c r="M860" i="1" s="1"/>
  <c r="L859" i="1"/>
  <c r="K859" i="1"/>
  <c r="M859" i="1" s="1"/>
  <c r="N859" i="1" s="1"/>
  <c r="J859" i="1"/>
  <c r="L858" i="1"/>
  <c r="K858" i="1"/>
  <c r="J858" i="1"/>
  <c r="M858" i="1" s="1"/>
  <c r="N858" i="1" s="1"/>
  <c r="M857" i="1"/>
  <c r="N857" i="1" s="1"/>
  <c r="L857" i="1"/>
  <c r="K857" i="1"/>
  <c r="J857" i="1"/>
  <c r="L856" i="1"/>
  <c r="K856" i="1"/>
  <c r="J856" i="1"/>
  <c r="M856" i="1" s="1"/>
  <c r="N856" i="1" s="1"/>
  <c r="L855" i="1"/>
  <c r="K855" i="1"/>
  <c r="J855" i="1"/>
  <c r="M855" i="1" s="1"/>
  <c r="N855" i="1" s="1"/>
  <c r="M854" i="1"/>
  <c r="N854" i="1" s="1"/>
  <c r="L854" i="1"/>
  <c r="K854" i="1"/>
  <c r="J854" i="1"/>
  <c r="L853" i="1"/>
  <c r="K853" i="1"/>
  <c r="J853" i="1"/>
  <c r="M853" i="1" s="1"/>
  <c r="N853" i="1" s="1"/>
  <c r="L852" i="1"/>
  <c r="K852" i="1"/>
  <c r="J852" i="1"/>
  <c r="M852" i="1" s="1"/>
  <c r="N852" i="1" s="1"/>
  <c r="L851" i="1"/>
  <c r="K851" i="1"/>
  <c r="M851" i="1" s="1"/>
  <c r="N851" i="1" s="1"/>
  <c r="J851" i="1"/>
  <c r="L850" i="1"/>
  <c r="K850" i="1"/>
  <c r="J850" i="1"/>
  <c r="M850" i="1" s="1"/>
  <c r="N850" i="1" s="1"/>
  <c r="M849" i="1"/>
  <c r="N849" i="1" s="1"/>
  <c r="L849" i="1"/>
  <c r="K849" i="1"/>
  <c r="J849" i="1"/>
  <c r="L848" i="1"/>
  <c r="K848" i="1"/>
  <c r="J848" i="1"/>
  <c r="M848" i="1" s="1"/>
  <c r="N848" i="1" s="1"/>
  <c r="L847" i="1"/>
  <c r="K847" i="1"/>
  <c r="J847" i="1"/>
  <c r="M847" i="1" s="1"/>
  <c r="N847" i="1" s="1"/>
  <c r="M846" i="1"/>
  <c r="N846" i="1" s="1"/>
  <c r="L846" i="1"/>
  <c r="K846" i="1"/>
  <c r="J846" i="1"/>
  <c r="L845" i="1"/>
  <c r="K845" i="1"/>
  <c r="J845" i="1"/>
  <c r="M845" i="1" s="1"/>
  <c r="N845" i="1" s="1"/>
  <c r="N844" i="1"/>
  <c r="L844" i="1"/>
  <c r="K844" i="1"/>
  <c r="J844" i="1"/>
  <c r="M844" i="1" s="1"/>
  <c r="L843" i="1"/>
  <c r="K843" i="1"/>
  <c r="M843" i="1" s="1"/>
  <c r="N843" i="1" s="1"/>
  <c r="J843" i="1"/>
  <c r="L842" i="1"/>
  <c r="K842" i="1"/>
  <c r="J842" i="1"/>
  <c r="M842" i="1" s="1"/>
  <c r="N842" i="1" s="1"/>
  <c r="M841" i="1"/>
  <c r="N841" i="1" s="1"/>
  <c r="L841" i="1"/>
  <c r="K841" i="1"/>
  <c r="J841" i="1"/>
  <c r="L840" i="1"/>
  <c r="K840" i="1"/>
  <c r="J840" i="1"/>
  <c r="L839" i="1"/>
  <c r="K839" i="1"/>
  <c r="J839" i="1"/>
  <c r="M839" i="1" s="1"/>
  <c r="N839" i="1" s="1"/>
  <c r="M838" i="1"/>
  <c r="N838" i="1" s="1"/>
  <c r="L838" i="1"/>
  <c r="K838" i="1"/>
  <c r="J838" i="1"/>
  <c r="L837" i="1"/>
  <c r="K837" i="1"/>
  <c r="J837" i="1"/>
  <c r="M837" i="1" s="1"/>
  <c r="N837" i="1" s="1"/>
  <c r="L836" i="1"/>
  <c r="K836" i="1"/>
  <c r="J836" i="1"/>
  <c r="M836" i="1" s="1"/>
  <c r="N836" i="1" s="1"/>
  <c r="L835" i="1"/>
  <c r="K835" i="1"/>
  <c r="M835" i="1" s="1"/>
  <c r="N835" i="1" s="1"/>
  <c r="J835" i="1"/>
  <c r="L834" i="1"/>
  <c r="K834" i="1"/>
  <c r="J834" i="1"/>
  <c r="M834" i="1" s="1"/>
  <c r="N834" i="1" s="1"/>
  <c r="M833" i="1"/>
  <c r="N833" i="1" s="1"/>
  <c r="L833" i="1"/>
  <c r="K833" i="1"/>
  <c r="J833" i="1"/>
  <c r="L832" i="1"/>
  <c r="K832" i="1"/>
  <c r="J832" i="1"/>
  <c r="M832" i="1" s="1"/>
  <c r="N832" i="1" s="1"/>
  <c r="L831" i="1"/>
  <c r="K831" i="1"/>
  <c r="J831" i="1"/>
  <c r="M831" i="1" s="1"/>
  <c r="N831" i="1" s="1"/>
  <c r="M830" i="1"/>
  <c r="N830" i="1" s="1"/>
  <c r="L830" i="1"/>
  <c r="K830" i="1"/>
  <c r="J830" i="1"/>
  <c r="L829" i="1"/>
  <c r="K829" i="1"/>
  <c r="J829" i="1"/>
  <c r="M829" i="1" s="1"/>
  <c r="N829" i="1" s="1"/>
  <c r="N828" i="1"/>
  <c r="L828" i="1"/>
  <c r="K828" i="1"/>
  <c r="J828" i="1"/>
  <c r="M828" i="1" s="1"/>
  <c r="L827" i="1"/>
  <c r="K827" i="1"/>
  <c r="M827" i="1" s="1"/>
  <c r="N827" i="1" s="1"/>
  <c r="J827" i="1"/>
  <c r="L826" i="1"/>
  <c r="K826" i="1"/>
  <c r="J826" i="1"/>
  <c r="M826" i="1" s="1"/>
  <c r="N826" i="1" s="1"/>
  <c r="M825" i="1"/>
  <c r="N825" i="1" s="1"/>
  <c r="L825" i="1"/>
  <c r="K825" i="1"/>
  <c r="J825" i="1"/>
  <c r="L824" i="1"/>
  <c r="K824" i="1"/>
  <c r="J824" i="1"/>
  <c r="L823" i="1"/>
  <c r="K823" i="1"/>
  <c r="J823" i="1"/>
  <c r="M823" i="1" s="1"/>
  <c r="N823" i="1" s="1"/>
  <c r="M822" i="1"/>
  <c r="N822" i="1" s="1"/>
  <c r="L822" i="1"/>
  <c r="K822" i="1"/>
  <c r="J822" i="1"/>
  <c r="L821" i="1"/>
  <c r="K821" i="1"/>
  <c r="J821" i="1"/>
  <c r="M821" i="1" s="1"/>
  <c r="N821" i="1" s="1"/>
  <c r="L820" i="1"/>
  <c r="K820" i="1"/>
  <c r="J820" i="1"/>
  <c r="M820" i="1" s="1"/>
  <c r="N820" i="1" s="1"/>
  <c r="L819" i="1"/>
  <c r="K819" i="1"/>
  <c r="J819" i="1"/>
  <c r="L818" i="1"/>
  <c r="K818" i="1"/>
  <c r="J818" i="1"/>
  <c r="M818" i="1" s="1"/>
  <c r="N818" i="1" s="1"/>
  <c r="M817" i="1"/>
  <c r="N817" i="1" s="1"/>
  <c r="L817" i="1"/>
  <c r="K817" i="1"/>
  <c r="J817" i="1"/>
  <c r="L816" i="1"/>
  <c r="K816" i="1"/>
  <c r="J816" i="1"/>
  <c r="M816" i="1" s="1"/>
  <c r="N816" i="1" s="1"/>
  <c r="L815" i="1"/>
  <c r="K815" i="1"/>
  <c r="J815" i="1"/>
  <c r="M815" i="1" s="1"/>
  <c r="N815" i="1" s="1"/>
  <c r="M814" i="1"/>
  <c r="N814" i="1" s="1"/>
  <c r="L814" i="1"/>
  <c r="K814" i="1"/>
  <c r="J814" i="1"/>
  <c r="L813" i="1"/>
  <c r="K813" i="1"/>
  <c r="J813" i="1"/>
  <c r="M813" i="1" s="1"/>
  <c r="N813" i="1" s="1"/>
  <c r="N812" i="1"/>
  <c r="L812" i="1"/>
  <c r="K812" i="1"/>
  <c r="J812" i="1"/>
  <c r="M812" i="1" s="1"/>
  <c r="L811" i="1"/>
  <c r="K811" i="1"/>
  <c r="M811" i="1" s="1"/>
  <c r="N811" i="1" s="1"/>
  <c r="J811" i="1"/>
  <c r="L810" i="1"/>
  <c r="K810" i="1"/>
  <c r="J810" i="1"/>
  <c r="M810" i="1" s="1"/>
  <c r="N810" i="1" s="1"/>
  <c r="M809" i="1"/>
  <c r="N809" i="1" s="1"/>
  <c r="L809" i="1"/>
  <c r="K809" i="1"/>
  <c r="J809" i="1"/>
  <c r="L808" i="1"/>
  <c r="K808" i="1"/>
  <c r="J808" i="1"/>
  <c r="M808" i="1" s="1"/>
  <c r="N808" i="1" s="1"/>
  <c r="L807" i="1"/>
  <c r="K807" i="1"/>
  <c r="J807" i="1"/>
  <c r="M807" i="1" s="1"/>
  <c r="N807" i="1" s="1"/>
  <c r="M806" i="1"/>
  <c r="N806" i="1" s="1"/>
  <c r="L806" i="1"/>
  <c r="K806" i="1"/>
  <c r="J806" i="1"/>
  <c r="L805" i="1"/>
  <c r="K805" i="1"/>
  <c r="J805" i="1"/>
  <c r="M805" i="1" s="1"/>
  <c r="N805" i="1" s="1"/>
  <c r="L804" i="1"/>
  <c r="K804" i="1"/>
  <c r="J804" i="1"/>
  <c r="M804" i="1" s="1"/>
  <c r="N804" i="1" s="1"/>
  <c r="L803" i="1"/>
  <c r="K803" i="1"/>
  <c r="M803" i="1" s="1"/>
  <c r="N803" i="1" s="1"/>
  <c r="J803" i="1"/>
  <c r="L802" i="1"/>
  <c r="K802" i="1"/>
  <c r="J802" i="1"/>
  <c r="M802" i="1" s="1"/>
  <c r="N802" i="1" s="1"/>
  <c r="M801" i="1"/>
  <c r="N801" i="1" s="1"/>
  <c r="L801" i="1"/>
  <c r="K801" i="1"/>
  <c r="J801" i="1"/>
  <c r="L800" i="1"/>
  <c r="K800" i="1"/>
  <c r="J800" i="1"/>
  <c r="M800" i="1" s="1"/>
  <c r="N800" i="1" s="1"/>
  <c r="L799" i="1"/>
  <c r="K799" i="1"/>
  <c r="J799" i="1"/>
  <c r="M799" i="1" s="1"/>
  <c r="N799" i="1" s="1"/>
  <c r="M798" i="1"/>
  <c r="N798" i="1" s="1"/>
  <c r="L798" i="1"/>
  <c r="K798" i="1"/>
  <c r="J798" i="1"/>
  <c r="L797" i="1"/>
  <c r="K797" i="1"/>
  <c r="J797" i="1"/>
  <c r="M797" i="1" s="1"/>
  <c r="N797" i="1" s="1"/>
  <c r="N796" i="1"/>
  <c r="L796" i="1"/>
  <c r="K796" i="1"/>
  <c r="J796" i="1"/>
  <c r="M796" i="1" s="1"/>
  <c r="L795" i="1"/>
  <c r="K795" i="1"/>
  <c r="M795" i="1" s="1"/>
  <c r="N795" i="1" s="1"/>
  <c r="J795" i="1"/>
  <c r="L794" i="1"/>
  <c r="K794" i="1"/>
  <c r="J794" i="1"/>
  <c r="M794" i="1" s="1"/>
  <c r="N794" i="1" s="1"/>
  <c r="M793" i="1"/>
  <c r="N793" i="1" s="1"/>
  <c r="L793" i="1"/>
  <c r="K793" i="1"/>
  <c r="J793" i="1"/>
  <c r="L792" i="1"/>
  <c r="K792" i="1"/>
  <c r="J792" i="1"/>
  <c r="M792" i="1" s="1"/>
  <c r="N792" i="1" s="1"/>
  <c r="L791" i="1"/>
  <c r="K791" i="1"/>
  <c r="J791" i="1"/>
  <c r="M791" i="1" s="1"/>
  <c r="N791" i="1" s="1"/>
  <c r="M790" i="1"/>
  <c r="N790" i="1" s="1"/>
  <c r="L790" i="1"/>
  <c r="K790" i="1"/>
  <c r="J790" i="1"/>
  <c r="L789" i="1"/>
  <c r="K789" i="1"/>
  <c r="J789" i="1"/>
  <c r="M789" i="1" s="1"/>
  <c r="N789" i="1" s="1"/>
  <c r="L788" i="1"/>
  <c r="K788" i="1"/>
  <c r="J788" i="1"/>
  <c r="M788" i="1" s="1"/>
  <c r="N788" i="1" s="1"/>
  <c r="L787" i="1"/>
  <c r="K787" i="1"/>
  <c r="J787" i="1"/>
  <c r="L786" i="1"/>
  <c r="K786" i="1"/>
  <c r="J786" i="1"/>
  <c r="M786" i="1" s="1"/>
  <c r="N786" i="1" s="1"/>
  <c r="M785" i="1"/>
  <c r="N785" i="1" s="1"/>
  <c r="L785" i="1"/>
  <c r="K785" i="1"/>
  <c r="J785" i="1"/>
  <c r="L784" i="1"/>
  <c r="K784" i="1"/>
  <c r="J784" i="1"/>
  <c r="M784" i="1" s="1"/>
  <c r="N784" i="1" s="1"/>
  <c r="L783" i="1"/>
  <c r="K783" i="1"/>
  <c r="J783" i="1"/>
  <c r="M783" i="1" s="1"/>
  <c r="N783" i="1" s="1"/>
  <c r="M782" i="1"/>
  <c r="N782" i="1" s="1"/>
  <c r="L782" i="1"/>
  <c r="K782" i="1"/>
  <c r="J782" i="1"/>
  <c r="L781" i="1"/>
  <c r="K781" i="1"/>
  <c r="J781" i="1"/>
  <c r="M781" i="1" s="1"/>
  <c r="N781" i="1" s="1"/>
  <c r="N780" i="1"/>
  <c r="L780" i="1"/>
  <c r="K780" i="1"/>
  <c r="J780" i="1"/>
  <c r="M780" i="1" s="1"/>
  <c r="L779" i="1"/>
  <c r="K779" i="1"/>
  <c r="M779" i="1" s="1"/>
  <c r="N779" i="1" s="1"/>
  <c r="J779" i="1"/>
  <c r="L778" i="1"/>
  <c r="K778" i="1"/>
  <c r="J778" i="1"/>
  <c r="M778" i="1" s="1"/>
  <c r="N778" i="1" s="1"/>
  <c r="M777" i="1"/>
  <c r="N777" i="1" s="1"/>
  <c r="L777" i="1"/>
  <c r="K777" i="1"/>
  <c r="J777" i="1"/>
  <c r="L776" i="1"/>
  <c r="K776" i="1"/>
  <c r="J776" i="1"/>
  <c r="L775" i="1"/>
  <c r="K775" i="1"/>
  <c r="J775" i="1"/>
  <c r="M775" i="1" s="1"/>
  <c r="N775" i="1" s="1"/>
  <c r="M774" i="1"/>
  <c r="N774" i="1" s="1"/>
  <c r="L774" i="1"/>
  <c r="K774" i="1"/>
  <c r="J774" i="1"/>
  <c r="L773" i="1"/>
  <c r="K773" i="1"/>
  <c r="J773" i="1"/>
  <c r="M773" i="1" s="1"/>
  <c r="N773" i="1" s="1"/>
  <c r="L772" i="1"/>
  <c r="K772" i="1"/>
  <c r="J772" i="1"/>
  <c r="M772" i="1" s="1"/>
  <c r="N772" i="1" s="1"/>
  <c r="L771" i="1"/>
  <c r="K771" i="1"/>
  <c r="M771" i="1" s="1"/>
  <c r="N771" i="1" s="1"/>
  <c r="J771" i="1"/>
  <c r="L770" i="1"/>
  <c r="K770" i="1"/>
  <c r="J770" i="1"/>
  <c r="M770" i="1" s="1"/>
  <c r="N770" i="1" s="1"/>
  <c r="M769" i="1"/>
  <c r="N769" i="1" s="1"/>
  <c r="L769" i="1"/>
  <c r="K769" i="1"/>
  <c r="J769" i="1"/>
  <c r="L768" i="1"/>
  <c r="K768" i="1"/>
  <c r="J768" i="1"/>
  <c r="M768" i="1" s="1"/>
  <c r="N768" i="1" s="1"/>
  <c r="L767" i="1"/>
  <c r="K767" i="1"/>
  <c r="J767" i="1"/>
  <c r="M767" i="1" s="1"/>
  <c r="N767" i="1" s="1"/>
  <c r="M766" i="1"/>
  <c r="N766" i="1" s="1"/>
  <c r="L766" i="1"/>
  <c r="K766" i="1"/>
  <c r="J766" i="1"/>
  <c r="L765" i="1"/>
  <c r="K765" i="1"/>
  <c r="J765" i="1"/>
  <c r="M765" i="1" s="1"/>
  <c r="N765" i="1" s="1"/>
  <c r="L764" i="1"/>
  <c r="K764" i="1"/>
  <c r="J764" i="1"/>
  <c r="M764" i="1" s="1"/>
  <c r="N764" i="1" s="1"/>
  <c r="L763" i="1"/>
  <c r="K763" i="1"/>
  <c r="M763" i="1" s="1"/>
  <c r="N763" i="1" s="1"/>
  <c r="J763" i="1"/>
  <c r="L762" i="1"/>
  <c r="K762" i="1"/>
  <c r="J762" i="1"/>
  <c r="M762" i="1" s="1"/>
  <c r="N762" i="1" s="1"/>
  <c r="M761" i="1"/>
  <c r="N761" i="1" s="1"/>
  <c r="L761" i="1"/>
  <c r="K761" i="1"/>
  <c r="J761" i="1"/>
  <c r="L760" i="1"/>
  <c r="K760" i="1"/>
  <c r="J760" i="1"/>
  <c r="M760" i="1" s="1"/>
  <c r="N760" i="1" s="1"/>
  <c r="L759" i="1"/>
  <c r="K759" i="1"/>
  <c r="J759" i="1"/>
  <c r="M759" i="1" s="1"/>
  <c r="N759" i="1" s="1"/>
  <c r="M758" i="1"/>
  <c r="N758" i="1" s="1"/>
  <c r="L758" i="1"/>
  <c r="K758" i="1"/>
  <c r="J758" i="1"/>
  <c r="L757" i="1"/>
  <c r="K757" i="1"/>
  <c r="J757" i="1"/>
  <c r="M757" i="1" s="1"/>
  <c r="N757" i="1" s="1"/>
  <c r="L756" i="1"/>
  <c r="K756" i="1"/>
  <c r="J756" i="1"/>
  <c r="M756" i="1" s="1"/>
  <c r="N756" i="1" s="1"/>
  <c r="L755" i="1"/>
  <c r="K755" i="1"/>
  <c r="J755" i="1"/>
  <c r="L754" i="1"/>
  <c r="K754" i="1"/>
  <c r="J754" i="1"/>
  <c r="M754" i="1" s="1"/>
  <c r="N754" i="1" s="1"/>
  <c r="M753" i="1"/>
  <c r="N753" i="1" s="1"/>
  <c r="L753" i="1"/>
  <c r="K753" i="1"/>
  <c r="J753" i="1"/>
  <c r="L752" i="1"/>
  <c r="K752" i="1"/>
  <c r="J752" i="1"/>
  <c r="M752" i="1" s="1"/>
  <c r="N752" i="1" s="1"/>
  <c r="L751" i="1"/>
  <c r="K751" i="1"/>
  <c r="J751" i="1"/>
  <c r="M751" i="1" s="1"/>
  <c r="N751" i="1" s="1"/>
  <c r="M750" i="1"/>
  <c r="N750" i="1" s="1"/>
  <c r="L750" i="1"/>
  <c r="K750" i="1"/>
  <c r="J750" i="1"/>
  <c r="L749" i="1"/>
  <c r="K749" i="1"/>
  <c r="J749" i="1"/>
  <c r="M749" i="1" s="1"/>
  <c r="N749" i="1" s="1"/>
  <c r="L748" i="1"/>
  <c r="K748" i="1"/>
  <c r="J748" i="1"/>
  <c r="M748" i="1" s="1"/>
  <c r="N748" i="1" s="1"/>
  <c r="L747" i="1"/>
  <c r="K747" i="1"/>
  <c r="M747" i="1" s="1"/>
  <c r="N747" i="1" s="1"/>
  <c r="J747" i="1"/>
  <c r="L746" i="1"/>
  <c r="K746" i="1"/>
  <c r="J746" i="1"/>
  <c r="M746" i="1" s="1"/>
  <c r="N746" i="1" s="1"/>
  <c r="M745" i="1"/>
  <c r="N745" i="1" s="1"/>
  <c r="L745" i="1"/>
  <c r="K745" i="1"/>
  <c r="J745" i="1"/>
  <c r="L744" i="1"/>
  <c r="K744" i="1"/>
  <c r="J744" i="1"/>
  <c r="L743" i="1"/>
  <c r="K743" i="1"/>
  <c r="J743" i="1"/>
  <c r="M743" i="1" s="1"/>
  <c r="N743" i="1" s="1"/>
  <c r="M742" i="1"/>
  <c r="N742" i="1" s="1"/>
  <c r="L742" i="1"/>
  <c r="K742" i="1"/>
  <c r="J742" i="1"/>
  <c r="L741" i="1"/>
  <c r="K741" i="1"/>
  <c r="J741" i="1"/>
  <c r="M741" i="1" s="1"/>
  <c r="N741" i="1" s="1"/>
  <c r="L740" i="1"/>
  <c r="K740" i="1"/>
  <c r="J740" i="1"/>
  <c r="M740" i="1" s="1"/>
  <c r="N740" i="1" s="1"/>
  <c r="L739" i="1"/>
  <c r="K739" i="1"/>
  <c r="J739" i="1"/>
  <c r="L738" i="1"/>
  <c r="K738" i="1"/>
  <c r="J738" i="1"/>
  <c r="M738" i="1" s="1"/>
  <c r="N738" i="1" s="1"/>
  <c r="M737" i="1"/>
  <c r="N737" i="1" s="1"/>
  <c r="L737" i="1"/>
  <c r="K737" i="1"/>
  <c r="J737" i="1"/>
  <c r="L736" i="1"/>
  <c r="K736" i="1"/>
  <c r="J736" i="1"/>
  <c r="M736" i="1" s="1"/>
  <c r="N736" i="1" s="1"/>
  <c r="L735" i="1"/>
  <c r="K735" i="1"/>
  <c r="J735" i="1"/>
  <c r="M735" i="1" s="1"/>
  <c r="N735" i="1" s="1"/>
  <c r="M734" i="1"/>
  <c r="N734" i="1" s="1"/>
  <c r="L734" i="1"/>
  <c r="K734" i="1"/>
  <c r="J734" i="1"/>
  <c r="L733" i="1"/>
  <c r="K733" i="1"/>
  <c r="J733" i="1"/>
  <c r="M733" i="1" s="1"/>
  <c r="N733" i="1" s="1"/>
  <c r="N732" i="1"/>
  <c r="L732" i="1"/>
  <c r="K732" i="1"/>
  <c r="J732" i="1"/>
  <c r="M732" i="1" s="1"/>
  <c r="L731" i="1"/>
  <c r="K731" i="1"/>
  <c r="M731" i="1" s="1"/>
  <c r="N731" i="1" s="1"/>
  <c r="J731" i="1"/>
  <c r="L730" i="1"/>
  <c r="K730" i="1"/>
  <c r="J730" i="1"/>
  <c r="M730" i="1" s="1"/>
  <c r="N730" i="1" s="1"/>
  <c r="M729" i="1"/>
  <c r="N729" i="1" s="1"/>
  <c r="L729" i="1"/>
  <c r="K729" i="1"/>
  <c r="J729" i="1"/>
  <c r="L728" i="1"/>
  <c r="K728" i="1"/>
  <c r="M728" i="1" s="1"/>
  <c r="N728" i="1" s="1"/>
  <c r="J728" i="1"/>
  <c r="L727" i="1"/>
  <c r="K727" i="1"/>
  <c r="J727" i="1"/>
  <c r="M727" i="1" s="1"/>
  <c r="N727" i="1" s="1"/>
  <c r="L726" i="1"/>
  <c r="M726" i="1" s="1"/>
  <c r="N726" i="1" s="1"/>
  <c r="K726" i="1"/>
  <c r="J726" i="1"/>
  <c r="L725" i="1"/>
  <c r="K725" i="1"/>
  <c r="J725" i="1"/>
  <c r="L724" i="1"/>
  <c r="K724" i="1"/>
  <c r="J724" i="1"/>
  <c r="M724" i="1" s="1"/>
  <c r="N724" i="1" s="1"/>
  <c r="L723" i="1"/>
  <c r="K723" i="1"/>
  <c r="M723" i="1" s="1"/>
  <c r="N723" i="1" s="1"/>
  <c r="J723" i="1"/>
  <c r="L722" i="1"/>
  <c r="K722" i="1"/>
  <c r="J722" i="1"/>
  <c r="M722" i="1" s="1"/>
  <c r="N722" i="1" s="1"/>
  <c r="M721" i="1"/>
  <c r="N721" i="1" s="1"/>
  <c r="L721" i="1"/>
  <c r="K721" i="1"/>
  <c r="J721" i="1"/>
  <c r="L720" i="1"/>
  <c r="K720" i="1"/>
  <c r="J720" i="1"/>
  <c r="M720" i="1" s="1"/>
  <c r="N720" i="1" s="1"/>
  <c r="L719" i="1"/>
  <c r="K719" i="1"/>
  <c r="J719" i="1"/>
  <c r="M719" i="1" s="1"/>
  <c r="N719" i="1" s="1"/>
  <c r="L718" i="1"/>
  <c r="M718" i="1" s="1"/>
  <c r="N718" i="1" s="1"/>
  <c r="K718" i="1"/>
  <c r="J718" i="1"/>
  <c r="L717" i="1"/>
  <c r="K717" i="1"/>
  <c r="J717" i="1"/>
  <c r="N716" i="1"/>
  <c r="L716" i="1"/>
  <c r="K716" i="1"/>
  <c r="J716" i="1"/>
  <c r="M716" i="1" s="1"/>
  <c r="L715" i="1"/>
  <c r="K715" i="1"/>
  <c r="M715" i="1" s="1"/>
  <c r="N715" i="1" s="1"/>
  <c r="J715" i="1"/>
  <c r="L714" i="1"/>
  <c r="K714" i="1"/>
  <c r="J714" i="1"/>
  <c r="M714" i="1" s="1"/>
  <c r="N714" i="1" s="1"/>
  <c r="M713" i="1"/>
  <c r="N713" i="1" s="1"/>
  <c r="L713" i="1"/>
  <c r="K713" i="1"/>
  <c r="J713" i="1"/>
  <c r="M712" i="1"/>
  <c r="N712" i="1" s="1"/>
  <c r="L712" i="1"/>
  <c r="K712" i="1"/>
  <c r="J712" i="1"/>
  <c r="L711" i="1"/>
  <c r="K711" i="1"/>
  <c r="J711" i="1"/>
  <c r="M711" i="1" s="1"/>
  <c r="N711" i="1" s="1"/>
  <c r="L710" i="1"/>
  <c r="M710" i="1" s="1"/>
  <c r="N710" i="1" s="1"/>
  <c r="K710" i="1"/>
  <c r="J710" i="1"/>
  <c r="L709" i="1"/>
  <c r="K709" i="1"/>
  <c r="J709" i="1"/>
  <c r="M709" i="1" s="1"/>
  <c r="N709" i="1" s="1"/>
  <c r="N708" i="1"/>
  <c r="L708" i="1"/>
  <c r="K708" i="1"/>
  <c r="J708" i="1"/>
  <c r="M708" i="1" s="1"/>
  <c r="L707" i="1"/>
  <c r="K707" i="1"/>
  <c r="M707" i="1" s="1"/>
  <c r="N707" i="1" s="1"/>
  <c r="J707" i="1"/>
  <c r="L706" i="1"/>
  <c r="K706" i="1"/>
  <c r="J706" i="1"/>
  <c r="M706" i="1" s="1"/>
  <c r="N706" i="1" s="1"/>
  <c r="M705" i="1"/>
  <c r="N705" i="1" s="1"/>
  <c r="L705" i="1"/>
  <c r="K705" i="1"/>
  <c r="J705" i="1"/>
  <c r="M704" i="1"/>
  <c r="N704" i="1" s="1"/>
  <c r="L704" i="1"/>
  <c r="K704" i="1"/>
  <c r="J704" i="1"/>
  <c r="L703" i="1"/>
  <c r="K703" i="1"/>
  <c r="J703" i="1"/>
  <c r="M703" i="1" s="1"/>
  <c r="N703" i="1" s="1"/>
  <c r="L702" i="1"/>
  <c r="M702" i="1" s="1"/>
  <c r="N702" i="1" s="1"/>
  <c r="K702" i="1"/>
  <c r="J702" i="1"/>
  <c r="L701" i="1"/>
  <c r="K701" i="1"/>
  <c r="J701" i="1"/>
  <c r="N700" i="1"/>
  <c r="L700" i="1"/>
  <c r="K700" i="1"/>
  <c r="J700" i="1"/>
  <c r="M700" i="1" s="1"/>
  <c r="N699" i="1"/>
  <c r="L699" i="1"/>
  <c r="K699" i="1"/>
  <c r="M699" i="1" s="1"/>
  <c r="J699" i="1"/>
  <c r="L698" i="1"/>
  <c r="K698" i="1"/>
  <c r="J698" i="1"/>
  <c r="M698" i="1" s="1"/>
  <c r="N698" i="1" s="1"/>
  <c r="M697" i="1"/>
  <c r="N697" i="1" s="1"/>
  <c r="L697" i="1"/>
  <c r="K697" i="1"/>
  <c r="J697" i="1"/>
  <c r="L696" i="1"/>
  <c r="K696" i="1"/>
  <c r="M696" i="1" s="1"/>
  <c r="N696" i="1" s="1"/>
  <c r="J696" i="1"/>
  <c r="L695" i="1"/>
  <c r="K695" i="1"/>
  <c r="J695" i="1"/>
  <c r="M695" i="1" s="1"/>
  <c r="N695" i="1" s="1"/>
  <c r="L694" i="1"/>
  <c r="M694" i="1" s="1"/>
  <c r="N694" i="1" s="1"/>
  <c r="K694" i="1"/>
  <c r="J694" i="1"/>
  <c r="L693" i="1"/>
  <c r="K693" i="1"/>
  <c r="J693" i="1"/>
  <c r="L692" i="1"/>
  <c r="K692" i="1"/>
  <c r="J692" i="1"/>
  <c r="M692" i="1" s="1"/>
  <c r="N692" i="1" s="1"/>
  <c r="L691" i="1"/>
  <c r="K691" i="1"/>
  <c r="M691" i="1" s="1"/>
  <c r="N691" i="1" s="1"/>
  <c r="J691" i="1"/>
  <c r="L690" i="1"/>
  <c r="K690" i="1"/>
  <c r="J690" i="1"/>
  <c r="M690" i="1" s="1"/>
  <c r="N690" i="1" s="1"/>
  <c r="N689" i="1"/>
  <c r="M689" i="1"/>
  <c r="L689" i="1"/>
  <c r="K689" i="1"/>
  <c r="J689" i="1"/>
  <c r="L688" i="1"/>
  <c r="K688" i="1"/>
  <c r="J688" i="1"/>
  <c r="L687" i="1"/>
  <c r="K687" i="1"/>
  <c r="J687" i="1"/>
  <c r="M687" i="1" s="1"/>
  <c r="N687" i="1" s="1"/>
  <c r="L686" i="1"/>
  <c r="M686" i="1" s="1"/>
  <c r="N686" i="1" s="1"/>
  <c r="K686" i="1"/>
  <c r="J686" i="1"/>
  <c r="L685" i="1"/>
  <c r="K685" i="1"/>
  <c r="J685" i="1"/>
  <c r="N684" i="1"/>
  <c r="L684" i="1"/>
  <c r="K684" i="1"/>
  <c r="J684" i="1"/>
  <c r="M684" i="1" s="1"/>
  <c r="L683" i="1"/>
  <c r="K683" i="1"/>
  <c r="J683" i="1"/>
  <c r="L682" i="1"/>
  <c r="K682" i="1"/>
  <c r="J682" i="1"/>
  <c r="M682" i="1" s="1"/>
  <c r="N682" i="1" s="1"/>
  <c r="M681" i="1"/>
  <c r="N681" i="1" s="1"/>
  <c r="L681" i="1"/>
  <c r="K681" i="1"/>
  <c r="J681" i="1"/>
  <c r="M680" i="1"/>
  <c r="N680" i="1" s="1"/>
  <c r="L680" i="1"/>
  <c r="K680" i="1"/>
  <c r="J680" i="1"/>
  <c r="L679" i="1"/>
  <c r="K679" i="1"/>
  <c r="J679" i="1"/>
  <c r="M679" i="1" s="1"/>
  <c r="N679" i="1" s="1"/>
  <c r="M678" i="1"/>
  <c r="N678" i="1" s="1"/>
  <c r="L678" i="1"/>
  <c r="K678" i="1"/>
  <c r="J678" i="1"/>
  <c r="L677" i="1"/>
  <c r="K677" i="1"/>
  <c r="J677" i="1"/>
  <c r="L676" i="1"/>
  <c r="K676" i="1"/>
  <c r="J676" i="1"/>
  <c r="M676" i="1" s="1"/>
  <c r="N676" i="1" s="1"/>
  <c r="L675" i="1"/>
  <c r="K675" i="1"/>
  <c r="M675" i="1" s="1"/>
  <c r="N675" i="1" s="1"/>
  <c r="J675" i="1"/>
  <c r="L674" i="1"/>
  <c r="K674" i="1"/>
  <c r="J674" i="1"/>
  <c r="M674" i="1" s="1"/>
  <c r="N674" i="1" s="1"/>
  <c r="M673" i="1"/>
  <c r="N673" i="1" s="1"/>
  <c r="L673" i="1"/>
  <c r="K673" i="1"/>
  <c r="J673" i="1"/>
  <c r="M672" i="1"/>
  <c r="N672" i="1" s="1"/>
  <c r="L672" i="1"/>
  <c r="K672" i="1"/>
  <c r="J672" i="1"/>
  <c r="L671" i="1"/>
  <c r="K671" i="1"/>
  <c r="J671" i="1"/>
  <c r="M671" i="1" s="1"/>
  <c r="N671" i="1" s="1"/>
  <c r="M670" i="1"/>
  <c r="N670" i="1" s="1"/>
  <c r="L670" i="1"/>
  <c r="K670" i="1"/>
  <c r="J670" i="1"/>
  <c r="L669" i="1"/>
  <c r="K669" i="1"/>
  <c r="J669" i="1"/>
  <c r="L668" i="1"/>
  <c r="K668" i="1"/>
  <c r="J668" i="1"/>
  <c r="M668" i="1" s="1"/>
  <c r="N668" i="1" s="1"/>
  <c r="M667" i="1"/>
  <c r="N667" i="1" s="1"/>
  <c r="L667" i="1"/>
  <c r="K667" i="1"/>
  <c r="J667" i="1"/>
  <c r="L666" i="1"/>
  <c r="K666" i="1"/>
  <c r="J666" i="1"/>
  <c r="M666" i="1" s="1"/>
  <c r="N666" i="1" s="1"/>
  <c r="M665" i="1"/>
  <c r="N665" i="1" s="1"/>
  <c r="L665" i="1"/>
  <c r="K665" i="1"/>
  <c r="J665" i="1"/>
  <c r="M664" i="1"/>
  <c r="N664" i="1" s="1"/>
  <c r="L664" i="1"/>
  <c r="K664" i="1"/>
  <c r="J664" i="1"/>
  <c r="L663" i="1"/>
  <c r="K663" i="1"/>
  <c r="J663" i="1"/>
  <c r="M663" i="1" s="1"/>
  <c r="N663" i="1" s="1"/>
  <c r="M662" i="1"/>
  <c r="N662" i="1" s="1"/>
  <c r="L662" i="1"/>
  <c r="K662" i="1"/>
  <c r="J662" i="1"/>
  <c r="L661" i="1"/>
  <c r="K661" i="1"/>
  <c r="J661" i="1"/>
  <c r="L660" i="1"/>
  <c r="K660" i="1"/>
  <c r="J660" i="1"/>
  <c r="M660" i="1" s="1"/>
  <c r="N660" i="1" s="1"/>
  <c r="L659" i="1"/>
  <c r="K659" i="1"/>
  <c r="M659" i="1" s="1"/>
  <c r="N659" i="1" s="1"/>
  <c r="J659" i="1"/>
  <c r="L658" i="1"/>
  <c r="K658" i="1"/>
  <c r="J658" i="1"/>
  <c r="M658" i="1" s="1"/>
  <c r="N658" i="1" s="1"/>
  <c r="M657" i="1"/>
  <c r="N657" i="1" s="1"/>
  <c r="L657" i="1"/>
  <c r="K657" i="1"/>
  <c r="J657" i="1"/>
  <c r="M656" i="1"/>
  <c r="N656" i="1" s="1"/>
  <c r="L656" i="1"/>
  <c r="K656" i="1"/>
  <c r="J656" i="1"/>
  <c r="L655" i="1"/>
  <c r="K655" i="1"/>
  <c r="J655" i="1"/>
  <c r="M655" i="1" s="1"/>
  <c r="N655" i="1" s="1"/>
  <c r="M654" i="1"/>
  <c r="N654" i="1" s="1"/>
  <c r="L654" i="1"/>
  <c r="K654" i="1"/>
  <c r="J654" i="1"/>
  <c r="L653" i="1"/>
  <c r="M653" i="1" s="1"/>
  <c r="N653" i="1" s="1"/>
  <c r="K653" i="1"/>
  <c r="J653" i="1"/>
  <c r="N652" i="1"/>
  <c r="L652" i="1"/>
  <c r="K652" i="1"/>
  <c r="J652" i="1"/>
  <c r="M652" i="1" s="1"/>
  <c r="M651" i="1"/>
  <c r="N651" i="1" s="1"/>
  <c r="L651" i="1"/>
  <c r="K651" i="1"/>
  <c r="J651" i="1"/>
  <c r="L650" i="1"/>
  <c r="K650" i="1"/>
  <c r="J650" i="1"/>
  <c r="M650" i="1" s="1"/>
  <c r="N650" i="1" s="1"/>
  <c r="M649" i="1"/>
  <c r="N649" i="1" s="1"/>
  <c r="L649" i="1"/>
  <c r="K649" i="1"/>
  <c r="J649" i="1"/>
  <c r="L648" i="1"/>
  <c r="K648" i="1"/>
  <c r="J648" i="1"/>
  <c r="L647" i="1"/>
  <c r="K647" i="1"/>
  <c r="J647" i="1"/>
  <c r="M647" i="1" s="1"/>
  <c r="N647" i="1" s="1"/>
  <c r="L646" i="1"/>
  <c r="M646" i="1" s="1"/>
  <c r="N646" i="1" s="1"/>
  <c r="K646" i="1"/>
  <c r="J646" i="1"/>
  <c r="M645" i="1"/>
  <c r="N645" i="1" s="1"/>
  <c r="L645" i="1"/>
  <c r="K645" i="1"/>
  <c r="J645" i="1"/>
  <c r="M644" i="1"/>
  <c r="N644" i="1" s="1"/>
  <c r="L644" i="1"/>
  <c r="K644" i="1"/>
  <c r="J644" i="1"/>
  <c r="L643" i="1"/>
  <c r="K643" i="1"/>
  <c r="J643" i="1"/>
  <c r="M643" i="1" s="1"/>
  <c r="N643" i="1" s="1"/>
  <c r="L642" i="1"/>
  <c r="K642" i="1"/>
  <c r="J642" i="1"/>
  <c r="M641" i="1"/>
  <c r="N641" i="1" s="1"/>
  <c r="L641" i="1"/>
  <c r="K641" i="1"/>
  <c r="J641" i="1"/>
  <c r="L640" i="1"/>
  <c r="K640" i="1"/>
  <c r="J640" i="1"/>
  <c r="L639" i="1"/>
  <c r="K639" i="1"/>
  <c r="J639" i="1"/>
  <c r="L638" i="1"/>
  <c r="K638" i="1"/>
  <c r="M638" i="1" s="1"/>
  <c r="N638" i="1" s="1"/>
  <c r="J638" i="1"/>
  <c r="L637" i="1"/>
  <c r="K637" i="1"/>
  <c r="M637" i="1" s="1"/>
  <c r="N637" i="1" s="1"/>
  <c r="J637" i="1"/>
  <c r="L636" i="1"/>
  <c r="K636" i="1"/>
  <c r="J636" i="1"/>
  <c r="M636" i="1" s="1"/>
  <c r="N636" i="1" s="1"/>
  <c r="N635" i="1"/>
  <c r="M635" i="1"/>
  <c r="L635" i="1"/>
  <c r="K635" i="1"/>
  <c r="J635" i="1"/>
  <c r="M634" i="1"/>
  <c r="N634" i="1" s="1"/>
  <c r="L634" i="1"/>
  <c r="K634" i="1"/>
  <c r="J634" i="1"/>
  <c r="L633" i="1"/>
  <c r="K633" i="1"/>
  <c r="J633" i="1"/>
  <c r="L632" i="1"/>
  <c r="M632" i="1" s="1"/>
  <c r="N632" i="1" s="1"/>
  <c r="K632" i="1"/>
  <c r="J632" i="1"/>
  <c r="L631" i="1"/>
  <c r="K631" i="1"/>
  <c r="J631" i="1"/>
  <c r="M630" i="1"/>
  <c r="N630" i="1" s="1"/>
  <c r="L630" i="1"/>
  <c r="K630" i="1"/>
  <c r="J630" i="1"/>
  <c r="L629" i="1"/>
  <c r="K629" i="1"/>
  <c r="J629" i="1"/>
  <c r="M629" i="1" s="1"/>
  <c r="N629" i="1" s="1"/>
  <c r="L628" i="1"/>
  <c r="K628" i="1"/>
  <c r="J628" i="1"/>
  <c r="M627" i="1"/>
  <c r="N627" i="1" s="1"/>
  <c r="L627" i="1"/>
  <c r="K627" i="1"/>
  <c r="J627" i="1"/>
  <c r="L626" i="1"/>
  <c r="K626" i="1"/>
  <c r="J626" i="1"/>
  <c r="L625" i="1"/>
  <c r="K625" i="1"/>
  <c r="M625" i="1" s="1"/>
  <c r="N625" i="1" s="1"/>
  <c r="J625" i="1"/>
  <c r="L624" i="1"/>
  <c r="K624" i="1"/>
  <c r="J624" i="1"/>
  <c r="M624" i="1" s="1"/>
  <c r="N624" i="1" s="1"/>
  <c r="L623" i="1"/>
  <c r="K623" i="1"/>
  <c r="M623" i="1" s="1"/>
  <c r="N623" i="1" s="1"/>
  <c r="J623" i="1"/>
  <c r="L622" i="1"/>
  <c r="M622" i="1" s="1"/>
  <c r="N622" i="1" s="1"/>
  <c r="K622" i="1"/>
  <c r="J622" i="1"/>
  <c r="L621" i="1"/>
  <c r="K621" i="1"/>
  <c r="J621" i="1"/>
  <c r="M621" i="1" s="1"/>
  <c r="N621" i="1" s="1"/>
  <c r="L620" i="1"/>
  <c r="K620" i="1"/>
  <c r="J620" i="1"/>
  <c r="L619" i="1"/>
  <c r="K619" i="1"/>
  <c r="M619" i="1" s="1"/>
  <c r="N619" i="1" s="1"/>
  <c r="J619" i="1"/>
  <c r="L618" i="1"/>
  <c r="K618" i="1"/>
  <c r="J618" i="1"/>
  <c r="M617" i="1"/>
  <c r="N617" i="1" s="1"/>
  <c r="L617" i="1"/>
  <c r="K617" i="1"/>
  <c r="J617" i="1"/>
  <c r="L616" i="1"/>
  <c r="K616" i="1"/>
  <c r="J616" i="1"/>
  <c r="M615" i="1"/>
  <c r="N615" i="1" s="1"/>
  <c r="L615" i="1"/>
  <c r="K615" i="1"/>
  <c r="J615" i="1"/>
  <c r="L614" i="1"/>
  <c r="K614" i="1"/>
  <c r="J614" i="1"/>
  <c r="M614" i="1" s="1"/>
  <c r="N614" i="1" s="1"/>
  <c r="M613" i="1"/>
  <c r="N613" i="1" s="1"/>
  <c r="L613" i="1"/>
  <c r="K613" i="1"/>
  <c r="J613" i="1"/>
  <c r="L612" i="1"/>
  <c r="K612" i="1"/>
  <c r="J612" i="1"/>
  <c r="M612" i="1" s="1"/>
  <c r="N612" i="1" s="1"/>
  <c r="M611" i="1"/>
  <c r="N611" i="1" s="1"/>
  <c r="L611" i="1"/>
  <c r="K611" i="1"/>
  <c r="J611" i="1"/>
  <c r="L610" i="1"/>
  <c r="K610" i="1"/>
  <c r="J610" i="1"/>
  <c r="M610" i="1" s="1"/>
  <c r="N610" i="1" s="1"/>
  <c r="N609" i="1"/>
  <c r="M609" i="1"/>
  <c r="L609" i="1"/>
  <c r="K609" i="1"/>
  <c r="J609" i="1"/>
  <c r="L608" i="1"/>
  <c r="K608" i="1"/>
  <c r="J608" i="1"/>
  <c r="M608" i="1" s="1"/>
  <c r="N608" i="1" s="1"/>
  <c r="M607" i="1"/>
  <c r="N607" i="1" s="1"/>
  <c r="L607" i="1"/>
  <c r="K607" i="1"/>
  <c r="J607" i="1"/>
  <c r="L606" i="1"/>
  <c r="K606" i="1"/>
  <c r="J606" i="1"/>
  <c r="M606" i="1" s="1"/>
  <c r="N606" i="1" s="1"/>
  <c r="L605" i="1"/>
  <c r="K605" i="1"/>
  <c r="M605" i="1" s="1"/>
  <c r="N605" i="1" s="1"/>
  <c r="J605" i="1"/>
  <c r="L604" i="1"/>
  <c r="K604" i="1"/>
  <c r="J604" i="1"/>
  <c r="L603" i="1"/>
  <c r="K603" i="1"/>
  <c r="M603" i="1" s="1"/>
  <c r="N603" i="1" s="1"/>
  <c r="J603" i="1"/>
  <c r="L602" i="1"/>
  <c r="K602" i="1"/>
  <c r="J602" i="1"/>
  <c r="M601" i="1"/>
  <c r="N601" i="1" s="1"/>
  <c r="L601" i="1"/>
  <c r="K601" i="1"/>
  <c r="J601" i="1"/>
  <c r="L600" i="1"/>
  <c r="K600" i="1"/>
  <c r="J600" i="1"/>
  <c r="M599" i="1"/>
  <c r="N599" i="1" s="1"/>
  <c r="L599" i="1"/>
  <c r="K599" i="1"/>
  <c r="J599" i="1"/>
  <c r="M598" i="1"/>
  <c r="N598" i="1" s="1"/>
  <c r="L598" i="1"/>
  <c r="K598" i="1"/>
  <c r="J598" i="1"/>
  <c r="L597" i="1"/>
  <c r="K597" i="1"/>
  <c r="J597" i="1"/>
  <c r="M597" i="1" s="1"/>
  <c r="N597" i="1" s="1"/>
  <c r="L596" i="1"/>
  <c r="K596" i="1"/>
  <c r="J596" i="1"/>
  <c r="M595" i="1"/>
  <c r="N595" i="1" s="1"/>
  <c r="L595" i="1"/>
  <c r="K595" i="1"/>
  <c r="J595" i="1"/>
  <c r="L594" i="1"/>
  <c r="K594" i="1"/>
  <c r="J594" i="1"/>
  <c r="L593" i="1"/>
  <c r="K593" i="1"/>
  <c r="M593" i="1" s="1"/>
  <c r="N593" i="1" s="1"/>
  <c r="J593" i="1"/>
  <c r="L592" i="1"/>
  <c r="K592" i="1"/>
  <c r="J592" i="1"/>
  <c r="M592" i="1" s="1"/>
  <c r="N592" i="1" s="1"/>
  <c r="L591" i="1"/>
  <c r="K591" i="1"/>
  <c r="M591" i="1" s="1"/>
  <c r="N591" i="1" s="1"/>
  <c r="J591" i="1"/>
  <c r="L590" i="1"/>
  <c r="M590" i="1" s="1"/>
  <c r="N590" i="1" s="1"/>
  <c r="K590" i="1"/>
  <c r="J590" i="1"/>
  <c r="L589" i="1"/>
  <c r="K589" i="1"/>
  <c r="J589" i="1"/>
  <c r="M589" i="1" s="1"/>
  <c r="N589" i="1" s="1"/>
  <c r="L588" i="1"/>
  <c r="K588" i="1"/>
  <c r="J588" i="1"/>
  <c r="L587" i="1"/>
  <c r="K587" i="1"/>
  <c r="M587" i="1" s="1"/>
  <c r="N587" i="1" s="1"/>
  <c r="J587" i="1"/>
  <c r="L586" i="1"/>
  <c r="K586" i="1"/>
  <c r="J586" i="1"/>
  <c r="M585" i="1"/>
  <c r="N585" i="1" s="1"/>
  <c r="L585" i="1"/>
  <c r="K585" i="1"/>
  <c r="J585" i="1"/>
  <c r="L584" i="1"/>
  <c r="K584" i="1"/>
  <c r="J584" i="1"/>
  <c r="M583" i="1"/>
  <c r="N583" i="1" s="1"/>
  <c r="L583" i="1"/>
  <c r="K583" i="1"/>
  <c r="J583" i="1"/>
  <c r="L582" i="1"/>
  <c r="K582" i="1"/>
  <c r="J582" i="1"/>
  <c r="M582" i="1" s="1"/>
  <c r="N582" i="1" s="1"/>
  <c r="M581" i="1"/>
  <c r="N581" i="1" s="1"/>
  <c r="L581" i="1"/>
  <c r="K581" i="1"/>
  <c r="J581" i="1"/>
  <c r="L580" i="1"/>
  <c r="K580" i="1"/>
  <c r="J580" i="1"/>
  <c r="M580" i="1" s="1"/>
  <c r="N580" i="1" s="1"/>
  <c r="M579" i="1"/>
  <c r="N579" i="1" s="1"/>
  <c r="L579" i="1"/>
  <c r="K579" i="1"/>
  <c r="J579" i="1"/>
  <c r="L578" i="1"/>
  <c r="K578" i="1"/>
  <c r="J578" i="1"/>
  <c r="M578" i="1" s="1"/>
  <c r="N578" i="1" s="1"/>
  <c r="N577" i="1"/>
  <c r="M577" i="1"/>
  <c r="L577" i="1"/>
  <c r="K577" i="1"/>
  <c r="J577" i="1"/>
  <c r="L576" i="1"/>
  <c r="K576" i="1"/>
  <c r="J576" i="1"/>
  <c r="M576" i="1" s="1"/>
  <c r="N576" i="1" s="1"/>
  <c r="M575" i="1"/>
  <c r="N575" i="1" s="1"/>
  <c r="L575" i="1"/>
  <c r="K575" i="1"/>
  <c r="J575" i="1"/>
  <c r="L574" i="1"/>
  <c r="K574" i="1"/>
  <c r="J574" i="1"/>
  <c r="M574" i="1" s="1"/>
  <c r="N574" i="1" s="1"/>
  <c r="L573" i="1"/>
  <c r="K573" i="1"/>
  <c r="M573" i="1" s="1"/>
  <c r="N573" i="1" s="1"/>
  <c r="J573" i="1"/>
  <c r="L572" i="1"/>
  <c r="K572" i="1"/>
  <c r="J572" i="1"/>
  <c r="L571" i="1"/>
  <c r="K571" i="1"/>
  <c r="M571" i="1" s="1"/>
  <c r="N571" i="1" s="1"/>
  <c r="J571" i="1"/>
  <c r="L570" i="1"/>
  <c r="K570" i="1"/>
  <c r="J570" i="1"/>
  <c r="M569" i="1"/>
  <c r="N569" i="1" s="1"/>
  <c r="L569" i="1"/>
  <c r="K569" i="1"/>
  <c r="J569" i="1"/>
  <c r="L568" i="1"/>
  <c r="K568" i="1"/>
  <c r="J568" i="1"/>
  <c r="M567" i="1"/>
  <c r="N567" i="1" s="1"/>
  <c r="L567" i="1"/>
  <c r="K567" i="1"/>
  <c r="J567" i="1"/>
  <c r="M566" i="1"/>
  <c r="N566" i="1" s="1"/>
  <c r="L566" i="1"/>
  <c r="K566" i="1"/>
  <c r="J566" i="1"/>
  <c r="L565" i="1"/>
  <c r="K565" i="1"/>
  <c r="J565" i="1"/>
  <c r="M565" i="1" s="1"/>
  <c r="N565" i="1" s="1"/>
  <c r="L564" i="1"/>
  <c r="K564" i="1"/>
  <c r="J564" i="1"/>
  <c r="M563" i="1"/>
  <c r="N563" i="1" s="1"/>
  <c r="L563" i="1"/>
  <c r="K563" i="1"/>
  <c r="J563" i="1"/>
  <c r="L562" i="1"/>
  <c r="K562" i="1"/>
  <c r="J562" i="1"/>
  <c r="L561" i="1"/>
  <c r="K561" i="1"/>
  <c r="M561" i="1" s="1"/>
  <c r="N561" i="1" s="1"/>
  <c r="J561" i="1"/>
  <c r="N560" i="1"/>
  <c r="L560" i="1"/>
  <c r="K560" i="1"/>
  <c r="J560" i="1"/>
  <c r="M560" i="1" s="1"/>
  <c r="L559" i="1"/>
  <c r="K559" i="1"/>
  <c r="M559" i="1" s="1"/>
  <c r="N559" i="1" s="1"/>
  <c r="J559" i="1"/>
  <c r="L558" i="1"/>
  <c r="K558" i="1"/>
  <c r="J558" i="1"/>
  <c r="M558" i="1" s="1"/>
  <c r="N558" i="1" s="1"/>
  <c r="L557" i="1"/>
  <c r="K557" i="1"/>
  <c r="J557" i="1"/>
  <c r="M557" i="1" s="1"/>
  <c r="N557" i="1" s="1"/>
  <c r="L556" i="1"/>
  <c r="K556" i="1"/>
  <c r="J556" i="1"/>
  <c r="L555" i="1"/>
  <c r="K555" i="1"/>
  <c r="M555" i="1" s="1"/>
  <c r="N555" i="1" s="1"/>
  <c r="J555" i="1"/>
  <c r="L554" i="1"/>
  <c r="K554" i="1"/>
  <c r="J554" i="1"/>
  <c r="M553" i="1"/>
  <c r="N553" i="1" s="1"/>
  <c r="L553" i="1"/>
  <c r="K553" i="1"/>
  <c r="J553" i="1"/>
  <c r="L552" i="1"/>
  <c r="K552" i="1"/>
  <c r="J552" i="1"/>
  <c r="M551" i="1"/>
  <c r="N551" i="1" s="1"/>
  <c r="L551" i="1"/>
  <c r="K551" i="1"/>
  <c r="J551" i="1"/>
  <c r="L550" i="1"/>
  <c r="K550" i="1"/>
  <c r="J550" i="1"/>
  <c r="M550" i="1" s="1"/>
  <c r="N550" i="1" s="1"/>
  <c r="M549" i="1"/>
  <c r="N549" i="1" s="1"/>
  <c r="L549" i="1"/>
  <c r="K549" i="1"/>
  <c r="J549" i="1"/>
  <c r="L548" i="1"/>
  <c r="K548" i="1"/>
  <c r="J548" i="1"/>
  <c r="M548" i="1" s="1"/>
  <c r="N548" i="1" s="1"/>
  <c r="M547" i="1"/>
  <c r="N547" i="1" s="1"/>
  <c r="L547" i="1"/>
  <c r="K547" i="1"/>
  <c r="J547" i="1"/>
  <c r="L546" i="1"/>
  <c r="K546" i="1"/>
  <c r="J546" i="1"/>
  <c r="M546" i="1" s="1"/>
  <c r="N546" i="1" s="1"/>
  <c r="N545" i="1"/>
  <c r="M545" i="1"/>
  <c r="L545" i="1"/>
  <c r="K545" i="1"/>
  <c r="J545" i="1"/>
  <c r="L544" i="1"/>
  <c r="K544" i="1"/>
  <c r="J544" i="1"/>
  <c r="M544" i="1" s="1"/>
  <c r="N544" i="1" s="1"/>
  <c r="M543" i="1"/>
  <c r="N543" i="1" s="1"/>
  <c r="L543" i="1"/>
  <c r="K543" i="1"/>
  <c r="J543" i="1"/>
  <c r="L542" i="1"/>
  <c r="K542" i="1"/>
  <c r="J542" i="1"/>
  <c r="M542" i="1" s="1"/>
  <c r="N542" i="1" s="1"/>
  <c r="L541" i="1"/>
  <c r="K541" i="1"/>
  <c r="J541" i="1"/>
  <c r="M541" i="1" s="1"/>
  <c r="N541" i="1" s="1"/>
  <c r="L540" i="1"/>
  <c r="K540" i="1"/>
  <c r="J540" i="1"/>
  <c r="L539" i="1"/>
  <c r="K539" i="1"/>
  <c r="M539" i="1" s="1"/>
  <c r="N539" i="1" s="1"/>
  <c r="J539" i="1"/>
  <c r="L538" i="1"/>
  <c r="K538" i="1"/>
  <c r="J538" i="1"/>
  <c r="M537" i="1"/>
  <c r="N537" i="1" s="1"/>
  <c r="L537" i="1"/>
  <c r="K537" i="1"/>
  <c r="J537" i="1"/>
  <c r="L536" i="1"/>
  <c r="K536" i="1"/>
  <c r="J536" i="1"/>
  <c r="M535" i="1"/>
  <c r="N535" i="1" s="1"/>
  <c r="L535" i="1"/>
  <c r="K535" i="1"/>
  <c r="J535" i="1"/>
  <c r="M534" i="1"/>
  <c r="N534" i="1" s="1"/>
  <c r="L534" i="1"/>
  <c r="K534" i="1"/>
  <c r="J534" i="1"/>
  <c r="L533" i="1"/>
  <c r="K533" i="1"/>
  <c r="J533" i="1"/>
  <c r="M533" i="1" s="1"/>
  <c r="N533" i="1" s="1"/>
  <c r="L532" i="1"/>
  <c r="K532" i="1"/>
  <c r="J532" i="1"/>
  <c r="M531" i="1"/>
  <c r="N531" i="1" s="1"/>
  <c r="L531" i="1"/>
  <c r="K531" i="1"/>
  <c r="J531" i="1"/>
  <c r="L530" i="1"/>
  <c r="K530" i="1"/>
  <c r="J530" i="1"/>
  <c r="L529" i="1"/>
  <c r="K529" i="1"/>
  <c r="M529" i="1" s="1"/>
  <c r="N529" i="1" s="1"/>
  <c r="J529" i="1"/>
  <c r="N528" i="1"/>
  <c r="L528" i="1"/>
  <c r="K528" i="1"/>
  <c r="J528" i="1"/>
  <c r="M528" i="1" s="1"/>
  <c r="L527" i="1"/>
  <c r="K527" i="1"/>
  <c r="M527" i="1" s="1"/>
  <c r="N527" i="1" s="1"/>
  <c r="J527" i="1"/>
  <c r="L526" i="1"/>
  <c r="K526" i="1"/>
  <c r="J526" i="1"/>
  <c r="M526" i="1" s="1"/>
  <c r="N526" i="1" s="1"/>
  <c r="L525" i="1"/>
  <c r="K525" i="1"/>
  <c r="J525" i="1"/>
  <c r="M525" i="1" s="1"/>
  <c r="N525" i="1" s="1"/>
  <c r="L524" i="1"/>
  <c r="K524" i="1"/>
  <c r="J524" i="1"/>
  <c r="L523" i="1"/>
  <c r="K523" i="1"/>
  <c r="M523" i="1" s="1"/>
  <c r="N523" i="1" s="1"/>
  <c r="J523" i="1"/>
  <c r="L522" i="1"/>
  <c r="K522" i="1"/>
  <c r="J522" i="1"/>
  <c r="M521" i="1"/>
  <c r="N521" i="1" s="1"/>
  <c r="L521" i="1"/>
  <c r="K521" i="1"/>
  <c r="J521" i="1"/>
  <c r="L520" i="1"/>
  <c r="K520" i="1"/>
  <c r="J520" i="1"/>
  <c r="M519" i="1"/>
  <c r="N519" i="1" s="1"/>
  <c r="L519" i="1"/>
  <c r="K519" i="1"/>
  <c r="J519" i="1"/>
  <c r="L518" i="1"/>
  <c r="K518" i="1"/>
  <c r="J518" i="1"/>
  <c r="M518" i="1" s="1"/>
  <c r="N518" i="1" s="1"/>
  <c r="M517" i="1"/>
  <c r="N517" i="1" s="1"/>
  <c r="L517" i="1"/>
  <c r="K517" i="1"/>
  <c r="J517" i="1"/>
  <c r="L516" i="1"/>
  <c r="K516" i="1"/>
  <c r="J516" i="1"/>
  <c r="M516" i="1" s="1"/>
  <c r="N516" i="1" s="1"/>
  <c r="M515" i="1"/>
  <c r="N515" i="1" s="1"/>
  <c r="L515" i="1"/>
  <c r="K515" i="1"/>
  <c r="J515" i="1"/>
  <c r="L514" i="1"/>
  <c r="K514" i="1"/>
  <c r="J514" i="1"/>
  <c r="M514" i="1" s="1"/>
  <c r="N514" i="1" s="1"/>
  <c r="N513" i="1"/>
  <c r="M513" i="1"/>
  <c r="L513" i="1"/>
  <c r="K513" i="1"/>
  <c r="J513" i="1"/>
  <c r="L512" i="1"/>
  <c r="K512" i="1"/>
  <c r="J512" i="1"/>
  <c r="M512" i="1" s="1"/>
  <c r="N512" i="1" s="1"/>
  <c r="M511" i="1"/>
  <c r="N511" i="1" s="1"/>
  <c r="L511" i="1"/>
  <c r="K511" i="1"/>
  <c r="J511" i="1"/>
  <c r="L510" i="1"/>
  <c r="K510" i="1"/>
  <c r="J510" i="1"/>
  <c r="M510" i="1" s="1"/>
  <c r="N510" i="1" s="1"/>
  <c r="L509" i="1"/>
  <c r="K509" i="1"/>
  <c r="J509" i="1"/>
  <c r="M509" i="1" s="1"/>
  <c r="N509" i="1" s="1"/>
  <c r="L508" i="1"/>
  <c r="K508" i="1"/>
  <c r="J508" i="1"/>
  <c r="L507" i="1"/>
  <c r="K507" i="1"/>
  <c r="M507" i="1" s="1"/>
  <c r="N507" i="1" s="1"/>
  <c r="J507" i="1"/>
  <c r="L506" i="1"/>
  <c r="K506" i="1"/>
  <c r="J506" i="1"/>
  <c r="M505" i="1"/>
  <c r="N505" i="1" s="1"/>
  <c r="L505" i="1"/>
  <c r="K505" i="1"/>
  <c r="J505" i="1"/>
  <c r="L504" i="1"/>
  <c r="K504" i="1"/>
  <c r="J504" i="1"/>
  <c r="M503" i="1"/>
  <c r="N503" i="1" s="1"/>
  <c r="L503" i="1"/>
  <c r="K503" i="1"/>
  <c r="J503" i="1"/>
  <c r="M502" i="1"/>
  <c r="N502" i="1" s="1"/>
  <c r="L502" i="1"/>
  <c r="K502" i="1"/>
  <c r="J502" i="1"/>
  <c r="L501" i="1"/>
  <c r="K501" i="1"/>
  <c r="J501" i="1"/>
  <c r="M501" i="1" s="1"/>
  <c r="N501" i="1" s="1"/>
  <c r="L500" i="1"/>
  <c r="K500" i="1"/>
  <c r="J500" i="1"/>
  <c r="M499" i="1"/>
  <c r="N499" i="1" s="1"/>
  <c r="L499" i="1"/>
  <c r="K499" i="1"/>
  <c r="J499" i="1"/>
  <c r="L498" i="1"/>
  <c r="K498" i="1"/>
  <c r="J498" i="1"/>
  <c r="L497" i="1"/>
  <c r="K497" i="1"/>
  <c r="M497" i="1" s="1"/>
  <c r="N497" i="1" s="1"/>
  <c r="J497" i="1"/>
  <c r="N496" i="1"/>
  <c r="L496" i="1"/>
  <c r="K496" i="1"/>
  <c r="J496" i="1"/>
  <c r="M496" i="1" s="1"/>
  <c r="L495" i="1"/>
  <c r="K495" i="1"/>
  <c r="M495" i="1" s="1"/>
  <c r="N495" i="1" s="1"/>
  <c r="J495" i="1"/>
  <c r="L494" i="1"/>
  <c r="K494" i="1"/>
  <c r="J494" i="1"/>
  <c r="M494" i="1" s="1"/>
  <c r="N494" i="1" s="1"/>
  <c r="L493" i="1"/>
  <c r="K493" i="1"/>
  <c r="J493" i="1"/>
  <c r="M493" i="1" s="1"/>
  <c r="N493" i="1" s="1"/>
  <c r="L492" i="1"/>
  <c r="K492" i="1"/>
  <c r="J492" i="1"/>
  <c r="L491" i="1"/>
  <c r="K491" i="1"/>
  <c r="M491" i="1" s="1"/>
  <c r="N491" i="1" s="1"/>
  <c r="J491" i="1"/>
  <c r="L490" i="1"/>
  <c r="K490" i="1"/>
  <c r="J490" i="1"/>
  <c r="M489" i="1"/>
  <c r="N489" i="1" s="1"/>
  <c r="L489" i="1"/>
  <c r="K489" i="1"/>
  <c r="J489" i="1"/>
  <c r="L488" i="1"/>
  <c r="K488" i="1"/>
  <c r="J488" i="1"/>
  <c r="M487" i="1"/>
  <c r="N487" i="1" s="1"/>
  <c r="L487" i="1"/>
  <c r="K487" i="1"/>
  <c r="J487" i="1"/>
  <c r="L486" i="1"/>
  <c r="K486" i="1"/>
  <c r="J486" i="1"/>
  <c r="M486" i="1" s="1"/>
  <c r="N486" i="1" s="1"/>
  <c r="M485" i="1"/>
  <c r="N485" i="1" s="1"/>
  <c r="L485" i="1"/>
  <c r="K485" i="1"/>
  <c r="J485" i="1"/>
  <c r="L484" i="1"/>
  <c r="K484" i="1"/>
  <c r="J484" i="1"/>
  <c r="M484" i="1" s="1"/>
  <c r="N484" i="1" s="1"/>
  <c r="M483" i="1"/>
  <c r="N483" i="1" s="1"/>
  <c r="L483" i="1"/>
  <c r="K483" i="1"/>
  <c r="J483" i="1"/>
  <c r="L482" i="1"/>
  <c r="K482" i="1"/>
  <c r="J482" i="1"/>
  <c r="M482" i="1" s="1"/>
  <c r="N482" i="1" s="1"/>
  <c r="N481" i="1"/>
  <c r="M481" i="1"/>
  <c r="L481" i="1"/>
  <c r="K481" i="1"/>
  <c r="J481" i="1"/>
  <c r="L480" i="1"/>
  <c r="K480" i="1"/>
  <c r="J480" i="1"/>
  <c r="M480" i="1" s="1"/>
  <c r="N480" i="1" s="1"/>
  <c r="M479" i="1"/>
  <c r="N479" i="1" s="1"/>
  <c r="L479" i="1"/>
  <c r="K479" i="1"/>
  <c r="J479" i="1"/>
  <c r="L478" i="1"/>
  <c r="K478" i="1"/>
  <c r="J478" i="1"/>
  <c r="M478" i="1" s="1"/>
  <c r="N478" i="1" s="1"/>
  <c r="L477" i="1"/>
  <c r="K477" i="1"/>
  <c r="J477" i="1"/>
  <c r="M477" i="1" s="1"/>
  <c r="N477" i="1" s="1"/>
  <c r="L476" i="1"/>
  <c r="K476" i="1"/>
  <c r="J476" i="1"/>
  <c r="L475" i="1"/>
  <c r="K475" i="1"/>
  <c r="M475" i="1" s="1"/>
  <c r="N475" i="1" s="1"/>
  <c r="J475" i="1"/>
  <c r="L474" i="1"/>
  <c r="K474" i="1"/>
  <c r="J474" i="1"/>
  <c r="M473" i="1"/>
  <c r="N473" i="1" s="1"/>
  <c r="L473" i="1"/>
  <c r="K473" i="1"/>
  <c r="J473" i="1"/>
  <c r="L472" i="1"/>
  <c r="K472" i="1"/>
  <c r="J472" i="1"/>
  <c r="M471" i="1"/>
  <c r="N471" i="1" s="1"/>
  <c r="L471" i="1"/>
  <c r="K471" i="1"/>
  <c r="J471" i="1"/>
  <c r="M470" i="1"/>
  <c r="N470" i="1" s="1"/>
  <c r="L470" i="1"/>
  <c r="K470" i="1"/>
  <c r="J470" i="1"/>
  <c r="L469" i="1"/>
  <c r="K469" i="1"/>
  <c r="J469" i="1"/>
  <c r="M469" i="1" s="1"/>
  <c r="N469" i="1" s="1"/>
  <c r="L468" i="1"/>
  <c r="K468" i="1"/>
  <c r="J468" i="1"/>
  <c r="M467" i="1"/>
  <c r="N467" i="1" s="1"/>
  <c r="L467" i="1"/>
  <c r="K467" i="1"/>
  <c r="J467" i="1"/>
  <c r="L466" i="1"/>
  <c r="K466" i="1"/>
  <c r="J466" i="1"/>
  <c r="L465" i="1"/>
  <c r="K465" i="1"/>
  <c r="M465" i="1" s="1"/>
  <c r="N465" i="1" s="1"/>
  <c r="J465" i="1"/>
  <c r="N464" i="1"/>
  <c r="L464" i="1"/>
  <c r="K464" i="1"/>
  <c r="J464" i="1"/>
  <c r="M464" i="1" s="1"/>
  <c r="L463" i="1"/>
  <c r="K463" i="1"/>
  <c r="M463" i="1" s="1"/>
  <c r="N463" i="1" s="1"/>
  <c r="J463" i="1"/>
  <c r="L462" i="1"/>
  <c r="K462" i="1"/>
  <c r="J462" i="1"/>
  <c r="M462" i="1" s="1"/>
  <c r="N462" i="1" s="1"/>
  <c r="L461" i="1"/>
  <c r="K461" i="1"/>
  <c r="J461" i="1"/>
  <c r="M461" i="1" s="1"/>
  <c r="N461" i="1" s="1"/>
  <c r="L460" i="1"/>
  <c r="K460" i="1"/>
  <c r="J460" i="1"/>
  <c r="L459" i="1"/>
  <c r="K459" i="1"/>
  <c r="M459" i="1" s="1"/>
  <c r="N459" i="1" s="1"/>
  <c r="J459" i="1"/>
  <c r="L458" i="1"/>
  <c r="K458" i="1"/>
  <c r="J458" i="1"/>
  <c r="M457" i="1"/>
  <c r="N457" i="1" s="1"/>
  <c r="L457" i="1"/>
  <c r="K457" i="1"/>
  <c r="J457" i="1"/>
  <c r="L456" i="1"/>
  <c r="K456" i="1"/>
  <c r="J456" i="1"/>
  <c r="M455" i="1"/>
  <c r="N455" i="1" s="1"/>
  <c r="L455" i="1"/>
  <c r="K455" i="1"/>
  <c r="J455" i="1"/>
  <c r="L454" i="1"/>
  <c r="K454" i="1"/>
  <c r="J454" i="1"/>
  <c r="M454" i="1" s="1"/>
  <c r="N454" i="1" s="1"/>
  <c r="M453" i="1"/>
  <c r="N453" i="1" s="1"/>
  <c r="L453" i="1"/>
  <c r="K453" i="1"/>
  <c r="J453" i="1"/>
  <c r="L452" i="1"/>
  <c r="K452" i="1"/>
  <c r="J452" i="1"/>
  <c r="M452" i="1" s="1"/>
  <c r="N452" i="1" s="1"/>
  <c r="M451" i="1"/>
  <c r="N451" i="1" s="1"/>
  <c r="L451" i="1"/>
  <c r="K451" i="1"/>
  <c r="J451" i="1"/>
  <c r="L450" i="1"/>
  <c r="K450" i="1"/>
  <c r="J450" i="1"/>
  <c r="M450" i="1" s="1"/>
  <c r="N450" i="1" s="1"/>
  <c r="N449" i="1"/>
  <c r="M449" i="1"/>
  <c r="L449" i="1"/>
  <c r="K449" i="1"/>
  <c r="J449" i="1"/>
  <c r="L448" i="1"/>
  <c r="K448" i="1"/>
  <c r="J448" i="1"/>
  <c r="M448" i="1" s="1"/>
  <c r="N448" i="1" s="1"/>
  <c r="M447" i="1"/>
  <c r="N447" i="1" s="1"/>
  <c r="L447" i="1"/>
  <c r="K447" i="1"/>
  <c r="J447" i="1"/>
  <c r="L446" i="1"/>
  <c r="K446" i="1"/>
  <c r="J446" i="1"/>
  <c r="M446" i="1" s="1"/>
  <c r="N446" i="1" s="1"/>
  <c r="L445" i="1"/>
  <c r="K445" i="1"/>
  <c r="J445" i="1"/>
  <c r="M445" i="1" s="1"/>
  <c r="N445" i="1" s="1"/>
  <c r="L444" i="1"/>
  <c r="K444" i="1"/>
  <c r="J444" i="1"/>
  <c r="L443" i="1"/>
  <c r="K443" i="1"/>
  <c r="M443" i="1" s="1"/>
  <c r="N443" i="1" s="1"/>
  <c r="J443" i="1"/>
  <c r="L442" i="1"/>
  <c r="K442" i="1"/>
  <c r="J442" i="1"/>
  <c r="M441" i="1"/>
  <c r="N441" i="1" s="1"/>
  <c r="L441" i="1"/>
  <c r="K441" i="1"/>
  <c r="J441" i="1"/>
  <c r="L440" i="1"/>
  <c r="K440" i="1"/>
  <c r="J440" i="1"/>
  <c r="M439" i="1"/>
  <c r="N439" i="1" s="1"/>
  <c r="L439" i="1"/>
  <c r="K439" i="1"/>
  <c r="J439" i="1"/>
  <c r="M438" i="1"/>
  <c r="N438" i="1" s="1"/>
  <c r="L438" i="1"/>
  <c r="K438" i="1"/>
  <c r="J438" i="1"/>
  <c r="L437" i="1"/>
  <c r="K437" i="1"/>
  <c r="J437" i="1"/>
  <c r="M437" i="1" s="1"/>
  <c r="N437" i="1" s="1"/>
  <c r="L436" i="1"/>
  <c r="K436" i="1"/>
  <c r="J436" i="1"/>
  <c r="M435" i="1"/>
  <c r="N435" i="1" s="1"/>
  <c r="L435" i="1"/>
  <c r="K435" i="1"/>
  <c r="J435" i="1"/>
  <c r="L434" i="1"/>
  <c r="K434" i="1"/>
  <c r="J434" i="1"/>
  <c r="L433" i="1"/>
  <c r="K433" i="1"/>
  <c r="M433" i="1" s="1"/>
  <c r="N433" i="1" s="1"/>
  <c r="J433" i="1"/>
  <c r="N432" i="1"/>
  <c r="L432" i="1"/>
  <c r="K432" i="1"/>
  <c r="J432" i="1"/>
  <c r="M432" i="1" s="1"/>
  <c r="L431" i="1"/>
  <c r="K431" i="1"/>
  <c r="M431" i="1" s="1"/>
  <c r="N431" i="1" s="1"/>
  <c r="J431" i="1"/>
  <c r="L430" i="1"/>
  <c r="K430" i="1"/>
  <c r="J430" i="1"/>
  <c r="M430" i="1" s="1"/>
  <c r="N430" i="1" s="1"/>
  <c r="L429" i="1"/>
  <c r="K429" i="1"/>
  <c r="J429" i="1"/>
  <c r="M429" i="1" s="1"/>
  <c r="N429" i="1" s="1"/>
  <c r="L428" i="1"/>
  <c r="M428" i="1" s="1"/>
  <c r="N428" i="1" s="1"/>
  <c r="K428" i="1"/>
  <c r="J428" i="1"/>
  <c r="L427" i="1"/>
  <c r="M427" i="1" s="1"/>
  <c r="N427" i="1" s="1"/>
  <c r="K427" i="1"/>
  <c r="J427" i="1"/>
  <c r="L426" i="1"/>
  <c r="K426" i="1"/>
  <c r="J426" i="1"/>
  <c r="M425" i="1"/>
  <c r="N425" i="1" s="1"/>
  <c r="L425" i="1"/>
  <c r="K425" i="1"/>
  <c r="J425" i="1"/>
  <c r="L424" i="1"/>
  <c r="K424" i="1"/>
  <c r="J424" i="1"/>
  <c r="M424" i="1" s="1"/>
  <c r="N424" i="1" s="1"/>
  <c r="N423" i="1"/>
  <c r="M423" i="1"/>
  <c r="L423" i="1"/>
  <c r="K423" i="1"/>
  <c r="J423" i="1"/>
  <c r="L422" i="1"/>
  <c r="K422" i="1"/>
  <c r="J422" i="1"/>
  <c r="M422" i="1" s="1"/>
  <c r="N422" i="1" s="1"/>
  <c r="L421" i="1"/>
  <c r="K421" i="1"/>
  <c r="J421" i="1"/>
  <c r="M421" i="1" s="1"/>
  <c r="N421" i="1" s="1"/>
  <c r="L420" i="1"/>
  <c r="M420" i="1" s="1"/>
  <c r="N420" i="1" s="1"/>
  <c r="K420" i="1"/>
  <c r="J420" i="1"/>
  <c r="L419" i="1"/>
  <c r="M419" i="1" s="1"/>
  <c r="N419" i="1" s="1"/>
  <c r="K419" i="1"/>
  <c r="J419" i="1"/>
  <c r="L418" i="1"/>
  <c r="K418" i="1"/>
  <c r="J418" i="1"/>
  <c r="M417" i="1"/>
  <c r="N417" i="1" s="1"/>
  <c r="L417" i="1"/>
  <c r="K417" i="1"/>
  <c r="J417" i="1"/>
  <c r="L416" i="1"/>
  <c r="K416" i="1"/>
  <c r="J416" i="1"/>
  <c r="L415" i="1"/>
  <c r="K415" i="1"/>
  <c r="M415" i="1" s="1"/>
  <c r="N415" i="1" s="1"/>
  <c r="J415" i="1"/>
  <c r="L414" i="1"/>
  <c r="K414" i="1"/>
  <c r="J414" i="1"/>
  <c r="M414" i="1" s="1"/>
  <c r="N414" i="1" s="1"/>
  <c r="L413" i="1"/>
  <c r="K413" i="1"/>
  <c r="J413" i="1"/>
  <c r="M413" i="1" s="1"/>
  <c r="N413" i="1" s="1"/>
  <c r="L412" i="1"/>
  <c r="M412" i="1" s="1"/>
  <c r="N412" i="1" s="1"/>
  <c r="K412" i="1"/>
  <c r="J412" i="1"/>
  <c r="L411" i="1"/>
  <c r="M411" i="1" s="1"/>
  <c r="N411" i="1" s="1"/>
  <c r="K411" i="1"/>
  <c r="J411" i="1"/>
  <c r="L410" i="1"/>
  <c r="K410" i="1"/>
  <c r="J410" i="1"/>
  <c r="M409" i="1"/>
  <c r="N409" i="1" s="1"/>
  <c r="L409" i="1"/>
  <c r="K409" i="1"/>
  <c r="J409" i="1"/>
  <c r="L408" i="1"/>
  <c r="K408" i="1"/>
  <c r="J408" i="1"/>
  <c r="M408" i="1" s="1"/>
  <c r="N408" i="1" s="1"/>
  <c r="N407" i="1"/>
  <c r="M407" i="1"/>
  <c r="L407" i="1"/>
  <c r="K407" i="1"/>
  <c r="J407" i="1"/>
  <c r="L406" i="1"/>
  <c r="K406" i="1"/>
  <c r="J406" i="1"/>
  <c r="M406" i="1" s="1"/>
  <c r="N406" i="1" s="1"/>
  <c r="L405" i="1"/>
  <c r="K405" i="1"/>
  <c r="J405" i="1"/>
  <c r="M405" i="1" s="1"/>
  <c r="N405" i="1" s="1"/>
  <c r="L404" i="1"/>
  <c r="M404" i="1" s="1"/>
  <c r="N404" i="1" s="1"/>
  <c r="K404" i="1"/>
  <c r="J404" i="1"/>
  <c r="L403" i="1"/>
  <c r="M403" i="1" s="1"/>
  <c r="N403" i="1" s="1"/>
  <c r="K403" i="1"/>
  <c r="J403" i="1"/>
  <c r="M402" i="1"/>
  <c r="N402" i="1" s="1"/>
  <c r="L402" i="1"/>
  <c r="K402" i="1"/>
  <c r="J402" i="1"/>
  <c r="L401" i="1"/>
  <c r="K401" i="1"/>
  <c r="J401" i="1"/>
  <c r="M401" i="1" s="1"/>
  <c r="N401" i="1" s="1"/>
  <c r="N400" i="1"/>
  <c r="L400" i="1"/>
  <c r="K400" i="1"/>
  <c r="J400" i="1"/>
  <c r="M400" i="1" s="1"/>
  <c r="L399" i="1"/>
  <c r="K399" i="1"/>
  <c r="M399" i="1" s="1"/>
  <c r="N399" i="1" s="1"/>
  <c r="J399" i="1"/>
  <c r="L398" i="1"/>
  <c r="M398" i="1" s="1"/>
  <c r="N398" i="1" s="1"/>
  <c r="K398" i="1"/>
  <c r="J398" i="1"/>
  <c r="M397" i="1"/>
  <c r="N397" i="1" s="1"/>
  <c r="L397" i="1"/>
  <c r="K397" i="1"/>
  <c r="J397" i="1"/>
  <c r="L396" i="1"/>
  <c r="K396" i="1"/>
  <c r="J396" i="1"/>
  <c r="M396" i="1" s="1"/>
  <c r="N396" i="1" s="1"/>
  <c r="M395" i="1"/>
  <c r="N395" i="1" s="1"/>
  <c r="L395" i="1"/>
  <c r="K395" i="1"/>
  <c r="J395" i="1"/>
  <c r="L394" i="1"/>
  <c r="K394" i="1"/>
  <c r="J394" i="1"/>
  <c r="M394" i="1" s="1"/>
  <c r="N394" i="1" s="1"/>
  <c r="L393" i="1"/>
  <c r="M393" i="1" s="1"/>
  <c r="N393" i="1" s="1"/>
  <c r="K393" i="1"/>
  <c r="J393" i="1"/>
  <c r="L392" i="1"/>
  <c r="K392" i="1"/>
  <c r="J392" i="1"/>
  <c r="L391" i="1"/>
  <c r="K391" i="1"/>
  <c r="J391" i="1"/>
  <c r="M391" i="1" s="1"/>
  <c r="N391" i="1" s="1"/>
  <c r="N390" i="1"/>
  <c r="M390" i="1"/>
  <c r="L390" i="1"/>
  <c r="K390" i="1"/>
  <c r="J390" i="1"/>
  <c r="L389" i="1"/>
  <c r="K389" i="1"/>
  <c r="J389" i="1"/>
  <c r="M389" i="1" s="1"/>
  <c r="N389" i="1" s="1"/>
  <c r="L388" i="1"/>
  <c r="M388" i="1" s="1"/>
  <c r="N388" i="1" s="1"/>
  <c r="K388" i="1"/>
  <c r="J388" i="1"/>
  <c r="M387" i="1"/>
  <c r="N387" i="1" s="1"/>
  <c r="L387" i="1"/>
  <c r="K387" i="1"/>
  <c r="J387" i="1"/>
  <c r="L386" i="1"/>
  <c r="K386" i="1"/>
  <c r="J386" i="1"/>
  <c r="M386" i="1" s="1"/>
  <c r="N386" i="1" s="1"/>
  <c r="L385" i="1"/>
  <c r="K385" i="1"/>
  <c r="J385" i="1"/>
  <c r="M385" i="1" s="1"/>
  <c r="N385" i="1" s="1"/>
  <c r="L384" i="1"/>
  <c r="M384" i="1" s="1"/>
  <c r="N384" i="1" s="1"/>
  <c r="K384" i="1"/>
  <c r="J384" i="1"/>
  <c r="L383" i="1"/>
  <c r="K383" i="1"/>
  <c r="J383" i="1"/>
  <c r="M383" i="1" s="1"/>
  <c r="N383" i="1" s="1"/>
  <c r="N382" i="1"/>
  <c r="M382" i="1"/>
  <c r="L382" i="1"/>
  <c r="K382" i="1"/>
  <c r="J382" i="1"/>
  <c r="L381" i="1"/>
  <c r="K381" i="1"/>
  <c r="J381" i="1"/>
  <c r="M381" i="1" s="1"/>
  <c r="N381" i="1" s="1"/>
  <c r="L380" i="1"/>
  <c r="M380" i="1" s="1"/>
  <c r="N380" i="1" s="1"/>
  <c r="K380" i="1"/>
  <c r="J380" i="1"/>
  <c r="M379" i="1"/>
  <c r="N379" i="1" s="1"/>
  <c r="L379" i="1"/>
  <c r="K379" i="1"/>
  <c r="J379" i="1"/>
  <c r="L378" i="1"/>
  <c r="K378" i="1"/>
  <c r="J378" i="1"/>
  <c r="M378" i="1" s="1"/>
  <c r="N378" i="1" s="1"/>
  <c r="L377" i="1"/>
  <c r="K377" i="1"/>
  <c r="J377" i="1"/>
  <c r="M377" i="1" s="1"/>
  <c r="N377" i="1" s="1"/>
  <c r="L376" i="1"/>
  <c r="M376" i="1" s="1"/>
  <c r="N376" i="1" s="1"/>
  <c r="K376" i="1"/>
  <c r="J376" i="1"/>
  <c r="L375" i="1"/>
  <c r="K375" i="1"/>
  <c r="J375" i="1"/>
  <c r="M375" i="1" s="1"/>
  <c r="N375" i="1" s="1"/>
  <c r="N374" i="1"/>
  <c r="M374" i="1"/>
  <c r="L374" i="1"/>
  <c r="K374" i="1"/>
  <c r="J374" i="1"/>
  <c r="L373" i="1"/>
  <c r="K373" i="1"/>
  <c r="J373" i="1"/>
  <c r="M373" i="1" s="1"/>
  <c r="N373" i="1" s="1"/>
  <c r="L372" i="1"/>
  <c r="M372" i="1" s="1"/>
  <c r="N372" i="1" s="1"/>
  <c r="K372" i="1"/>
  <c r="J372" i="1"/>
  <c r="M371" i="1"/>
  <c r="N371" i="1" s="1"/>
  <c r="L371" i="1"/>
  <c r="K371" i="1"/>
  <c r="J371" i="1"/>
  <c r="L370" i="1"/>
  <c r="K370" i="1"/>
  <c r="J370" i="1"/>
  <c r="M370" i="1" s="1"/>
  <c r="N370" i="1" s="1"/>
  <c r="L369" i="1"/>
  <c r="K369" i="1"/>
  <c r="J369" i="1"/>
  <c r="M369" i="1" s="1"/>
  <c r="N369" i="1" s="1"/>
  <c r="L368" i="1"/>
  <c r="M368" i="1" s="1"/>
  <c r="N368" i="1" s="1"/>
  <c r="K368" i="1"/>
  <c r="J368" i="1"/>
  <c r="L367" i="1"/>
  <c r="K367" i="1"/>
  <c r="J367" i="1"/>
  <c r="M367" i="1" s="1"/>
  <c r="N367" i="1" s="1"/>
  <c r="N366" i="1"/>
  <c r="M366" i="1"/>
  <c r="L366" i="1"/>
  <c r="K366" i="1"/>
  <c r="J366" i="1"/>
  <c r="L365" i="1"/>
  <c r="K365" i="1"/>
  <c r="J365" i="1"/>
  <c r="M365" i="1" s="1"/>
  <c r="N365" i="1" s="1"/>
  <c r="L364" i="1"/>
  <c r="M364" i="1" s="1"/>
  <c r="N364" i="1" s="1"/>
  <c r="K364" i="1"/>
  <c r="J364" i="1"/>
  <c r="M363" i="1"/>
  <c r="N363" i="1" s="1"/>
  <c r="L363" i="1"/>
  <c r="K363" i="1"/>
  <c r="J363" i="1"/>
  <c r="L362" i="1"/>
  <c r="K362" i="1"/>
  <c r="J362" i="1"/>
  <c r="M362" i="1" s="1"/>
  <c r="N362" i="1" s="1"/>
  <c r="L361" i="1"/>
  <c r="K361" i="1"/>
  <c r="J361" i="1"/>
  <c r="M361" i="1" s="1"/>
  <c r="N361" i="1" s="1"/>
  <c r="L360" i="1"/>
  <c r="M360" i="1" s="1"/>
  <c r="N360" i="1" s="1"/>
  <c r="K360" i="1"/>
  <c r="J360" i="1"/>
  <c r="L359" i="1"/>
  <c r="K359" i="1"/>
  <c r="J359" i="1"/>
  <c r="M359" i="1" s="1"/>
  <c r="N359" i="1" s="1"/>
  <c r="N358" i="1"/>
  <c r="M358" i="1"/>
  <c r="L358" i="1"/>
  <c r="K358" i="1"/>
  <c r="J358" i="1"/>
  <c r="L357" i="1"/>
  <c r="K357" i="1"/>
  <c r="J357" i="1"/>
  <c r="M357" i="1" s="1"/>
  <c r="N357" i="1" s="1"/>
  <c r="L356" i="1"/>
  <c r="M356" i="1" s="1"/>
  <c r="N356" i="1" s="1"/>
  <c r="K356" i="1"/>
  <c r="J356" i="1"/>
  <c r="M355" i="1"/>
  <c r="N355" i="1" s="1"/>
  <c r="L355" i="1"/>
  <c r="K355" i="1"/>
  <c r="J355" i="1"/>
  <c r="L354" i="1"/>
  <c r="K354" i="1"/>
  <c r="J354" i="1"/>
  <c r="M354" i="1" s="1"/>
  <c r="N354" i="1" s="1"/>
  <c r="L353" i="1"/>
  <c r="K353" i="1"/>
  <c r="J353" i="1"/>
  <c r="M353" i="1" s="1"/>
  <c r="N353" i="1" s="1"/>
  <c r="L352" i="1"/>
  <c r="M352" i="1" s="1"/>
  <c r="N352" i="1" s="1"/>
  <c r="K352" i="1"/>
  <c r="J352" i="1"/>
  <c r="L351" i="1"/>
  <c r="K351" i="1"/>
  <c r="J351" i="1"/>
  <c r="M351" i="1" s="1"/>
  <c r="N351" i="1" s="1"/>
  <c r="N350" i="1"/>
  <c r="M350" i="1"/>
  <c r="L350" i="1"/>
  <c r="K350" i="1"/>
  <c r="J350" i="1"/>
  <c r="L349" i="1"/>
  <c r="K349" i="1"/>
  <c r="J349" i="1"/>
  <c r="M349" i="1" s="1"/>
  <c r="N349" i="1" s="1"/>
  <c r="L348" i="1"/>
  <c r="M348" i="1" s="1"/>
  <c r="N348" i="1" s="1"/>
  <c r="K348" i="1"/>
  <c r="J348" i="1"/>
  <c r="M347" i="1"/>
  <c r="N347" i="1" s="1"/>
  <c r="L347" i="1"/>
  <c r="K347" i="1"/>
  <c r="J347" i="1"/>
  <c r="L346" i="1"/>
  <c r="K346" i="1"/>
  <c r="J346" i="1"/>
  <c r="M346" i="1" s="1"/>
  <c r="N346" i="1" s="1"/>
  <c r="L345" i="1"/>
  <c r="K345" i="1"/>
  <c r="J345" i="1"/>
  <c r="M345" i="1" s="1"/>
  <c r="N345" i="1" s="1"/>
  <c r="L344" i="1"/>
  <c r="M344" i="1" s="1"/>
  <c r="N344" i="1" s="1"/>
  <c r="K344" i="1"/>
  <c r="J344" i="1"/>
  <c r="L343" i="1"/>
  <c r="K343" i="1"/>
  <c r="J343" i="1"/>
  <c r="M343" i="1" s="1"/>
  <c r="N343" i="1" s="1"/>
  <c r="N342" i="1"/>
  <c r="M342" i="1"/>
  <c r="L342" i="1"/>
  <c r="K342" i="1"/>
  <c r="J342" i="1"/>
  <c r="L341" i="1"/>
  <c r="K341" i="1"/>
  <c r="J341" i="1"/>
  <c r="M341" i="1" s="1"/>
  <c r="N341" i="1" s="1"/>
  <c r="L340" i="1"/>
  <c r="M340" i="1" s="1"/>
  <c r="N340" i="1" s="1"/>
  <c r="K340" i="1"/>
  <c r="J340" i="1"/>
  <c r="M339" i="1"/>
  <c r="N339" i="1" s="1"/>
  <c r="L339" i="1"/>
  <c r="K339" i="1"/>
  <c r="J339" i="1"/>
  <c r="L338" i="1"/>
  <c r="K338" i="1"/>
  <c r="J338" i="1"/>
  <c r="M338" i="1" s="1"/>
  <c r="N338" i="1" s="1"/>
  <c r="L337" i="1"/>
  <c r="K337" i="1"/>
  <c r="J337" i="1"/>
  <c r="M337" i="1" s="1"/>
  <c r="N337" i="1" s="1"/>
  <c r="L336" i="1"/>
  <c r="M336" i="1" s="1"/>
  <c r="N336" i="1" s="1"/>
  <c r="K336" i="1"/>
  <c r="J336" i="1"/>
  <c r="L335" i="1"/>
  <c r="K335" i="1"/>
  <c r="J335" i="1"/>
  <c r="M335" i="1" s="1"/>
  <c r="N335" i="1" s="1"/>
  <c r="N334" i="1"/>
  <c r="M334" i="1"/>
  <c r="L334" i="1"/>
  <c r="K334" i="1"/>
  <c r="J334" i="1"/>
  <c r="L333" i="1"/>
  <c r="K333" i="1"/>
  <c r="J333" i="1"/>
  <c r="M333" i="1" s="1"/>
  <c r="N333" i="1" s="1"/>
  <c r="L332" i="1"/>
  <c r="M332" i="1" s="1"/>
  <c r="N332" i="1" s="1"/>
  <c r="K332" i="1"/>
  <c r="J332" i="1"/>
  <c r="M331" i="1"/>
  <c r="N331" i="1" s="1"/>
  <c r="L331" i="1"/>
  <c r="K331" i="1"/>
  <c r="J331" i="1"/>
  <c r="L330" i="1"/>
  <c r="K330" i="1"/>
  <c r="J330" i="1"/>
  <c r="M330" i="1" s="1"/>
  <c r="N330" i="1" s="1"/>
  <c r="L329" i="1"/>
  <c r="K329" i="1"/>
  <c r="J329" i="1"/>
  <c r="M329" i="1" s="1"/>
  <c r="N329" i="1" s="1"/>
  <c r="L328" i="1"/>
  <c r="M328" i="1" s="1"/>
  <c r="N328" i="1" s="1"/>
  <c r="K328" i="1"/>
  <c r="J328" i="1"/>
  <c r="L327" i="1"/>
  <c r="K327" i="1"/>
  <c r="J327" i="1"/>
  <c r="M327" i="1" s="1"/>
  <c r="N327" i="1" s="1"/>
  <c r="N326" i="1"/>
  <c r="M326" i="1"/>
  <c r="L326" i="1"/>
  <c r="K326" i="1"/>
  <c r="J326" i="1"/>
  <c r="L325" i="1"/>
  <c r="K325" i="1"/>
  <c r="J325" i="1"/>
  <c r="M325" i="1" s="1"/>
  <c r="N325" i="1" s="1"/>
  <c r="L324" i="1"/>
  <c r="M324" i="1" s="1"/>
  <c r="N324" i="1" s="1"/>
  <c r="K324" i="1"/>
  <c r="J324" i="1"/>
  <c r="M323" i="1"/>
  <c r="N323" i="1" s="1"/>
  <c r="L323" i="1"/>
  <c r="K323" i="1"/>
  <c r="J323" i="1"/>
  <c r="L322" i="1"/>
  <c r="K322" i="1"/>
  <c r="J322" i="1"/>
  <c r="M322" i="1" s="1"/>
  <c r="N322" i="1" s="1"/>
  <c r="L321" i="1"/>
  <c r="K321" i="1"/>
  <c r="J321" i="1"/>
  <c r="M321" i="1" s="1"/>
  <c r="N321" i="1" s="1"/>
  <c r="L320" i="1"/>
  <c r="M320" i="1" s="1"/>
  <c r="N320" i="1" s="1"/>
  <c r="K320" i="1"/>
  <c r="J320" i="1"/>
  <c r="L319" i="1"/>
  <c r="K319" i="1"/>
  <c r="J319" i="1"/>
  <c r="M319" i="1" s="1"/>
  <c r="N319" i="1" s="1"/>
  <c r="N318" i="1"/>
  <c r="M318" i="1"/>
  <c r="L318" i="1"/>
  <c r="K318" i="1"/>
  <c r="J318" i="1"/>
  <c r="L317" i="1"/>
  <c r="K317" i="1"/>
  <c r="J317" i="1"/>
  <c r="M317" i="1" s="1"/>
  <c r="N317" i="1" s="1"/>
  <c r="L316" i="1"/>
  <c r="M316" i="1" s="1"/>
  <c r="N316" i="1" s="1"/>
  <c r="K316" i="1"/>
  <c r="J316" i="1"/>
  <c r="M315" i="1"/>
  <c r="N315" i="1" s="1"/>
  <c r="L315" i="1"/>
  <c r="K315" i="1"/>
  <c r="J315" i="1"/>
  <c r="L314" i="1"/>
  <c r="K314" i="1"/>
  <c r="J314" i="1"/>
  <c r="M314" i="1" s="1"/>
  <c r="N314" i="1" s="1"/>
  <c r="L313" i="1"/>
  <c r="K313" i="1"/>
  <c r="J313" i="1"/>
  <c r="M313" i="1" s="1"/>
  <c r="N313" i="1" s="1"/>
  <c r="L312" i="1"/>
  <c r="M312" i="1" s="1"/>
  <c r="N312" i="1" s="1"/>
  <c r="K312" i="1"/>
  <c r="J312" i="1"/>
  <c r="L311" i="1"/>
  <c r="K311" i="1"/>
  <c r="J311" i="1"/>
  <c r="M311" i="1" s="1"/>
  <c r="N311" i="1" s="1"/>
  <c r="N310" i="1"/>
  <c r="M310" i="1"/>
  <c r="L310" i="1"/>
  <c r="K310" i="1"/>
  <c r="J310" i="1"/>
  <c r="L309" i="1"/>
  <c r="K309" i="1"/>
  <c r="J309" i="1"/>
  <c r="M309" i="1" s="1"/>
  <c r="N309" i="1" s="1"/>
  <c r="L308" i="1"/>
  <c r="M308" i="1" s="1"/>
  <c r="N308" i="1" s="1"/>
  <c r="K308" i="1"/>
  <c r="J308" i="1"/>
  <c r="M307" i="1"/>
  <c r="N307" i="1" s="1"/>
  <c r="L307" i="1"/>
  <c r="K307" i="1"/>
  <c r="J307" i="1"/>
  <c r="L306" i="1"/>
  <c r="K306" i="1"/>
  <c r="J306" i="1"/>
  <c r="M306" i="1" s="1"/>
  <c r="N306" i="1" s="1"/>
  <c r="L305" i="1"/>
  <c r="K305" i="1"/>
  <c r="J305" i="1"/>
  <c r="M305" i="1" s="1"/>
  <c r="N305" i="1" s="1"/>
  <c r="L304" i="1"/>
  <c r="M304" i="1" s="1"/>
  <c r="N304" i="1" s="1"/>
  <c r="K304" i="1"/>
  <c r="J304" i="1"/>
  <c r="L303" i="1"/>
  <c r="K303" i="1"/>
  <c r="J303" i="1"/>
  <c r="M303" i="1" s="1"/>
  <c r="N303" i="1" s="1"/>
  <c r="N302" i="1"/>
  <c r="M302" i="1"/>
  <c r="L302" i="1"/>
  <c r="K302" i="1"/>
  <c r="J302" i="1"/>
  <c r="L301" i="1"/>
  <c r="K301" i="1"/>
  <c r="J301" i="1"/>
  <c r="M301" i="1" s="1"/>
  <c r="N301" i="1" s="1"/>
  <c r="L300" i="1"/>
  <c r="M300" i="1" s="1"/>
  <c r="N300" i="1" s="1"/>
  <c r="K300" i="1"/>
  <c r="J300" i="1"/>
  <c r="M299" i="1"/>
  <c r="N299" i="1" s="1"/>
  <c r="L299" i="1"/>
  <c r="K299" i="1"/>
  <c r="J299" i="1"/>
  <c r="L298" i="1"/>
  <c r="K298" i="1"/>
  <c r="J298" i="1"/>
  <c r="M298" i="1" s="1"/>
  <c r="N298" i="1" s="1"/>
  <c r="L297" i="1"/>
  <c r="K297" i="1"/>
  <c r="J297" i="1"/>
  <c r="M297" i="1" s="1"/>
  <c r="N297" i="1" s="1"/>
  <c r="L296" i="1"/>
  <c r="M296" i="1" s="1"/>
  <c r="N296" i="1" s="1"/>
  <c r="K296" i="1"/>
  <c r="J296" i="1"/>
  <c r="L295" i="1"/>
  <c r="K295" i="1"/>
  <c r="J295" i="1"/>
  <c r="M295" i="1" s="1"/>
  <c r="N295" i="1" s="1"/>
  <c r="N294" i="1"/>
  <c r="M294" i="1"/>
  <c r="L294" i="1"/>
  <c r="K294" i="1"/>
  <c r="J294" i="1"/>
  <c r="L293" i="1"/>
  <c r="K293" i="1"/>
  <c r="J293" i="1"/>
  <c r="M293" i="1" s="1"/>
  <c r="N293" i="1" s="1"/>
  <c r="L292" i="1"/>
  <c r="M292" i="1" s="1"/>
  <c r="N292" i="1" s="1"/>
  <c r="K292" i="1"/>
  <c r="J292" i="1"/>
  <c r="M291" i="1"/>
  <c r="N291" i="1" s="1"/>
  <c r="L291" i="1"/>
  <c r="K291" i="1"/>
  <c r="J291" i="1"/>
  <c r="L290" i="1"/>
  <c r="K290" i="1"/>
  <c r="J290" i="1"/>
  <c r="M290" i="1" s="1"/>
  <c r="N290" i="1" s="1"/>
  <c r="L289" i="1"/>
  <c r="K289" i="1"/>
  <c r="J289" i="1"/>
  <c r="M289" i="1" s="1"/>
  <c r="N289" i="1" s="1"/>
  <c r="L288" i="1"/>
  <c r="M288" i="1" s="1"/>
  <c r="N288" i="1" s="1"/>
  <c r="K288" i="1"/>
  <c r="J288" i="1"/>
  <c r="L287" i="1"/>
  <c r="K287" i="1"/>
  <c r="J287" i="1"/>
  <c r="M287" i="1" s="1"/>
  <c r="N287" i="1" s="1"/>
  <c r="N286" i="1"/>
  <c r="M286" i="1"/>
  <c r="L286" i="1"/>
  <c r="K286" i="1"/>
  <c r="J286" i="1"/>
  <c r="L285" i="1"/>
  <c r="K285" i="1"/>
  <c r="J285" i="1"/>
  <c r="M285" i="1" s="1"/>
  <c r="N285" i="1" s="1"/>
  <c r="L284" i="1"/>
  <c r="M284" i="1" s="1"/>
  <c r="N284" i="1" s="1"/>
  <c r="K284" i="1"/>
  <c r="J284" i="1"/>
  <c r="M283" i="1"/>
  <c r="N283" i="1" s="1"/>
  <c r="L283" i="1"/>
  <c r="K283" i="1"/>
  <c r="J283" i="1"/>
  <c r="L282" i="1"/>
  <c r="K282" i="1"/>
  <c r="J282" i="1"/>
  <c r="M282" i="1" s="1"/>
  <c r="N282" i="1" s="1"/>
  <c r="L281" i="1"/>
  <c r="K281" i="1"/>
  <c r="J281" i="1"/>
  <c r="M281" i="1" s="1"/>
  <c r="N281" i="1" s="1"/>
  <c r="L280" i="1"/>
  <c r="M280" i="1" s="1"/>
  <c r="N280" i="1" s="1"/>
  <c r="K280" i="1"/>
  <c r="J280" i="1"/>
  <c r="L279" i="1"/>
  <c r="K279" i="1"/>
  <c r="J279" i="1"/>
  <c r="M279" i="1" s="1"/>
  <c r="N279" i="1" s="1"/>
  <c r="N278" i="1"/>
  <c r="M278" i="1"/>
  <c r="L278" i="1"/>
  <c r="K278" i="1"/>
  <c r="J278" i="1"/>
  <c r="L277" i="1"/>
  <c r="K277" i="1"/>
  <c r="J277" i="1"/>
  <c r="M277" i="1" s="1"/>
  <c r="N277" i="1" s="1"/>
  <c r="L276" i="1"/>
  <c r="M276" i="1" s="1"/>
  <c r="N276" i="1" s="1"/>
  <c r="K276" i="1"/>
  <c r="J276" i="1"/>
  <c r="M275" i="1"/>
  <c r="N275" i="1" s="1"/>
  <c r="L275" i="1"/>
  <c r="K275" i="1"/>
  <c r="J275" i="1"/>
  <c r="L274" i="1"/>
  <c r="K274" i="1"/>
  <c r="J274" i="1"/>
  <c r="M274" i="1" s="1"/>
  <c r="N274" i="1" s="1"/>
  <c r="L273" i="1"/>
  <c r="K273" i="1"/>
  <c r="J273" i="1"/>
  <c r="M273" i="1" s="1"/>
  <c r="N273" i="1" s="1"/>
  <c r="L272" i="1"/>
  <c r="M272" i="1" s="1"/>
  <c r="N272" i="1" s="1"/>
  <c r="K272" i="1"/>
  <c r="J272" i="1"/>
  <c r="L271" i="1"/>
  <c r="K271" i="1"/>
  <c r="J271" i="1"/>
  <c r="M271" i="1" s="1"/>
  <c r="N271" i="1" s="1"/>
  <c r="N270" i="1"/>
  <c r="M270" i="1"/>
  <c r="L270" i="1"/>
  <c r="K270" i="1"/>
  <c r="J270" i="1"/>
  <c r="L269" i="1"/>
  <c r="K269" i="1"/>
  <c r="J269" i="1"/>
  <c r="M269" i="1" s="1"/>
  <c r="N269" i="1" s="1"/>
  <c r="L268" i="1"/>
  <c r="M268" i="1" s="1"/>
  <c r="N268" i="1" s="1"/>
  <c r="K268" i="1"/>
  <c r="J268" i="1"/>
  <c r="M267" i="1"/>
  <c r="N267" i="1" s="1"/>
  <c r="L267" i="1"/>
  <c r="K267" i="1"/>
  <c r="J267" i="1"/>
  <c r="L266" i="1"/>
  <c r="K266" i="1"/>
  <c r="J266" i="1"/>
  <c r="M266" i="1" s="1"/>
  <c r="N266" i="1" s="1"/>
  <c r="L265" i="1"/>
  <c r="K265" i="1"/>
  <c r="J265" i="1"/>
  <c r="M265" i="1" s="1"/>
  <c r="N265" i="1" s="1"/>
  <c r="L264" i="1"/>
  <c r="M264" i="1" s="1"/>
  <c r="N264" i="1" s="1"/>
  <c r="K264" i="1"/>
  <c r="J264" i="1"/>
  <c r="L263" i="1"/>
  <c r="K263" i="1"/>
  <c r="J263" i="1"/>
  <c r="M263" i="1" s="1"/>
  <c r="N263" i="1" s="1"/>
  <c r="N262" i="1"/>
  <c r="M262" i="1"/>
  <c r="L262" i="1"/>
  <c r="K262" i="1"/>
  <c r="J262" i="1"/>
  <c r="L261" i="1"/>
  <c r="K261" i="1"/>
  <c r="J261" i="1"/>
  <c r="M261" i="1" s="1"/>
  <c r="N261" i="1" s="1"/>
  <c r="L260" i="1"/>
  <c r="M260" i="1" s="1"/>
  <c r="N260" i="1" s="1"/>
  <c r="K260" i="1"/>
  <c r="J260" i="1"/>
  <c r="M259" i="1"/>
  <c r="N259" i="1" s="1"/>
  <c r="L259" i="1"/>
  <c r="K259" i="1"/>
  <c r="J259" i="1"/>
  <c r="L258" i="1"/>
  <c r="K258" i="1"/>
  <c r="J258" i="1"/>
  <c r="M258" i="1" s="1"/>
  <c r="N258" i="1" s="1"/>
  <c r="L257" i="1"/>
  <c r="K257" i="1"/>
  <c r="J257" i="1"/>
  <c r="M257" i="1" s="1"/>
  <c r="N257" i="1" s="1"/>
  <c r="L256" i="1"/>
  <c r="M256" i="1" s="1"/>
  <c r="N256" i="1" s="1"/>
  <c r="K256" i="1"/>
  <c r="J256" i="1"/>
  <c r="L255" i="1"/>
  <c r="K255" i="1"/>
  <c r="J255" i="1"/>
  <c r="M255" i="1" s="1"/>
  <c r="N255" i="1" s="1"/>
  <c r="N254" i="1"/>
  <c r="M254" i="1"/>
  <c r="L254" i="1"/>
  <c r="K254" i="1"/>
  <c r="J254" i="1"/>
  <c r="L253" i="1"/>
  <c r="K253" i="1"/>
  <c r="J253" i="1"/>
  <c r="M253" i="1" s="1"/>
  <c r="N253" i="1" s="1"/>
  <c r="L252" i="1"/>
  <c r="M252" i="1" s="1"/>
  <c r="N252" i="1" s="1"/>
  <c r="K252" i="1"/>
  <c r="J252" i="1"/>
  <c r="M251" i="1"/>
  <c r="N251" i="1" s="1"/>
  <c r="L251" i="1"/>
  <c r="K251" i="1"/>
  <c r="J251" i="1"/>
  <c r="L250" i="1"/>
  <c r="K250" i="1"/>
  <c r="J250" i="1"/>
  <c r="M250" i="1" s="1"/>
  <c r="N250" i="1" s="1"/>
  <c r="L249" i="1"/>
  <c r="K249" i="1"/>
  <c r="J249" i="1"/>
  <c r="M249" i="1" s="1"/>
  <c r="N249" i="1" s="1"/>
  <c r="L248" i="1"/>
  <c r="M248" i="1" s="1"/>
  <c r="N248" i="1" s="1"/>
  <c r="K248" i="1"/>
  <c r="J248" i="1"/>
  <c r="L247" i="1"/>
  <c r="K247" i="1"/>
  <c r="J247" i="1"/>
  <c r="M247" i="1" s="1"/>
  <c r="N247" i="1" s="1"/>
  <c r="N246" i="1"/>
  <c r="M246" i="1"/>
  <c r="L246" i="1"/>
  <c r="K246" i="1"/>
  <c r="J246" i="1"/>
  <c r="L245" i="1"/>
  <c r="K245" i="1"/>
  <c r="J245" i="1"/>
  <c r="M245" i="1" s="1"/>
  <c r="N245" i="1" s="1"/>
  <c r="L244" i="1"/>
  <c r="M244" i="1" s="1"/>
  <c r="N244" i="1" s="1"/>
  <c r="K244" i="1"/>
  <c r="J244" i="1"/>
  <c r="M243" i="1"/>
  <c r="N243" i="1" s="1"/>
  <c r="L243" i="1"/>
  <c r="K243" i="1"/>
  <c r="J243" i="1"/>
  <c r="L242" i="1"/>
  <c r="K242" i="1"/>
  <c r="J242" i="1"/>
  <c r="M242" i="1" s="1"/>
  <c r="N242" i="1" s="1"/>
  <c r="L241" i="1"/>
  <c r="K241" i="1"/>
  <c r="J241" i="1"/>
  <c r="M241" i="1" s="1"/>
  <c r="N241" i="1" s="1"/>
  <c r="L240" i="1"/>
  <c r="M240" i="1" s="1"/>
  <c r="N240" i="1" s="1"/>
  <c r="K240" i="1"/>
  <c r="J240" i="1"/>
  <c r="L239" i="1"/>
  <c r="K239" i="1"/>
  <c r="J239" i="1"/>
  <c r="M239" i="1" s="1"/>
  <c r="N239" i="1" s="1"/>
  <c r="N238" i="1"/>
  <c r="M238" i="1"/>
  <c r="L238" i="1"/>
  <c r="K238" i="1"/>
  <c r="J238" i="1"/>
  <c r="L237" i="1"/>
  <c r="K237" i="1"/>
  <c r="J237" i="1"/>
  <c r="M237" i="1" s="1"/>
  <c r="N237" i="1" s="1"/>
  <c r="L236" i="1"/>
  <c r="M236" i="1" s="1"/>
  <c r="N236" i="1" s="1"/>
  <c r="K236" i="1"/>
  <c r="J236" i="1"/>
  <c r="M235" i="1"/>
  <c r="N235" i="1" s="1"/>
  <c r="L235" i="1"/>
  <c r="K235" i="1"/>
  <c r="J235" i="1"/>
  <c r="L234" i="1"/>
  <c r="K234" i="1"/>
  <c r="J234" i="1"/>
  <c r="M234" i="1" s="1"/>
  <c r="N234" i="1" s="1"/>
  <c r="L233" i="1"/>
  <c r="K233" i="1"/>
  <c r="J233" i="1"/>
  <c r="M233" i="1" s="1"/>
  <c r="N233" i="1" s="1"/>
  <c r="L232" i="1"/>
  <c r="M232" i="1" s="1"/>
  <c r="N232" i="1" s="1"/>
  <c r="K232" i="1"/>
  <c r="J232" i="1"/>
  <c r="L231" i="1"/>
  <c r="K231" i="1"/>
  <c r="J231" i="1"/>
  <c r="M231" i="1" s="1"/>
  <c r="N231" i="1" s="1"/>
  <c r="N230" i="1"/>
  <c r="M230" i="1"/>
  <c r="L230" i="1"/>
  <c r="K230" i="1"/>
  <c r="J230" i="1"/>
  <c r="L229" i="1"/>
  <c r="K229" i="1"/>
  <c r="J229" i="1"/>
  <c r="M229" i="1" s="1"/>
  <c r="N229" i="1" s="1"/>
  <c r="L228" i="1"/>
  <c r="M228" i="1" s="1"/>
  <c r="N228" i="1" s="1"/>
  <c r="K228" i="1"/>
  <c r="J228" i="1"/>
  <c r="M227" i="1"/>
  <c r="N227" i="1" s="1"/>
  <c r="L227" i="1"/>
  <c r="K227" i="1"/>
  <c r="J227" i="1"/>
  <c r="L226" i="1"/>
  <c r="K226" i="1"/>
  <c r="J226" i="1"/>
  <c r="M226" i="1" s="1"/>
  <c r="N226" i="1" s="1"/>
  <c r="L225" i="1"/>
  <c r="K225" i="1"/>
  <c r="J225" i="1"/>
  <c r="M225" i="1" s="1"/>
  <c r="N225" i="1" s="1"/>
  <c r="L224" i="1"/>
  <c r="M224" i="1" s="1"/>
  <c r="N224" i="1" s="1"/>
  <c r="K224" i="1"/>
  <c r="J224" i="1"/>
  <c r="L223" i="1"/>
  <c r="K223" i="1"/>
  <c r="J223" i="1"/>
  <c r="M223" i="1" s="1"/>
  <c r="N223" i="1" s="1"/>
  <c r="N222" i="1"/>
  <c r="M222" i="1"/>
  <c r="L222" i="1"/>
  <c r="K222" i="1"/>
  <c r="J222" i="1"/>
  <c r="L221" i="1"/>
  <c r="K221" i="1"/>
  <c r="J221" i="1"/>
  <c r="M221" i="1" s="1"/>
  <c r="N221" i="1" s="1"/>
  <c r="L220" i="1"/>
  <c r="M220" i="1" s="1"/>
  <c r="N220" i="1" s="1"/>
  <c r="K220" i="1"/>
  <c r="J220" i="1"/>
  <c r="M219" i="1"/>
  <c r="N219" i="1" s="1"/>
  <c r="L219" i="1"/>
  <c r="K219" i="1"/>
  <c r="J219" i="1"/>
  <c r="L218" i="1"/>
  <c r="K218" i="1"/>
  <c r="J218" i="1"/>
  <c r="M218" i="1" s="1"/>
  <c r="N218" i="1" s="1"/>
  <c r="L217" i="1"/>
  <c r="K217" i="1"/>
  <c r="J217" i="1"/>
  <c r="M217" i="1" s="1"/>
  <c r="N217" i="1" s="1"/>
  <c r="L216" i="1"/>
  <c r="M216" i="1" s="1"/>
  <c r="N216" i="1" s="1"/>
  <c r="K216" i="1"/>
  <c r="J216" i="1"/>
  <c r="L215" i="1"/>
  <c r="K215" i="1"/>
  <c r="J215" i="1"/>
  <c r="M215" i="1" s="1"/>
  <c r="N215" i="1" s="1"/>
  <c r="N214" i="1"/>
  <c r="M214" i="1"/>
  <c r="L214" i="1"/>
  <c r="K214" i="1"/>
  <c r="J214" i="1"/>
  <c r="L213" i="1"/>
  <c r="K213" i="1"/>
  <c r="J213" i="1"/>
  <c r="M213" i="1" s="1"/>
  <c r="N213" i="1" s="1"/>
  <c r="L212" i="1"/>
  <c r="M212" i="1" s="1"/>
  <c r="N212" i="1" s="1"/>
  <c r="K212" i="1"/>
  <c r="J212" i="1"/>
  <c r="M211" i="1"/>
  <c r="N211" i="1" s="1"/>
  <c r="L211" i="1"/>
  <c r="K211" i="1"/>
  <c r="J211" i="1"/>
  <c r="L210" i="1"/>
  <c r="K210" i="1"/>
  <c r="J210" i="1"/>
  <c r="M210" i="1" s="1"/>
  <c r="N210" i="1" s="1"/>
  <c r="L209" i="1"/>
  <c r="K209" i="1"/>
  <c r="J209" i="1"/>
  <c r="M209" i="1" s="1"/>
  <c r="N209" i="1" s="1"/>
  <c r="L208" i="1"/>
  <c r="M208" i="1" s="1"/>
  <c r="N208" i="1" s="1"/>
  <c r="K208" i="1"/>
  <c r="J208" i="1"/>
  <c r="L207" i="1"/>
  <c r="K207" i="1"/>
  <c r="J207" i="1"/>
  <c r="M207" i="1" s="1"/>
  <c r="N207" i="1" s="1"/>
  <c r="N206" i="1"/>
  <c r="M206" i="1"/>
  <c r="L206" i="1"/>
  <c r="K206" i="1"/>
  <c r="J206" i="1"/>
  <c r="L205" i="1"/>
  <c r="K205" i="1"/>
  <c r="J205" i="1"/>
  <c r="M205" i="1" s="1"/>
  <c r="N205" i="1" s="1"/>
  <c r="L204" i="1"/>
  <c r="M204" i="1" s="1"/>
  <c r="N204" i="1" s="1"/>
  <c r="K204" i="1"/>
  <c r="J204" i="1"/>
  <c r="M203" i="1"/>
  <c r="N203" i="1" s="1"/>
  <c r="L203" i="1"/>
  <c r="K203" i="1"/>
  <c r="J203" i="1"/>
  <c r="L202" i="1"/>
  <c r="K202" i="1"/>
  <c r="J202" i="1"/>
  <c r="M202" i="1" s="1"/>
  <c r="N202" i="1" s="1"/>
  <c r="L201" i="1"/>
  <c r="K201" i="1"/>
  <c r="J201" i="1"/>
  <c r="M201" i="1" s="1"/>
  <c r="N201" i="1" s="1"/>
  <c r="L200" i="1"/>
  <c r="M200" i="1" s="1"/>
  <c r="N200" i="1" s="1"/>
  <c r="K200" i="1"/>
  <c r="J200" i="1"/>
  <c r="L199" i="1"/>
  <c r="K199" i="1"/>
  <c r="J199" i="1"/>
  <c r="M199" i="1" s="1"/>
  <c r="N199" i="1" s="1"/>
  <c r="N198" i="1"/>
  <c r="M198" i="1"/>
  <c r="L198" i="1"/>
  <c r="K198" i="1"/>
  <c r="J198" i="1"/>
  <c r="L197" i="1"/>
  <c r="K197" i="1"/>
  <c r="J197" i="1"/>
  <c r="M197" i="1" s="1"/>
  <c r="N197" i="1" s="1"/>
  <c r="L196" i="1"/>
  <c r="M196" i="1" s="1"/>
  <c r="N196" i="1" s="1"/>
  <c r="K196" i="1"/>
  <c r="J196" i="1"/>
  <c r="M195" i="1"/>
  <c r="N195" i="1" s="1"/>
  <c r="L195" i="1"/>
  <c r="K195" i="1"/>
  <c r="J195" i="1"/>
  <c r="L194" i="1"/>
  <c r="K194" i="1"/>
  <c r="J194" i="1"/>
  <c r="M194" i="1" s="1"/>
  <c r="N194" i="1" s="1"/>
  <c r="L193" i="1"/>
  <c r="K193" i="1"/>
  <c r="J193" i="1"/>
  <c r="M193" i="1" s="1"/>
  <c r="N193" i="1" s="1"/>
  <c r="L192" i="1"/>
  <c r="M192" i="1" s="1"/>
  <c r="N192" i="1" s="1"/>
  <c r="K192" i="1"/>
  <c r="J192" i="1"/>
  <c r="L191" i="1"/>
  <c r="K191" i="1"/>
  <c r="J191" i="1"/>
  <c r="M191" i="1" s="1"/>
  <c r="N191" i="1" s="1"/>
  <c r="N190" i="1"/>
  <c r="M190" i="1"/>
  <c r="L190" i="1"/>
  <c r="K190" i="1"/>
  <c r="J190" i="1"/>
  <c r="L189" i="1"/>
  <c r="K189" i="1"/>
  <c r="J189" i="1"/>
  <c r="M189" i="1" s="1"/>
  <c r="N189" i="1" s="1"/>
  <c r="L188" i="1"/>
  <c r="M188" i="1" s="1"/>
  <c r="N188" i="1" s="1"/>
  <c r="K188" i="1"/>
  <c r="J188" i="1"/>
  <c r="M187" i="1"/>
  <c r="N187" i="1" s="1"/>
  <c r="L187" i="1"/>
  <c r="K187" i="1"/>
  <c r="J187" i="1"/>
  <c r="L186" i="1"/>
  <c r="K186" i="1"/>
  <c r="J186" i="1"/>
  <c r="M186" i="1" s="1"/>
  <c r="N186" i="1" s="1"/>
  <c r="L185" i="1"/>
  <c r="K185" i="1"/>
  <c r="J185" i="1"/>
  <c r="M185" i="1" s="1"/>
  <c r="N185" i="1" s="1"/>
  <c r="L184" i="1"/>
  <c r="M184" i="1" s="1"/>
  <c r="N184" i="1" s="1"/>
  <c r="K184" i="1"/>
  <c r="J184" i="1"/>
  <c r="L183" i="1"/>
  <c r="K183" i="1"/>
  <c r="J183" i="1"/>
  <c r="M183" i="1" s="1"/>
  <c r="N183" i="1" s="1"/>
  <c r="N182" i="1"/>
  <c r="M182" i="1"/>
  <c r="L182" i="1"/>
  <c r="K182" i="1"/>
  <c r="J182" i="1"/>
  <c r="L181" i="1"/>
  <c r="K181" i="1"/>
  <c r="J181" i="1"/>
  <c r="M181" i="1" s="1"/>
  <c r="N181" i="1" s="1"/>
  <c r="L180" i="1"/>
  <c r="M180" i="1" s="1"/>
  <c r="N180" i="1" s="1"/>
  <c r="K180" i="1"/>
  <c r="J180" i="1"/>
  <c r="M179" i="1"/>
  <c r="N179" i="1" s="1"/>
  <c r="L179" i="1"/>
  <c r="K179" i="1"/>
  <c r="J179" i="1"/>
  <c r="L178" i="1"/>
  <c r="K178" i="1"/>
  <c r="J178" i="1"/>
  <c r="M178" i="1" s="1"/>
  <c r="N178" i="1" s="1"/>
  <c r="L177" i="1"/>
  <c r="K177" i="1"/>
  <c r="J177" i="1"/>
  <c r="M177" i="1" s="1"/>
  <c r="N177" i="1" s="1"/>
  <c r="L176" i="1"/>
  <c r="M176" i="1" s="1"/>
  <c r="N176" i="1" s="1"/>
  <c r="K176" i="1"/>
  <c r="J176" i="1"/>
  <c r="L175" i="1"/>
  <c r="K175" i="1"/>
  <c r="J175" i="1"/>
  <c r="M175" i="1" s="1"/>
  <c r="N175" i="1" s="1"/>
  <c r="N174" i="1"/>
  <c r="M174" i="1"/>
  <c r="L174" i="1"/>
  <c r="K174" i="1"/>
  <c r="J174" i="1"/>
  <c r="L173" i="1"/>
  <c r="K173" i="1"/>
  <c r="J173" i="1"/>
  <c r="M173" i="1" s="1"/>
  <c r="N173" i="1" s="1"/>
  <c r="L172" i="1"/>
  <c r="M172" i="1" s="1"/>
  <c r="N172" i="1" s="1"/>
  <c r="K172" i="1"/>
  <c r="J172" i="1"/>
  <c r="M171" i="1"/>
  <c r="N171" i="1" s="1"/>
  <c r="L171" i="1"/>
  <c r="K171" i="1"/>
  <c r="J171" i="1"/>
  <c r="L170" i="1"/>
  <c r="K170" i="1"/>
  <c r="J170" i="1"/>
  <c r="M170" i="1" s="1"/>
  <c r="N170" i="1" s="1"/>
  <c r="L169" i="1"/>
  <c r="K169" i="1"/>
  <c r="J169" i="1"/>
  <c r="M169" i="1" s="1"/>
  <c r="N169" i="1" s="1"/>
  <c r="L168" i="1"/>
  <c r="M168" i="1" s="1"/>
  <c r="N168" i="1" s="1"/>
  <c r="K168" i="1"/>
  <c r="J168" i="1"/>
  <c r="L167" i="1"/>
  <c r="K167" i="1"/>
  <c r="J167" i="1"/>
  <c r="M167" i="1" s="1"/>
  <c r="N167" i="1" s="1"/>
  <c r="N166" i="1"/>
  <c r="M166" i="1"/>
  <c r="L166" i="1"/>
  <c r="K166" i="1"/>
  <c r="J166" i="1"/>
  <c r="L165" i="1"/>
  <c r="K165" i="1"/>
  <c r="J165" i="1"/>
  <c r="M165" i="1" s="1"/>
  <c r="N165" i="1" s="1"/>
  <c r="L164" i="1"/>
  <c r="M164" i="1" s="1"/>
  <c r="N164" i="1" s="1"/>
  <c r="K164" i="1"/>
  <c r="J164" i="1"/>
  <c r="M163" i="1"/>
  <c r="N163" i="1" s="1"/>
  <c r="L163" i="1"/>
  <c r="K163" i="1"/>
  <c r="J163" i="1"/>
  <c r="L162" i="1"/>
  <c r="K162" i="1"/>
  <c r="J162" i="1"/>
  <c r="M162" i="1" s="1"/>
  <c r="N162" i="1" s="1"/>
  <c r="L161" i="1"/>
  <c r="K161" i="1"/>
  <c r="J161" i="1"/>
  <c r="M161" i="1" s="1"/>
  <c r="N161" i="1" s="1"/>
  <c r="L160" i="1"/>
  <c r="M160" i="1" s="1"/>
  <c r="N160" i="1" s="1"/>
  <c r="K160" i="1"/>
  <c r="J160" i="1"/>
  <c r="L159" i="1"/>
  <c r="K159" i="1"/>
  <c r="J159" i="1"/>
  <c r="M159" i="1" s="1"/>
  <c r="N159" i="1" s="1"/>
  <c r="N158" i="1"/>
  <c r="M158" i="1"/>
  <c r="L158" i="1"/>
  <c r="K158" i="1"/>
  <c r="J158" i="1"/>
  <c r="L157" i="1"/>
  <c r="K157" i="1"/>
  <c r="J157" i="1"/>
  <c r="M157" i="1" s="1"/>
  <c r="N157" i="1" s="1"/>
  <c r="L156" i="1"/>
  <c r="M156" i="1" s="1"/>
  <c r="N156" i="1" s="1"/>
  <c r="K156" i="1"/>
  <c r="J156" i="1"/>
  <c r="M155" i="1"/>
  <c r="N155" i="1" s="1"/>
  <c r="L155" i="1"/>
  <c r="K155" i="1"/>
  <c r="J155" i="1"/>
  <c r="L154" i="1"/>
  <c r="K154" i="1"/>
  <c r="J154" i="1"/>
  <c r="M154" i="1" s="1"/>
  <c r="N154" i="1" s="1"/>
  <c r="L153" i="1"/>
  <c r="K153" i="1"/>
  <c r="J153" i="1"/>
  <c r="M153" i="1" s="1"/>
  <c r="N153" i="1" s="1"/>
  <c r="L152" i="1"/>
  <c r="M152" i="1" s="1"/>
  <c r="N152" i="1" s="1"/>
  <c r="K152" i="1"/>
  <c r="J152" i="1"/>
  <c r="L151" i="1"/>
  <c r="K151" i="1"/>
  <c r="J151" i="1"/>
  <c r="M151" i="1" s="1"/>
  <c r="N151" i="1" s="1"/>
  <c r="N150" i="1"/>
  <c r="M150" i="1"/>
  <c r="L150" i="1"/>
  <c r="K150" i="1"/>
  <c r="J150" i="1"/>
  <c r="L149" i="1"/>
  <c r="K149" i="1"/>
  <c r="J149" i="1"/>
  <c r="M149" i="1" s="1"/>
  <c r="N149" i="1" s="1"/>
  <c r="L148" i="1"/>
  <c r="M148" i="1" s="1"/>
  <c r="N148" i="1" s="1"/>
  <c r="K148" i="1"/>
  <c r="J148" i="1"/>
  <c r="M147" i="1"/>
  <c r="N147" i="1" s="1"/>
  <c r="L147" i="1"/>
  <c r="K147" i="1"/>
  <c r="J147" i="1"/>
  <c r="L146" i="1"/>
  <c r="K146" i="1"/>
  <c r="J146" i="1"/>
  <c r="M146" i="1" s="1"/>
  <c r="N146" i="1" s="1"/>
  <c r="L145" i="1"/>
  <c r="K145" i="1"/>
  <c r="J145" i="1"/>
  <c r="M145" i="1" s="1"/>
  <c r="N145" i="1" s="1"/>
  <c r="L144" i="1"/>
  <c r="M144" i="1" s="1"/>
  <c r="N144" i="1" s="1"/>
  <c r="K144" i="1"/>
  <c r="J144" i="1"/>
  <c r="L143" i="1"/>
  <c r="K143" i="1"/>
  <c r="J143" i="1"/>
  <c r="M143" i="1" s="1"/>
  <c r="N143" i="1" s="1"/>
  <c r="N142" i="1"/>
  <c r="M142" i="1"/>
  <c r="L142" i="1"/>
  <c r="K142" i="1"/>
  <c r="J142" i="1"/>
  <c r="L141" i="1"/>
  <c r="K141" i="1"/>
  <c r="J141" i="1"/>
  <c r="M141" i="1" s="1"/>
  <c r="N141" i="1" s="1"/>
  <c r="L140" i="1"/>
  <c r="M140" i="1" s="1"/>
  <c r="N140" i="1" s="1"/>
  <c r="K140" i="1"/>
  <c r="J140" i="1"/>
  <c r="M139" i="1"/>
  <c r="N139" i="1" s="1"/>
  <c r="L139" i="1"/>
  <c r="K139" i="1"/>
  <c r="J139" i="1"/>
  <c r="L138" i="1"/>
  <c r="K138" i="1"/>
  <c r="J138" i="1"/>
  <c r="M138" i="1" s="1"/>
  <c r="N138" i="1" s="1"/>
  <c r="L137" i="1"/>
  <c r="K137" i="1"/>
  <c r="J137" i="1"/>
  <c r="M137" i="1" s="1"/>
  <c r="N137" i="1" s="1"/>
  <c r="L136" i="1"/>
  <c r="M136" i="1" s="1"/>
  <c r="N136" i="1" s="1"/>
  <c r="K136" i="1"/>
  <c r="J136" i="1"/>
  <c r="L135" i="1"/>
  <c r="K135" i="1"/>
  <c r="J135" i="1"/>
  <c r="M135" i="1" s="1"/>
  <c r="N135" i="1" s="1"/>
  <c r="N134" i="1"/>
  <c r="M134" i="1"/>
  <c r="L134" i="1"/>
  <c r="K134" i="1"/>
  <c r="J134" i="1"/>
  <c r="L133" i="1"/>
  <c r="K133" i="1"/>
  <c r="J133" i="1"/>
  <c r="M133" i="1" s="1"/>
  <c r="N133" i="1" s="1"/>
  <c r="L132" i="1"/>
  <c r="M132" i="1" s="1"/>
  <c r="N132" i="1" s="1"/>
  <c r="K132" i="1"/>
  <c r="J132" i="1"/>
  <c r="M131" i="1"/>
  <c r="N131" i="1" s="1"/>
  <c r="L131" i="1"/>
  <c r="K131" i="1"/>
  <c r="J131" i="1"/>
  <c r="L130" i="1"/>
  <c r="K130" i="1"/>
  <c r="J130" i="1"/>
  <c r="M130" i="1" s="1"/>
  <c r="N130" i="1" s="1"/>
  <c r="L129" i="1"/>
  <c r="K129" i="1"/>
  <c r="J129" i="1"/>
  <c r="M129" i="1" s="1"/>
  <c r="N129" i="1" s="1"/>
  <c r="L128" i="1"/>
  <c r="M128" i="1" s="1"/>
  <c r="N128" i="1" s="1"/>
  <c r="K128" i="1"/>
  <c r="J128" i="1"/>
  <c r="L127" i="1"/>
  <c r="K127" i="1"/>
  <c r="J127" i="1"/>
  <c r="M127" i="1" s="1"/>
  <c r="N127" i="1" s="1"/>
  <c r="N126" i="1"/>
  <c r="M126" i="1"/>
  <c r="L126" i="1"/>
  <c r="K126" i="1"/>
  <c r="J126" i="1"/>
  <c r="L125" i="1"/>
  <c r="K125" i="1"/>
  <c r="J125" i="1"/>
  <c r="M125" i="1" s="1"/>
  <c r="N125" i="1" s="1"/>
  <c r="L124" i="1"/>
  <c r="M124" i="1" s="1"/>
  <c r="N124" i="1" s="1"/>
  <c r="K124" i="1"/>
  <c r="J124" i="1"/>
  <c r="M123" i="1"/>
  <c r="N123" i="1" s="1"/>
  <c r="L123" i="1"/>
  <c r="K123" i="1"/>
  <c r="J123" i="1"/>
  <c r="L122" i="1"/>
  <c r="K122" i="1"/>
  <c r="J122" i="1"/>
  <c r="M122" i="1" s="1"/>
  <c r="N122" i="1" s="1"/>
  <c r="L121" i="1"/>
  <c r="K121" i="1"/>
  <c r="J121" i="1"/>
  <c r="M121" i="1" s="1"/>
  <c r="N121" i="1" s="1"/>
  <c r="L120" i="1"/>
  <c r="M120" i="1" s="1"/>
  <c r="N120" i="1" s="1"/>
  <c r="K120" i="1"/>
  <c r="J120" i="1"/>
  <c r="L119" i="1"/>
  <c r="K119" i="1"/>
  <c r="J119" i="1"/>
  <c r="M119" i="1" s="1"/>
  <c r="N119" i="1" s="1"/>
  <c r="N118" i="1"/>
  <c r="M118" i="1"/>
  <c r="L118" i="1"/>
  <c r="K118" i="1"/>
  <c r="J118" i="1"/>
  <c r="L117" i="1"/>
  <c r="K117" i="1"/>
  <c r="J117" i="1"/>
  <c r="M117" i="1" s="1"/>
  <c r="N117" i="1" s="1"/>
  <c r="L116" i="1"/>
  <c r="M116" i="1" s="1"/>
  <c r="N116" i="1" s="1"/>
  <c r="K116" i="1"/>
  <c r="J116" i="1"/>
  <c r="M115" i="1"/>
  <c r="N115" i="1" s="1"/>
  <c r="L115" i="1"/>
  <c r="K115" i="1"/>
  <c r="J115" i="1"/>
  <c r="L114" i="1"/>
  <c r="K114" i="1"/>
  <c r="J114" i="1"/>
  <c r="M114" i="1" s="1"/>
  <c r="N114" i="1" s="1"/>
  <c r="L113" i="1"/>
  <c r="K113" i="1"/>
  <c r="J113" i="1"/>
  <c r="M113" i="1" s="1"/>
  <c r="N113" i="1" s="1"/>
  <c r="L112" i="1"/>
  <c r="M112" i="1" s="1"/>
  <c r="N112" i="1" s="1"/>
  <c r="K112" i="1"/>
  <c r="J112" i="1"/>
  <c r="L111" i="1"/>
  <c r="K111" i="1"/>
  <c r="J111" i="1"/>
  <c r="M111" i="1" s="1"/>
  <c r="N111" i="1" s="1"/>
  <c r="N110" i="1"/>
  <c r="M110" i="1"/>
  <c r="L110" i="1"/>
  <c r="K110" i="1"/>
  <c r="J110" i="1"/>
  <c r="L109" i="1"/>
  <c r="K109" i="1"/>
  <c r="J109" i="1"/>
  <c r="M109" i="1" s="1"/>
  <c r="N109" i="1" s="1"/>
  <c r="L108" i="1"/>
  <c r="M108" i="1" s="1"/>
  <c r="N108" i="1" s="1"/>
  <c r="K108" i="1"/>
  <c r="J108" i="1"/>
  <c r="M107" i="1"/>
  <c r="N107" i="1" s="1"/>
  <c r="L107" i="1"/>
  <c r="K107" i="1"/>
  <c r="J107" i="1"/>
  <c r="L106" i="1"/>
  <c r="K106" i="1"/>
  <c r="J106" i="1"/>
  <c r="M106" i="1" s="1"/>
  <c r="N106" i="1" s="1"/>
  <c r="L105" i="1"/>
  <c r="K105" i="1"/>
  <c r="J105" i="1"/>
  <c r="M105" i="1" s="1"/>
  <c r="N105" i="1" s="1"/>
  <c r="L104" i="1"/>
  <c r="M104" i="1" s="1"/>
  <c r="N104" i="1" s="1"/>
  <c r="K104" i="1"/>
  <c r="J104" i="1"/>
  <c r="L103" i="1"/>
  <c r="K103" i="1"/>
  <c r="J103" i="1"/>
  <c r="M103" i="1" s="1"/>
  <c r="N103" i="1" s="1"/>
  <c r="N102" i="1"/>
  <c r="M102" i="1"/>
  <c r="L102" i="1"/>
  <c r="K102" i="1"/>
  <c r="J102" i="1"/>
  <c r="L101" i="1"/>
  <c r="K101" i="1"/>
  <c r="J101" i="1"/>
  <c r="M101" i="1" s="1"/>
  <c r="N101" i="1" s="1"/>
  <c r="L100" i="1"/>
  <c r="M100" i="1" s="1"/>
  <c r="N100" i="1" s="1"/>
  <c r="K100" i="1"/>
  <c r="J100" i="1"/>
  <c r="M99" i="1"/>
  <c r="N99" i="1" s="1"/>
  <c r="L99" i="1"/>
  <c r="K99" i="1"/>
  <c r="J99" i="1"/>
  <c r="L98" i="1"/>
  <c r="K98" i="1"/>
  <c r="J98" i="1"/>
  <c r="M98" i="1" s="1"/>
  <c r="N98" i="1" s="1"/>
  <c r="L97" i="1"/>
  <c r="K97" i="1"/>
  <c r="J97" i="1"/>
  <c r="M97" i="1" s="1"/>
  <c r="N97" i="1" s="1"/>
  <c r="L96" i="1"/>
  <c r="M96" i="1" s="1"/>
  <c r="N96" i="1" s="1"/>
  <c r="K96" i="1"/>
  <c r="J96" i="1"/>
  <c r="L95" i="1"/>
  <c r="K95" i="1"/>
  <c r="J95" i="1"/>
  <c r="M95" i="1" s="1"/>
  <c r="N95" i="1" s="1"/>
  <c r="N94" i="1"/>
  <c r="M94" i="1"/>
  <c r="L94" i="1"/>
  <c r="K94" i="1"/>
  <c r="J94" i="1"/>
  <c r="L93" i="1"/>
  <c r="K93" i="1"/>
  <c r="J93" i="1"/>
  <c r="M93" i="1" s="1"/>
  <c r="N93" i="1" s="1"/>
  <c r="L92" i="1"/>
  <c r="M92" i="1" s="1"/>
  <c r="N92" i="1" s="1"/>
  <c r="K92" i="1"/>
  <c r="J92" i="1"/>
  <c r="M91" i="1"/>
  <c r="N91" i="1" s="1"/>
  <c r="L91" i="1"/>
  <c r="K91" i="1"/>
  <c r="J91" i="1"/>
  <c r="L90" i="1"/>
  <c r="K90" i="1"/>
  <c r="J90" i="1"/>
  <c r="M90" i="1" s="1"/>
  <c r="N90" i="1" s="1"/>
  <c r="L89" i="1"/>
  <c r="K89" i="1"/>
  <c r="J89" i="1"/>
  <c r="M89" i="1" s="1"/>
  <c r="N89" i="1" s="1"/>
  <c r="L88" i="1"/>
  <c r="M88" i="1" s="1"/>
  <c r="N88" i="1" s="1"/>
  <c r="K88" i="1"/>
  <c r="J88" i="1"/>
  <c r="L87" i="1"/>
  <c r="K87" i="1"/>
  <c r="J87" i="1"/>
  <c r="M87" i="1" s="1"/>
  <c r="N87" i="1" s="1"/>
  <c r="N86" i="1"/>
  <c r="M86" i="1"/>
  <c r="L86" i="1"/>
  <c r="K86" i="1"/>
  <c r="J86" i="1"/>
  <c r="L85" i="1"/>
  <c r="K85" i="1"/>
  <c r="J85" i="1"/>
  <c r="M85" i="1" s="1"/>
  <c r="N85" i="1" s="1"/>
  <c r="L84" i="1"/>
  <c r="M84" i="1" s="1"/>
  <c r="N84" i="1" s="1"/>
  <c r="K84" i="1"/>
  <c r="J84" i="1"/>
  <c r="M83" i="1"/>
  <c r="N83" i="1" s="1"/>
  <c r="L83" i="1"/>
  <c r="K83" i="1"/>
  <c r="J83" i="1"/>
  <c r="L82" i="1"/>
  <c r="K82" i="1"/>
  <c r="J82" i="1"/>
  <c r="M82" i="1" s="1"/>
  <c r="N82" i="1" s="1"/>
  <c r="L81" i="1"/>
  <c r="K81" i="1"/>
  <c r="J81" i="1"/>
  <c r="M81" i="1" s="1"/>
  <c r="N81" i="1" s="1"/>
  <c r="L80" i="1"/>
  <c r="M80" i="1" s="1"/>
  <c r="N80" i="1" s="1"/>
  <c r="K80" i="1"/>
  <c r="J80" i="1"/>
  <c r="L79" i="1"/>
  <c r="K79" i="1"/>
  <c r="J79" i="1"/>
  <c r="M79" i="1" s="1"/>
  <c r="N79" i="1" s="1"/>
  <c r="N78" i="1"/>
  <c r="M78" i="1"/>
  <c r="L78" i="1"/>
  <c r="K78" i="1"/>
  <c r="J78" i="1"/>
  <c r="L77" i="1"/>
  <c r="K77" i="1"/>
  <c r="J77" i="1"/>
  <c r="M77" i="1" s="1"/>
  <c r="N77" i="1" s="1"/>
  <c r="L76" i="1"/>
  <c r="M76" i="1" s="1"/>
  <c r="N76" i="1" s="1"/>
  <c r="K76" i="1"/>
  <c r="J76" i="1"/>
  <c r="M75" i="1"/>
  <c r="N75" i="1" s="1"/>
  <c r="L75" i="1"/>
  <c r="K75" i="1"/>
  <c r="J75" i="1"/>
  <c r="L74" i="1"/>
  <c r="K74" i="1"/>
  <c r="J74" i="1"/>
  <c r="M74" i="1" s="1"/>
  <c r="N74" i="1" s="1"/>
  <c r="L73" i="1"/>
  <c r="K73" i="1"/>
  <c r="J73" i="1"/>
  <c r="M73" i="1" s="1"/>
  <c r="N73" i="1" s="1"/>
  <c r="L72" i="1"/>
  <c r="M72" i="1" s="1"/>
  <c r="N72" i="1" s="1"/>
  <c r="K72" i="1"/>
  <c r="J72" i="1"/>
  <c r="L71" i="1"/>
  <c r="K71" i="1"/>
  <c r="J71" i="1"/>
  <c r="M71" i="1" s="1"/>
  <c r="N71" i="1" s="1"/>
  <c r="N70" i="1"/>
  <c r="M70" i="1"/>
  <c r="L70" i="1"/>
  <c r="K70" i="1"/>
  <c r="J70" i="1"/>
  <c r="L69" i="1"/>
  <c r="K69" i="1"/>
  <c r="J69" i="1"/>
  <c r="M69" i="1" s="1"/>
  <c r="N69" i="1" s="1"/>
  <c r="L68" i="1"/>
  <c r="M68" i="1" s="1"/>
  <c r="N68" i="1" s="1"/>
  <c r="K68" i="1"/>
  <c r="J68" i="1"/>
  <c r="M67" i="1"/>
  <c r="N67" i="1" s="1"/>
  <c r="L67" i="1"/>
  <c r="K67" i="1"/>
  <c r="J67" i="1"/>
  <c r="L66" i="1"/>
  <c r="K66" i="1"/>
  <c r="J66" i="1"/>
  <c r="M66" i="1" s="1"/>
  <c r="N66" i="1" s="1"/>
  <c r="L65" i="1"/>
  <c r="K65" i="1"/>
  <c r="J65" i="1"/>
  <c r="M65" i="1" s="1"/>
  <c r="N65" i="1" s="1"/>
  <c r="L64" i="1"/>
  <c r="M64" i="1" s="1"/>
  <c r="N64" i="1" s="1"/>
  <c r="K64" i="1"/>
  <c r="J64" i="1"/>
  <c r="L63" i="1"/>
  <c r="K63" i="1"/>
  <c r="J63" i="1"/>
  <c r="M63" i="1" s="1"/>
  <c r="N63" i="1" s="1"/>
  <c r="N62" i="1"/>
  <c r="M62" i="1"/>
  <c r="L62" i="1"/>
  <c r="K62" i="1"/>
  <c r="J62" i="1"/>
  <c r="L61" i="1"/>
  <c r="K61" i="1"/>
  <c r="J61" i="1"/>
  <c r="M61" i="1" s="1"/>
  <c r="N61" i="1" s="1"/>
  <c r="L60" i="1"/>
  <c r="M60" i="1" s="1"/>
  <c r="N60" i="1" s="1"/>
  <c r="K60" i="1"/>
  <c r="J60" i="1"/>
  <c r="M59" i="1"/>
  <c r="N59" i="1" s="1"/>
  <c r="L59" i="1"/>
  <c r="K59" i="1"/>
  <c r="J59" i="1"/>
  <c r="L58" i="1"/>
  <c r="K58" i="1"/>
  <c r="J58" i="1"/>
  <c r="M58" i="1" s="1"/>
  <c r="N58" i="1" s="1"/>
  <c r="L57" i="1"/>
  <c r="K57" i="1"/>
  <c r="J57" i="1"/>
  <c r="M57" i="1" s="1"/>
  <c r="N57" i="1" s="1"/>
  <c r="L56" i="1"/>
  <c r="M56" i="1" s="1"/>
  <c r="N56" i="1" s="1"/>
  <c r="K56" i="1"/>
  <c r="J56" i="1"/>
  <c r="L55" i="1"/>
  <c r="K55" i="1"/>
  <c r="J55" i="1"/>
  <c r="M55" i="1" s="1"/>
  <c r="N55" i="1" s="1"/>
  <c r="N54" i="1"/>
  <c r="M54" i="1"/>
  <c r="L54" i="1"/>
  <c r="K54" i="1"/>
  <c r="J54" i="1"/>
  <c r="L53" i="1"/>
  <c r="K53" i="1"/>
  <c r="J53" i="1"/>
  <c r="M53" i="1" s="1"/>
  <c r="N53" i="1" s="1"/>
  <c r="L52" i="1"/>
  <c r="M52" i="1" s="1"/>
  <c r="N52" i="1" s="1"/>
  <c r="K52" i="1"/>
  <c r="J52" i="1"/>
  <c r="M51" i="1"/>
  <c r="N51" i="1" s="1"/>
  <c r="L51" i="1"/>
  <c r="K51" i="1"/>
  <c r="J51" i="1"/>
  <c r="L50" i="1"/>
  <c r="K50" i="1"/>
  <c r="J50" i="1"/>
  <c r="M50" i="1" s="1"/>
  <c r="N50" i="1" s="1"/>
  <c r="L49" i="1"/>
  <c r="K49" i="1"/>
  <c r="J49" i="1"/>
  <c r="M49" i="1" s="1"/>
  <c r="N49" i="1" s="1"/>
  <c r="L48" i="1"/>
  <c r="M48" i="1" s="1"/>
  <c r="N48" i="1" s="1"/>
  <c r="K48" i="1"/>
  <c r="J48" i="1"/>
  <c r="L47" i="1"/>
  <c r="K47" i="1"/>
  <c r="J47" i="1"/>
  <c r="M47" i="1" s="1"/>
  <c r="N47" i="1" s="1"/>
  <c r="N46" i="1"/>
  <c r="M46" i="1"/>
  <c r="L46" i="1"/>
  <c r="K46" i="1"/>
  <c r="J46" i="1"/>
  <c r="L45" i="1"/>
  <c r="K45" i="1"/>
  <c r="J45" i="1"/>
  <c r="M45" i="1" s="1"/>
  <c r="N45" i="1" s="1"/>
  <c r="L44" i="1"/>
  <c r="M44" i="1" s="1"/>
  <c r="N44" i="1" s="1"/>
  <c r="K44" i="1"/>
  <c r="J44" i="1"/>
  <c r="M43" i="1"/>
  <c r="N43" i="1" s="1"/>
  <c r="L43" i="1"/>
  <c r="K43" i="1"/>
  <c r="J43" i="1"/>
  <c r="L42" i="1"/>
  <c r="K42" i="1"/>
  <c r="J42" i="1"/>
  <c r="M42" i="1" s="1"/>
  <c r="N42" i="1" s="1"/>
  <c r="L41" i="1"/>
  <c r="K41" i="1"/>
  <c r="J41" i="1"/>
  <c r="M41" i="1" s="1"/>
  <c r="N41" i="1" s="1"/>
  <c r="L40" i="1"/>
  <c r="M40" i="1" s="1"/>
  <c r="N40" i="1" s="1"/>
  <c r="K40" i="1"/>
  <c r="J40" i="1"/>
  <c r="L39" i="1"/>
  <c r="K39" i="1"/>
  <c r="J39" i="1"/>
  <c r="M39" i="1" s="1"/>
  <c r="N39" i="1" s="1"/>
  <c r="N38" i="1"/>
  <c r="M38" i="1"/>
  <c r="L38" i="1"/>
  <c r="K38" i="1"/>
  <c r="J38" i="1"/>
  <c r="L37" i="1"/>
  <c r="K37" i="1"/>
  <c r="J37" i="1"/>
  <c r="M37" i="1" s="1"/>
  <c r="N37" i="1" s="1"/>
  <c r="L36" i="1"/>
  <c r="M36" i="1" s="1"/>
  <c r="N36" i="1" s="1"/>
  <c r="K36" i="1"/>
  <c r="J36" i="1"/>
  <c r="M35" i="1"/>
  <c r="N35" i="1" s="1"/>
  <c r="L35" i="1"/>
  <c r="K35" i="1"/>
  <c r="J35" i="1"/>
  <c r="L34" i="1"/>
  <c r="K34" i="1"/>
  <c r="J34" i="1"/>
  <c r="M34" i="1" s="1"/>
  <c r="N34" i="1" s="1"/>
  <c r="L33" i="1"/>
  <c r="K33" i="1"/>
  <c r="J33" i="1"/>
  <c r="M33" i="1" s="1"/>
  <c r="N33" i="1" s="1"/>
  <c r="L32" i="1"/>
  <c r="M32" i="1" s="1"/>
  <c r="N32" i="1" s="1"/>
  <c r="K32" i="1"/>
  <c r="J32" i="1"/>
  <c r="L31" i="1"/>
  <c r="K31" i="1"/>
  <c r="J31" i="1"/>
  <c r="M31" i="1" s="1"/>
  <c r="N31" i="1" s="1"/>
  <c r="N30" i="1"/>
  <c r="M30" i="1"/>
  <c r="L30" i="1"/>
  <c r="K30" i="1"/>
  <c r="J30" i="1"/>
  <c r="L29" i="1"/>
  <c r="K29" i="1"/>
  <c r="J29" i="1"/>
  <c r="M29" i="1" s="1"/>
  <c r="N29" i="1" s="1"/>
  <c r="L28" i="1"/>
  <c r="M28" i="1" s="1"/>
  <c r="N28" i="1" s="1"/>
  <c r="K28" i="1"/>
  <c r="J28" i="1"/>
  <c r="M27" i="1"/>
  <c r="N27" i="1" s="1"/>
  <c r="L27" i="1"/>
  <c r="K27" i="1"/>
  <c r="J27" i="1"/>
  <c r="L26" i="1"/>
  <c r="K26" i="1"/>
  <c r="J26" i="1"/>
  <c r="M26" i="1" s="1"/>
  <c r="N26" i="1" s="1"/>
  <c r="L25" i="1"/>
  <c r="K25" i="1"/>
  <c r="J25" i="1"/>
  <c r="M25" i="1" s="1"/>
  <c r="N25" i="1" s="1"/>
  <c r="L24" i="1"/>
  <c r="M24" i="1" s="1"/>
  <c r="N24" i="1" s="1"/>
  <c r="K24" i="1"/>
  <c r="J24" i="1"/>
  <c r="L23" i="1"/>
  <c r="K23" i="1"/>
  <c r="J23" i="1"/>
  <c r="M23" i="1" s="1"/>
  <c r="N23" i="1" s="1"/>
  <c r="N22" i="1"/>
  <c r="M22" i="1"/>
  <c r="L22" i="1"/>
  <c r="K22" i="1"/>
  <c r="J22" i="1"/>
  <c r="L21" i="1"/>
  <c r="K21" i="1"/>
  <c r="J21" i="1"/>
  <c r="M21" i="1" s="1"/>
  <c r="N21" i="1" s="1"/>
  <c r="L20" i="1"/>
  <c r="K20" i="1"/>
  <c r="J20" i="1"/>
  <c r="M20" i="1" s="1"/>
  <c r="N20" i="1" s="1"/>
  <c r="M19" i="1"/>
  <c r="N19" i="1" s="1"/>
  <c r="L19" i="1"/>
  <c r="K19" i="1"/>
  <c r="J19" i="1"/>
  <c r="L18" i="1"/>
  <c r="K18" i="1"/>
  <c r="J18" i="1"/>
  <c r="M18" i="1" s="1"/>
  <c r="N18" i="1" s="1"/>
  <c r="L17" i="1"/>
  <c r="K17" i="1"/>
  <c r="J17" i="1"/>
  <c r="M17" i="1" s="1"/>
  <c r="N17" i="1" s="1"/>
  <c r="L16" i="1"/>
  <c r="M16" i="1" s="1"/>
  <c r="N16" i="1" s="1"/>
  <c r="K16" i="1"/>
  <c r="J16" i="1"/>
  <c r="L15" i="1"/>
  <c r="K15" i="1"/>
  <c r="J15" i="1"/>
  <c r="M15" i="1" s="1"/>
  <c r="N15" i="1" s="1"/>
  <c r="N14" i="1"/>
  <c r="M14" i="1"/>
  <c r="L14" i="1"/>
  <c r="K14" i="1"/>
  <c r="J14" i="1"/>
  <c r="L13" i="1"/>
  <c r="K13" i="1"/>
  <c r="J13" i="1"/>
  <c r="M13" i="1" s="1"/>
  <c r="N13" i="1" s="1"/>
  <c r="L12" i="1"/>
  <c r="K12" i="1"/>
  <c r="J12" i="1"/>
  <c r="M12" i="1" s="1"/>
  <c r="N12" i="1" s="1"/>
  <c r="M11" i="1"/>
  <c r="N11" i="1" s="1"/>
  <c r="L11" i="1"/>
  <c r="K11" i="1"/>
  <c r="J11" i="1"/>
  <c r="L10" i="1"/>
  <c r="K10" i="1"/>
  <c r="J10" i="1"/>
  <c r="M10" i="1" s="1"/>
  <c r="N10" i="1" s="1"/>
  <c r="L9" i="1"/>
  <c r="K9" i="1"/>
  <c r="J9" i="1"/>
  <c r="M9" i="1" s="1"/>
  <c r="N9" i="1" s="1"/>
  <c r="L8" i="1"/>
  <c r="M8" i="1" s="1"/>
  <c r="N8" i="1" s="1"/>
  <c r="K8" i="1"/>
  <c r="J8" i="1"/>
  <c r="L7" i="1"/>
  <c r="K7" i="1"/>
  <c r="J7" i="1"/>
  <c r="M7" i="1" s="1"/>
  <c r="N7" i="1" s="1"/>
  <c r="N6" i="1"/>
  <c r="M6" i="1"/>
  <c r="L6" i="1"/>
  <c r="K6" i="1"/>
  <c r="J6" i="1"/>
  <c r="L5" i="1"/>
  <c r="K5" i="1"/>
  <c r="J5" i="1"/>
  <c r="M5" i="1" s="1"/>
  <c r="N5" i="1" s="1"/>
  <c r="L4" i="1"/>
  <c r="K4" i="1"/>
  <c r="J4" i="1"/>
  <c r="M4" i="1" s="1"/>
  <c r="N4" i="1" s="1"/>
  <c r="M3" i="1"/>
  <c r="N3" i="1" s="1"/>
  <c r="L3" i="1"/>
  <c r="K3" i="1"/>
  <c r="J3" i="1"/>
  <c r="L2" i="1"/>
  <c r="K2" i="1"/>
  <c r="J2" i="1"/>
  <c r="M2" i="1" s="1"/>
  <c r="N2" i="1" s="1"/>
  <c r="M410" i="1" l="1"/>
  <c r="N410" i="1" s="1"/>
  <c r="M426" i="1"/>
  <c r="N426" i="1" s="1"/>
  <c r="M456" i="1"/>
  <c r="N456" i="1" s="1"/>
  <c r="M488" i="1"/>
  <c r="N488" i="1" s="1"/>
  <c r="M520" i="1"/>
  <c r="N520" i="1" s="1"/>
  <c r="M552" i="1"/>
  <c r="N552" i="1" s="1"/>
  <c r="M584" i="1"/>
  <c r="N584" i="1" s="1"/>
  <c r="M616" i="1"/>
  <c r="N616" i="1" s="1"/>
  <c r="M633" i="1"/>
  <c r="N633" i="1" s="1"/>
  <c r="M458" i="1"/>
  <c r="N458" i="1" s="1"/>
  <c r="M460" i="1"/>
  <c r="N460" i="1" s="1"/>
  <c r="M490" i="1"/>
  <c r="N490" i="1" s="1"/>
  <c r="M492" i="1"/>
  <c r="N492" i="1" s="1"/>
  <c r="M522" i="1"/>
  <c r="N522" i="1" s="1"/>
  <c r="M524" i="1"/>
  <c r="N524" i="1" s="1"/>
  <c r="M554" i="1"/>
  <c r="N554" i="1" s="1"/>
  <c r="M556" i="1"/>
  <c r="N556" i="1" s="1"/>
  <c r="M586" i="1"/>
  <c r="N586" i="1" s="1"/>
  <c r="M588" i="1"/>
  <c r="N588" i="1" s="1"/>
  <c r="M618" i="1"/>
  <c r="N618" i="1" s="1"/>
  <c r="M620" i="1"/>
  <c r="N620" i="1" s="1"/>
  <c r="M639" i="1"/>
  <c r="N639" i="1" s="1"/>
  <c r="M669" i="1"/>
  <c r="N669" i="1" s="1"/>
  <c r="M755" i="1"/>
  <c r="N755" i="1" s="1"/>
  <c r="M840" i="1"/>
  <c r="N840" i="1" s="1"/>
  <c r="M883" i="1"/>
  <c r="N883" i="1" s="1"/>
  <c r="M979" i="1"/>
  <c r="N979" i="1" s="1"/>
  <c r="M1043" i="1"/>
  <c r="N1043" i="1" s="1"/>
  <c r="M416" i="1"/>
  <c r="N416" i="1" s="1"/>
  <c r="M434" i="1"/>
  <c r="N434" i="1" s="1"/>
  <c r="M436" i="1"/>
  <c r="N436" i="1" s="1"/>
  <c r="M466" i="1"/>
  <c r="N466" i="1" s="1"/>
  <c r="M468" i="1"/>
  <c r="N468" i="1" s="1"/>
  <c r="M498" i="1"/>
  <c r="N498" i="1" s="1"/>
  <c r="M500" i="1"/>
  <c r="N500" i="1" s="1"/>
  <c r="M530" i="1"/>
  <c r="N530" i="1" s="1"/>
  <c r="M532" i="1"/>
  <c r="N532" i="1" s="1"/>
  <c r="M562" i="1"/>
  <c r="N562" i="1" s="1"/>
  <c r="M564" i="1"/>
  <c r="N564" i="1" s="1"/>
  <c r="M594" i="1"/>
  <c r="N594" i="1" s="1"/>
  <c r="M596" i="1"/>
  <c r="N596" i="1" s="1"/>
  <c r="M626" i="1"/>
  <c r="N626" i="1" s="1"/>
  <c r="M628" i="1"/>
  <c r="N628" i="1" s="1"/>
  <c r="M648" i="1"/>
  <c r="N648" i="1" s="1"/>
  <c r="M683" i="1"/>
  <c r="N683" i="1" s="1"/>
  <c r="M688" i="1"/>
  <c r="N688" i="1" s="1"/>
  <c r="M744" i="1"/>
  <c r="N744" i="1" s="1"/>
  <c r="M787" i="1"/>
  <c r="N787" i="1" s="1"/>
  <c r="M872" i="1"/>
  <c r="N872" i="1" s="1"/>
  <c r="M915" i="1"/>
  <c r="N915" i="1" s="1"/>
  <c r="M963" i="1"/>
  <c r="N963" i="1" s="1"/>
  <c r="M1027" i="1"/>
  <c r="N1027" i="1" s="1"/>
  <c r="M392" i="1"/>
  <c r="N392" i="1" s="1"/>
  <c r="M418" i="1"/>
  <c r="N418" i="1" s="1"/>
  <c r="M440" i="1"/>
  <c r="N440" i="1" s="1"/>
  <c r="M472" i="1"/>
  <c r="N472" i="1" s="1"/>
  <c r="M504" i="1"/>
  <c r="N504" i="1" s="1"/>
  <c r="M536" i="1"/>
  <c r="N536" i="1" s="1"/>
  <c r="M568" i="1"/>
  <c r="N568" i="1" s="1"/>
  <c r="M600" i="1"/>
  <c r="N600" i="1" s="1"/>
  <c r="M640" i="1"/>
  <c r="N640" i="1" s="1"/>
  <c r="M642" i="1"/>
  <c r="N642" i="1" s="1"/>
  <c r="M739" i="1"/>
  <c r="N739" i="1" s="1"/>
  <c r="M824" i="1"/>
  <c r="N824" i="1" s="1"/>
  <c r="M867" i="1"/>
  <c r="N867" i="1" s="1"/>
  <c r="M952" i="1"/>
  <c r="N952" i="1" s="1"/>
  <c r="M1016" i="1"/>
  <c r="N1016" i="1" s="1"/>
  <c r="M1080" i="1"/>
  <c r="N1080" i="1" s="1"/>
  <c r="M1280" i="1"/>
  <c r="N1280" i="1" s="1"/>
  <c r="M442" i="1"/>
  <c r="N442" i="1" s="1"/>
  <c r="M444" i="1"/>
  <c r="N444" i="1" s="1"/>
  <c r="M474" i="1"/>
  <c r="N474" i="1" s="1"/>
  <c r="M476" i="1"/>
  <c r="N476" i="1" s="1"/>
  <c r="M506" i="1"/>
  <c r="N506" i="1" s="1"/>
  <c r="M508" i="1"/>
  <c r="N508" i="1" s="1"/>
  <c r="M538" i="1"/>
  <c r="N538" i="1" s="1"/>
  <c r="M540" i="1"/>
  <c r="N540" i="1" s="1"/>
  <c r="M570" i="1"/>
  <c r="N570" i="1" s="1"/>
  <c r="M572" i="1"/>
  <c r="N572" i="1" s="1"/>
  <c r="M602" i="1"/>
  <c r="N602" i="1" s="1"/>
  <c r="M604" i="1"/>
  <c r="N604" i="1" s="1"/>
  <c r="M661" i="1"/>
  <c r="N661" i="1" s="1"/>
  <c r="M677" i="1"/>
  <c r="N677" i="1" s="1"/>
  <c r="M776" i="1"/>
  <c r="N776" i="1" s="1"/>
  <c r="M819" i="1"/>
  <c r="N819" i="1" s="1"/>
  <c r="M904" i="1"/>
  <c r="N904" i="1" s="1"/>
  <c r="M947" i="1"/>
  <c r="N947" i="1" s="1"/>
  <c r="M1011" i="1"/>
  <c r="N1011" i="1" s="1"/>
  <c r="M1075" i="1"/>
  <c r="N1075" i="1" s="1"/>
  <c r="M685" i="1"/>
  <c r="N685" i="1" s="1"/>
  <c r="M717" i="1"/>
  <c r="N717" i="1" s="1"/>
  <c r="M1189" i="1"/>
  <c r="N1189" i="1" s="1"/>
  <c r="M1311" i="1"/>
  <c r="N1311" i="1" s="1"/>
  <c r="M1724" i="1"/>
  <c r="N1724" i="1" s="1"/>
  <c r="M631" i="1"/>
  <c r="N631" i="1" s="1"/>
  <c r="M701" i="1"/>
  <c r="N701" i="1" s="1"/>
  <c r="M1104" i="1"/>
  <c r="N1104" i="1" s="1"/>
  <c r="M1111" i="1"/>
  <c r="N1111" i="1" s="1"/>
  <c r="M1141" i="1"/>
  <c r="N1141" i="1" s="1"/>
  <c r="M1154" i="1"/>
  <c r="N1154" i="1" s="1"/>
  <c r="M1181" i="1"/>
  <c r="N1181" i="1" s="1"/>
  <c r="M1216" i="1"/>
  <c r="N1216" i="1" s="1"/>
  <c r="M1492" i="1"/>
  <c r="N1492" i="1" s="1"/>
  <c r="M693" i="1"/>
  <c r="N693" i="1" s="1"/>
  <c r="M725" i="1"/>
  <c r="N725" i="1" s="1"/>
  <c r="M1088" i="1"/>
  <c r="N1088" i="1" s="1"/>
  <c r="M1095" i="1"/>
  <c r="N1095" i="1" s="1"/>
  <c r="M1128" i="1"/>
  <c r="N1128" i="1" s="1"/>
  <c r="M1344" i="1"/>
  <c r="N1344" i="1" s="1"/>
  <c r="M1139" i="1"/>
  <c r="N1139" i="1" s="1"/>
  <c r="M1210" i="1"/>
  <c r="N1210" i="1" s="1"/>
  <c r="M1365" i="1"/>
  <c r="N1365" i="1" s="1"/>
  <c r="M1092" i="1"/>
  <c r="N1092" i="1" s="1"/>
  <c r="M1108" i="1"/>
  <c r="N1108" i="1" s="1"/>
  <c r="M1130" i="1"/>
  <c r="N1130" i="1" s="1"/>
  <c r="M1162" i="1"/>
  <c r="N1162" i="1" s="1"/>
  <c r="M1199" i="1"/>
  <c r="N1199" i="1" s="1"/>
  <c r="M1231" i="1"/>
  <c r="N1231" i="1" s="1"/>
  <c r="M1264" i="1"/>
  <c r="N1264" i="1" s="1"/>
  <c r="M1295" i="1"/>
  <c r="N1295" i="1" s="1"/>
  <c r="M1328" i="1"/>
  <c r="N1328" i="1" s="1"/>
  <c r="M1359" i="1"/>
  <c r="N1359" i="1" s="1"/>
  <c r="M1392" i="1"/>
  <c r="N1392" i="1" s="1"/>
  <c r="M1432" i="1"/>
  <c r="N1432" i="1" s="1"/>
  <c r="M1760" i="1"/>
  <c r="N1760" i="1" s="1"/>
  <c r="M1186" i="1"/>
  <c r="N1186" i="1" s="1"/>
  <c r="M1242" i="1"/>
  <c r="N1242" i="1" s="1"/>
  <c r="M1306" i="1"/>
  <c r="N1306" i="1" s="1"/>
  <c r="M1370" i="1"/>
  <c r="N1370" i="1" s="1"/>
  <c r="M1100" i="1"/>
  <c r="N1100" i="1" s="1"/>
  <c r="M1116" i="1"/>
  <c r="N1116" i="1" s="1"/>
  <c r="M1146" i="1"/>
  <c r="N1146" i="1" s="1"/>
  <c r="M1167" i="1"/>
  <c r="N1167" i="1" s="1"/>
  <c r="M1194" i="1"/>
  <c r="N1194" i="1" s="1"/>
  <c r="M1232" i="1"/>
  <c r="N1232" i="1" s="1"/>
  <c r="M1234" i="1"/>
  <c r="N1234" i="1" s="1"/>
  <c r="M1263" i="1"/>
  <c r="N1263" i="1" s="1"/>
  <c r="M1296" i="1"/>
  <c r="N1296" i="1" s="1"/>
  <c r="M1298" i="1"/>
  <c r="N1298" i="1" s="1"/>
  <c r="M1327" i="1"/>
  <c r="N1327" i="1" s="1"/>
  <c r="M1360" i="1"/>
  <c r="N1360" i="1" s="1"/>
  <c r="M1362" i="1"/>
  <c r="N1362" i="1" s="1"/>
  <c r="M1391" i="1"/>
  <c r="N1391" i="1" s="1"/>
  <c r="M1429" i="1"/>
  <c r="N1429" i="1" s="1"/>
  <c r="M1466" i="1"/>
  <c r="N1466" i="1" s="1"/>
  <c r="M1473" i="1"/>
  <c r="N1473" i="1" s="1"/>
  <c r="M1501" i="1"/>
  <c r="N1501" i="1" s="1"/>
  <c r="M1524" i="1"/>
  <c r="N1524" i="1" s="1"/>
  <c r="M1538" i="1"/>
  <c r="N1538" i="1" s="1"/>
  <c r="M1135" i="1"/>
  <c r="N1135" i="1" s="1"/>
  <c r="M1175" i="1"/>
  <c r="N1175" i="1" s="1"/>
  <c r="M1202" i="1"/>
  <c r="N1202" i="1" s="1"/>
  <c r="M1224" i="1"/>
  <c r="N1224" i="1" s="1"/>
  <c r="M1226" i="1"/>
  <c r="N1226" i="1" s="1"/>
  <c r="M1255" i="1"/>
  <c r="N1255" i="1" s="1"/>
  <c r="M1288" i="1"/>
  <c r="N1288" i="1" s="1"/>
  <c r="M1290" i="1"/>
  <c r="N1290" i="1" s="1"/>
  <c r="M1319" i="1"/>
  <c r="N1319" i="1" s="1"/>
  <c r="M1352" i="1"/>
  <c r="N1352" i="1" s="1"/>
  <c r="M1354" i="1"/>
  <c r="N1354" i="1" s="1"/>
  <c r="M1383" i="1"/>
  <c r="N1383" i="1" s="1"/>
  <c r="M1416" i="1"/>
  <c r="N1416" i="1" s="1"/>
  <c r="M1418" i="1"/>
  <c r="N1418" i="1" s="1"/>
  <c r="M1440" i="1"/>
  <c r="N1440" i="1" s="1"/>
  <c r="M1485" i="1"/>
  <c r="N1485" i="1" s="1"/>
  <c r="M1508" i="1"/>
  <c r="N1508" i="1" s="1"/>
  <c r="M1544" i="1"/>
  <c r="N1544" i="1" s="1"/>
  <c r="M1722" i="1"/>
  <c r="N1722" i="1" s="1"/>
  <c r="M1768" i="1"/>
  <c r="N1768" i="1" s="1"/>
  <c r="M1997" i="1"/>
  <c r="N1997" i="1" s="1"/>
  <c r="M1460" i="1"/>
  <c r="N1460" i="1" s="1"/>
  <c r="M1688" i="1"/>
  <c r="N1688" i="1" s="1"/>
  <c r="M1701" i="1"/>
  <c r="N1701" i="1" s="1"/>
  <c r="M1741" i="1"/>
  <c r="N1741" i="1" s="1"/>
  <c r="M1758" i="1"/>
  <c r="N1758" i="1" s="1"/>
  <c r="M1771" i="1"/>
  <c r="N1771" i="1" s="1"/>
  <c r="M1790" i="1"/>
  <c r="N1790" i="1" s="1"/>
  <c r="M1803" i="1"/>
  <c r="N1803" i="1" s="1"/>
  <c r="M1822" i="1"/>
  <c r="N1822" i="1" s="1"/>
  <c r="M1835" i="1"/>
  <c r="N1835" i="1" s="1"/>
  <c r="M1854" i="1"/>
  <c r="N1854" i="1" s="1"/>
  <c r="M1886" i="1"/>
  <c r="N1886" i="1" s="1"/>
  <c r="M1944" i="1"/>
  <c r="N1944" i="1" s="1"/>
  <c r="M2050" i="1"/>
  <c r="N2050" i="1" s="1"/>
  <c r="M2163" i="1"/>
  <c r="N2163" i="1" s="1"/>
  <c r="M1680" i="1"/>
  <c r="N1680" i="1" s="1"/>
  <c r="M1712" i="1"/>
  <c r="N1712" i="1" s="1"/>
  <c r="M1739" i="1"/>
  <c r="N1739" i="1" s="1"/>
  <c r="M1488" i="1"/>
  <c r="N1488" i="1" s="1"/>
  <c r="M1504" i="1"/>
  <c r="N1504" i="1" s="1"/>
  <c r="M1520" i="1"/>
  <c r="N1520" i="1" s="1"/>
  <c r="M1536" i="1"/>
  <c r="N1536" i="1" s="1"/>
  <c r="M1552" i="1"/>
  <c r="N1552" i="1" s="1"/>
  <c r="M1556" i="1"/>
  <c r="N1556" i="1" s="1"/>
  <c r="M1560" i="1"/>
  <c r="N1560" i="1" s="1"/>
  <c r="M1564" i="1"/>
  <c r="N1564" i="1" s="1"/>
  <c r="M1568" i="1"/>
  <c r="N1568" i="1" s="1"/>
  <c r="M1572" i="1"/>
  <c r="N1572" i="1" s="1"/>
  <c r="M1576" i="1"/>
  <c r="N1576" i="1" s="1"/>
  <c r="M1580" i="1"/>
  <c r="N1580" i="1" s="1"/>
  <c r="M1584" i="1"/>
  <c r="N1584" i="1" s="1"/>
  <c r="M1588" i="1"/>
  <c r="N1588" i="1" s="1"/>
  <c r="M1592" i="1"/>
  <c r="N1592" i="1" s="1"/>
  <c r="M1596" i="1"/>
  <c r="N1596" i="1" s="1"/>
  <c r="M1600" i="1"/>
  <c r="N1600" i="1" s="1"/>
  <c r="M1604" i="1"/>
  <c r="N1604" i="1" s="1"/>
  <c r="M1608" i="1"/>
  <c r="N1608" i="1" s="1"/>
  <c r="M1612" i="1"/>
  <c r="N1612" i="1" s="1"/>
  <c r="M1616" i="1"/>
  <c r="N1616" i="1" s="1"/>
  <c r="M1620" i="1"/>
  <c r="N1620" i="1" s="1"/>
  <c r="M1624" i="1"/>
  <c r="N1624" i="1" s="1"/>
  <c r="M1628" i="1"/>
  <c r="N1628" i="1" s="1"/>
  <c r="M1632" i="1"/>
  <c r="N1632" i="1" s="1"/>
  <c r="M1636" i="1"/>
  <c r="N1636" i="1" s="1"/>
  <c r="M1640" i="1"/>
  <c r="N1640" i="1" s="1"/>
  <c r="M1644" i="1"/>
  <c r="N1644" i="1" s="1"/>
  <c r="M1648" i="1"/>
  <c r="N1648" i="1" s="1"/>
  <c r="M1652" i="1"/>
  <c r="N1652" i="1" s="1"/>
  <c r="M1656" i="1"/>
  <c r="N1656" i="1" s="1"/>
  <c r="M1660" i="1"/>
  <c r="N1660" i="1" s="1"/>
  <c r="M1664" i="1"/>
  <c r="N1664" i="1" s="1"/>
  <c r="M1668" i="1"/>
  <c r="N1668" i="1" s="1"/>
  <c r="M1672" i="1"/>
  <c r="N1672" i="1" s="1"/>
  <c r="M1676" i="1"/>
  <c r="N1676" i="1" s="1"/>
  <c r="M1708" i="1"/>
  <c r="N1708" i="1" s="1"/>
  <c r="M1784" i="1"/>
  <c r="N1784" i="1" s="1"/>
  <c r="M1816" i="1"/>
  <c r="N1816" i="1" s="1"/>
  <c r="M1848" i="1"/>
  <c r="N1848" i="1" s="1"/>
  <c r="M1880" i="1"/>
  <c r="N1880" i="1" s="1"/>
  <c r="M1952" i="1"/>
  <c r="N1952" i="1" s="1"/>
  <c r="M1971" i="1"/>
  <c r="N1971" i="1" s="1"/>
  <c r="M1984" i="1"/>
  <c r="N1984" i="1" s="1"/>
  <c r="M1476" i="1"/>
  <c r="N1476" i="1" s="1"/>
  <c r="M1685" i="1"/>
  <c r="N1685" i="1" s="1"/>
  <c r="M1704" i="1"/>
  <c r="N1704" i="1" s="1"/>
  <c r="M1717" i="1"/>
  <c r="N1717" i="1" s="1"/>
  <c r="M1755" i="1"/>
  <c r="N1755" i="1" s="1"/>
  <c r="M1774" i="1"/>
  <c r="N1774" i="1" s="1"/>
  <c r="M1787" i="1"/>
  <c r="N1787" i="1" s="1"/>
  <c r="M1806" i="1"/>
  <c r="N1806" i="1" s="1"/>
  <c r="M1819" i="1"/>
  <c r="N1819" i="1" s="1"/>
  <c r="M1838" i="1"/>
  <c r="N1838" i="1" s="1"/>
  <c r="M1870" i="1"/>
  <c r="N1870" i="1" s="1"/>
  <c r="M1902" i="1"/>
  <c r="N1902" i="1" s="1"/>
  <c r="M1912" i="1"/>
  <c r="N1912" i="1" s="1"/>
  <c r="M1926" i="1"/>
  <c r="N1926" i="1" s="1"/>
  <c r="M1719" i="1"/>
  <c r="N1719" i="1" s="1"/>
  <c r="M1730" i="1"/>
  <c r="N1730" i="1" s="1"/>
  <c r="M2024" i="1"/>
  <c r="N2024" i="1" s="1"/>
  <c r="M1736" i="1"/>
  <c r="N1736" i="1" s="1"/>
  <c r="M1751" i="1"/>
  <c r="N1751" i="1" s="1"/>
  <c r="M1957" i="1"/>
  <c r="N1957" i="1" s="1"/>
  <c r="M1959" i="1"/>
  <c r="N1959" i="1" s="1"/>
  <c r="M2069" i="1"/>
  <c r="N2069" i="1" s="1"/>
  <c r="M2227" i="1"/>
  <c r="N2227" i="1" s="1"/>
  <c r="M1744" i="1"/>
  <c r="N1744" i="1" s="1"/>
  <c r="M1966" i="1"/>
  <c r="N1966" i="1" s="1"/>
  <c r="M1990" i="1"/>
  <c r="N1990" i="1" s="1"/>
  <c r="M2012" i="1"/>
  <c r="N2012" i="1" s="1"/>
  <c r="M1720" i="1"/>
  <c r="N1720" i="1" s="1"/>
  <c r="M1746" i="1"/>
  <c r="N1746" i="1" s="1"/>
  <c r="M1962" i="1"/>
  <c r="N1962" i="1" s="1"/>
  <c r="M1964" i="1"/>
  <c r="N1964" i="1" s="1"/>
  <c r="M2003" i="1"/>
  <c r="N2003" i="1" s="1"/>
  <c r="M1735" i="1"/>
  <c r="N1735" i="1" s="1"/>
  <c r="M1752" i="1"/>
  <c r="N1752" i="1" s="1"/>
  <c r="M1973" i="1"/>
  <c r="N1973" i="1" s="1"/>
  <c r="M1975" i="1"/>
  <c r="N1975" i="1" s="1"/>
  <c r="M1986" i="1"/>
  <c r="N1986" i="1" s="1"/>
  <c r="M2032" i="1"/>
  <c r="N2032" i="1" s="1"/>
  <c r="M2082" i="1"/>
  <c r="N2082" i="1" s="1"/>
  <c r="M1970" i="1"/>
  <c r="N1970" i="1" s="1"/>
  <c r="M1981" i="1"/>
  <c r="N1981" i="1" s="1"/>
  <c r="M2013" i="1"/>
  <c r="N2013" i="1" s="1"/>
  <c r="M1989" i="1"/>
  <c r="N1989" i="1" s="1"/>
  <c r="M2004" i="1"/>
  <c r="N2004" i="1" s="1"/>
  <c r="M2021" i="1"/>
  <c r="N2021" i="1" s="1"/>
  <c r="M2090" i="1"/>
  <c r="N2090" i="1" s="1"/>
  <c r="M2106" i="1"/>
  <c r="N2106" i="1" s="1"/>
  <c r="M1978" i="1"/>
  <c r="N1978" i="1" s="1"/>
  <c r="M2010" i="1"/>
  <c r="N2010" i="1" s="1"/>
  <c r="M2029" i="1"/>
  <c r="N2029" i="1" s="1"/>
  <c r="M2037" i="1"/>
  <c r="N2037" i="1" s="1"/>
  <c r="M2045" i="1"/>
  <c r="N2045" i="1" s="1"/>
  <c r="M2058" i="1"/>
  <c r="N2058" i="1" s="1"/>
  <c r="M2077" i="1"/>
  <c r="N2077" i="1" s="1"/>
  <c r="M2259" i="1"/>
  <c r="N2259" i="1" s="1"/>
  <c r="M2122" i="1"/>
  <c r="N2122" i="1" s="1"/>
  <c r="M2142" i="1"/>
  <c r="N2142" i="1" s="1"/>
  <c r="M2174" i="1"/>
  <c r="N2174" i="1" s="1"/>
  <c r="M2206" i="1"/>
  <c r="N2206" i="1" s="1"/>
  <c r="M2238" i="1"/>
  <c r="N2238" i="1" s="1"/>
  <c r="M2270" i="1"/>
  <c r="N2270" i="1" s="1"/>
  <c r="M2302" i="1"/>
  <c r="N2302" i="1" s="1"/>
  <c r="M2114" i="1"/>
  <c r="N2114" i="1" s="1"/>
  <c r="M2152" i="1"/>
  <c r="N2152" i="1" s="1"/>
  <c r="M2154" i="1"/>
  <c r="N2154" i="1" s="1"/>
  <c r="M2184" i="1"/>
  <c r="N2184" i="1" s="1"/>
  <c r="M2186" i="1"/>
  <c r="N2186" i="1" s="1"/>
  <c r="M2216" i="1"/>
  <c r="N2216" i="1" s="1"/>
  <c r="M2218" i="1"/>
  <c r="N2218" i="1" s="1"/>
  <c r="M2248" i="1"/>
  <c r="N2248" i="1" s="1"/>
  <c r="M2250" i="1"/>
  <c r="N2250" i="1" s="1"/>
  <c r="M2280" i="1"/>
  <c r="N2280" i="1" s="1"/>
  <c r="M2282" i="1"/>
  <c r="N2282" i="1" s="1"/>
  <c r="M2367" i="1"/>
  <c r="N2367" i="1" s="1"/>
  <c r="M2383" i="1"/>
  <c r="N2383" i="1" s="1"/>
  <c r="M2399" i="1"/>
  <c r="N2399" i="1" s="1"/>
  <c r="M2415" i="1"/>
  <c r="N2415" i="1" s="1"/>
  <c r="M2417" i="1"/>
  <c r="N2417" i="1" s="1"/>
  <c r="M2130" i="1"/>
  <c r="N2130" i="1" s="1"/>
  <c r="M2158" i="1"/>
  <c r="N2158" i="1" s="1"/>
  <c r="M2190" i="1"/>
  <c r="N2190" i="1" s="1"/>
  <c r="M2222" i="1"/>
  <c r="N2222" i="1" s="1"/>
  <c r="M2254" i="1"/>
  <c r="N2254" i="1" s="1"/>
  <c r="M2286" i="1"/>
  <c r="N2286" i="1" s="1"/>
  <c r="M2160" i="1"/>
  <c r="N2160" i="1" s="1"/>
  <c r="M2162" i="1"/>
  <c r="N2162" i="1" s="1"/>
  <c r="M2192" i="1"/>
  <c r="N2192" i="1" s="1"/>
  <c r="M2194" i="1"/>
  <c r="N2194" i="1" s="1"/>
  <c r="M2224" i="1"/>
  <c r="N2224" i="1" s="1"/>
  <c r="M2226" i="1"/>
  <c r="N2226" i="1" s="1"/>
  <c r="M2256" i="1"/>
  <c r="N2256" i="1" s="1"/>
  <c r="M2258" i="1"/>
  <c r="N2258" i="1" s="1"/>
  <c r="M2288" i="1"/>
  <c r="N2288" i="1" s="1"/>
  <c r="M2290" i="1"/>
  <c r="N2290" i="1" s="1"/>
  <c r="M2134" i="1"/>
  <c r="N2134" i="1" s="1"/>
  <c r="M2166" i="1"/>
  <c r="N2166" i="1" s="1"/>
  <c r="M2198" i="1"/>
  <c r="N2198" i="1" s="1"/>
  <c r="M2230" i="1"/>
  <c r="N2230" i="1" s="1"/>
  <c r="M2262" i="1"/>
  <c r="N2262" i="1" s="1"/>
  <c r="M2294" i="1"/>
  <c r="N2294" i="1" s="1"/>
  <c r="M2329" i="1"/>
  <c r="N2329" i="1" s="1"/>
  <c r="M2337" i="1"/>
  <c r="N2337" i="1" s="1"/>
  <c r="M2345" i="1"/>
  <c r="N2345" i="1" s="1"/>
  <c r="M2353" i="1"/>
  <c r="N2353" i="1" s="1"/>
  <c r="M2361" i="1"/>
  <c r="N2361" i="1" s="1"/>
  <c r="M2369" i="1"/>
  <c r="N2369" i="1" s="1"/>
  <c r="M2377" i="1"/>
  <c r="N2377" i="1" s="1"/>
  <c r="M2385" i="1"/>
  <c r="N2385" i="1" s="1"/>
  <c r="M2393" i="1"/>
  <c r="N2393" i="1" s="1"/>
  <c r="M2401" i="1"/>
  <c r="N2401" i="1" s="1"/>
  <c r="M2409" i="1"/>
  <c r="N2409" i="1" s="1"/>
  <c r="M2441" i="1"/>
  <c r="N2441" i="1" s="1"/>
  <c r="M2473" i="1"/>
  <c r="N2473" i="1" s="1"/>
  <c r="M2482" i="1"/>
  <c r="N2482" i="1" s="1"/>
  <c r="M2498" i="1"/>
  <c r="N2498" i="1" s="1"/>
  <c r="M2514" i="1"/>
  <c r="N2514" i="1" s="1"/>
  <c r="M2530" i="1"/>
  <c r="N2530" i="1" s="1"/>
  <c r="M2546" i="1"/>
  <c r="N2546" i="1" s="1"/>
  <c r="M2586" i="1"/>
  <c r="N2586" i="1" s="1"/>
  <c r="M2642" i="1"/>
  <c r="N2642" i="1" s="1"/>
  <c r="M2679" i="1"/>
  <c r="N2679" i="1" s="1"/>
  <c r="M2326" i="1"/>
  <c r="N2326" i="1" s="1"/>
  <c r="M2433" i="1"/>
  <c r="N2433" i="1" s="1"/>
  <c r="M2465" i="1"/>
  <c r="N2465" i="1" s="1"/>
  <c r="M2674" i="1"/>
  <c r="N2674" i="1" s="1"/>
  <c r="M2442" i="1"/>
  <c r="N2442" i="1" s="1"/>
  <c r="M2444" i="1"/>
  <c r="N2444" i="1" s="1"/>
  <c r="M2474" i="1"/>
  <c r="N2474" i="1" s="1"/>
  <c r="M2476" i="1"/>
  <c r="N2476" i="1" s="1"/>
  <c r="M2321" i="1"/>
  <c r="N2321" i="1" s="1"/>
  <c r="M2425" i="1"/>
  <c r="N2425" i="1" s="1"/>
  <c r="M2457" i="1"/>
  <c r="N2457" i="1" s="1"/>
  <c r="M2490" i="1"/>
  <c r="N2490" i="1" s="1"/>
  <c r="M2506" i="1"/>
  <c r="N2506" i="1" s="1"/>
  <c r="M2522" i="1"/>
  <c r="N2522" i="1" s="1"/>
  <c r="M2538" i="1"/>
  <c r="N2538" i="1" s="1"/>
  <c r="M2554" i="1"/>
  <c r="N2554" i="1" s="1"/>
  <c r="M2714" i="1"/>
  <c r="N2714" i="1" s="1"/>
  <c r="M2863" i="1"/>
  <c r="N2863" i="1" s="1"/>
  <c r="M2434" i="1"/>
  <c r="N2434" i="1" s="1"/>
  <c r="M2436" i="1"/>
  <c r="N2436" i="1" s="1"/>
  <c r="M2466" i="1"/>
  <c r="N2466" i="1" s="1"/>
  <c r="M2468" i="1"/>
  <c r="N2468" i="1" s="1"/>
  <c r="M2479" i="1"/>
  <c r="N2479" i="1" s="1"/>
  <c r="M2495" i="1"/>
  <c r="N2495" i="1" s="1"/>
  <c r="M2511" i="1"/>
  <c r="N2511" i="1" s="1"/>
  <c r="M2527" i="1"/>
  <c r="N2527" i="1" s="1"/>
  <c r="M2543" i="1"/>
  <c r="N2543" i="1" s="1"/>
  <c r="M2658" i="1"/>
  <c r="N2658" i="1" s="1"/>
  <c r="M2591" i="1"/>
  <c r="N2591" i="1" s="1"/>
  <c r="M2623" i="1"/>
  <c r="N2623" i="1" s="1"/>
  <c r="M2695" i="1"/>
  <c r="N2695" i="1" s="1"/>
  <c r="M2730" i="1"/>
  <c r="N2730" i="1" s="1"/>
  <c r="M2759" i="1"/>
  <c r="N2759" i="1" s="1"/>
  <c r="M2794" i="1"/>
  <c r="N2794" i="1" s="1"/>
  <c r="M2823" i="1"/>
  <c r="N2823" i="1" s="1"/>
  <c r="M2596" i="1"/>
  <c r="N2596" i="1" s="1"/>
  <c r="M2628" i="1"/>
  <c r="N2628" i="1" s="1"/>
  <c r="M2687" i="1"/>
  <c r="N2687" i="1" s="1"/>
  <c r="M2722" i="1"/>
  <c r="N2722" i="1" s="1"/>
  <c r="M2751" i="1"/>
  <c r="N2751" i="1" s="1"/>
  <c r="M2786" i="1"/>
  <c r="N2786" i="1" s="1"/>
  <c r="M2815" i="1"/>
  <c r="N2815" i="1" s="1"/>
  <c r="M2575" i="1"/>
  <c r="N2575" i="1" s="1"/>
  <c r="M2607" i="1"/>
  <c r="N2607" i="1" s="1"/>
  <c r="M2698" i="1"/>
  <c r="N2698" i="1" s="1"/>
  <c r="M2762" i="1"/>
  <c r="N2762" i="1" s="1"/>
  <c r="M2826" i="1"/>
  <c r="N2826" i="1" s="1"/>
  <c r="M2559" i="1"/>
  <c r="N2559" i="1" s="1"/>
  <c r="M2588" i="1"/>
  <c r="N2588" i="1" s="1"/>
  <c r="M2620" i="1"/>
  <c r="N2620" i="1" s="1"/>
  <c r="M2703" i="1"/>
  <c r="N2703" i="1" s="1"/>
  <c r="M2738" i="1"/>
  <c r="N2738" i="1" s="1"/>
  <c r="M2767" i="1"/>
  <c r="N2767" i="1" s="1"/>
  <c r="M2802" i="1"/>
  <c r="N2802" i="1" s="1"/>
  <c r="M2831" i="1"/>
  <c r="N2831" i="1" s="1"/>
  <c r="M2842" i="1"/>
  <c r="N2842" i="1" s="1"/>
  <c r="M2858" i="1"/>
  <c r="N2858" i="1" s="1"/>
</calcChain>
</file>

<file path=xl/sharedStrings.xml><?xml version="1.0" encoding="utf-8"?>
<sst xmlns="http://schemas.openxmlformats.org/spreadsheetml/2006/main" count="11601" uniqueCount="386">
  <si>
    <t>CUSIP ID</t>
  </si>
  <si>
    <t>TRACE Bond Symbol</t>
  </si>
  <si>
    <t>Company Symbol (issuer stock ticker)</t>
  </si>
  <si>
    <t>Execution Date</t>
  </si>
  <si>
    <t>Execution Time</t>
  </si>
  <si>
    <t>Quantity</t>
  </si>
  <si>
    <t>Price</t>
  </si>
  <si>
    <t>Yield</t>
  </si>
  <si>
    <t>Year</t>
  </si>
  <si>
    <t>Month</t>
  </si>
  <si>
    <t>Day</t>
  </si>
  <si>
    <t>Date</t>
  </si>
  <si>
    <t>Date+ Time</t>
  </si>
  <si>
    <t>134429AG4</t>
  </si>
  <si>
    <t>CPB.GA</t>
  </si>
  <si>
    <t>CPB</t>
  </si>
  <si>
    <t>445000</t>
  </si>
  <si>
    <t>CPB3884444</t>
  </si>
  <si>
    <t>150000</t>
  </si>
  <si>
    <t>CPB3884445</t>
  </si>
  <si>
    <t>CPB4222994</t>
  </si>
  <si>
    <t>40000</t>
  </si>
  <si>
    <t>CPB4610081</t>
  </si>
  <si>
    <t>CPB4610082</t>
  </si>
  <si>
    <t>100000</t>
  </si>
  <si>
    <t>CPB4610083</t>
  </si>
  <si>
    <t>CPB4610084</t>
  </si>
  <si>
    <t>871000</t>
  </si>
  <si>
    <t>CPB4610085</t>
  </si>
  <si>
    <t>CPB4610086</t>
  </si>
  <si>
    <t>CPB4978498</t>
  </si>
  <si>
    <t>CPB4978499</t>
  </si>
  <si>
    <t xml:space="preserve"> </t>
  </si>
  <si>
    <t>200000</t>
  </si>
  <si>
    <t>171000</t>
  </si>
  <si>
    <t>4000</t>
  </si>
  <si>
    <t>18000</t>
  </si>
  <si>
    <t>10000</t>
  </si>
  <si>
    <t>25000</t>
  </si>
  <si>
    <t>50000</t>
  </si>
  <si>
    <t>670000</t>
  </si>
  <si>
    <t>1000</t>
  </si>
  <si>
    <t>134429AY5</t>
  </si>
  <si>
    <t>500000</t>
  </si>
  <si>
    <t>367000</t>
  </si>
  <si>
    <t>15000</t>
  </si>
  <si>
    <t>4000000</t>
  </si>
  <si>
    <t>5000</t>
  </si>
  <si>
    <t>20000</t>
  </si>
  <si>
    <t>1410000</t>
  </si>
  <si>
    <t>75000</t>
  </si>
  <si>
    <t>125000</t>
  </si>
  <si>
    <t>3943000</t>
  </si>
  <si>
    <t>2000</t>
  </si>
  <si>
    <t>26000</t>
  </si>
  <si>
    <t>185000</t>
  </si>
  <si>
    <t>309000</t>
  </si>
  <si>
    <t>48000</t>
  </si>
  <si>
    <t>55000</t>
  </si>
  <si>
    <t>6000</t>
  </si>
  <si>
    <t>205000</t>
  </si>
  <si>
    <t>72000</t>
  </si>
  <si>
    <t>65000</t>
  </si>
  <si>
    <t>12000</t>
  </si>
  <si>
    <t>11000</t>
  </si>
  <si>
    <t>28000</t>
  </si>
  <si>
    <t>35000</t>
  </si>
  <si>
    <t>80000</t>
  </si>
  <si>
    <t>70000</t>
  </si>
  <si>
    <t>52000</t>
  </si>
  <si>
    <t>1420000</t>
  </si>
  <si>
    <t>13000</t>
  </si>
  <si>
    <t>89000</t>
  </si>
  <si>
    <t>95000</t>
  </si>
  <si>
    <t>8000</t>
  </si>
  <si>
    <t>250000</t>
  </si>
  <si>
    <t>134429AZ2</t>
  </si>
  <si>
    <t>3000</t>
  </si>
  <si>
    <t>44000</t>
  </si>
  <si>
    <t>3505000</t>
  </si>
  <si>
    <t>106000</t>
  </si>
  <si>
    <t>85000</t>
  </si>
  <si>
    <t>153000</t>
  </si>
  <si>
    <t>30000</t>
  </si>
  <si>
    <t>134429BA6</t>
  </si>
  <si>
    <t>23000</t>
  </si>
  <si>
    <t>224000</t>
  </si>
  <si>
    <t>19000</t>
  </si>
  <si>
    <t>82000</t>
  </si>
  <si>
    <t>175000</t>
  </si>
  <si>
    <t>138000</t>
  </si>
  <si>
    <t>37000</t>
  </si>
  <si>
    <t>156000</t>
  </si>
  <si>
    <t>2446000</t>
  </si>
  <si>
    <t>60000</t>
  </si>
  <si>
    <t>57000</t>
  </si>
  <si>
    <t>360000</t>
  </si>
  <si>
    <t>180000</t>
  </si>
  <si>
    <t>2150000</t>
  </si>
  <si>
    <t>43000</t>
  </si>
  <si>
    <t>395000</t>
  </si>
  <si>
    <t>288000</t>
  </si>
  <si>
    <t>440000</t>
  </si>
  <si>
    <t>4200000</t>
  </si>
  <si>
    <t>542000</t>
  </si>
  <si>
    <t>134429BC2</t>
  </si>
  <si>
    <t>1302000</t>
  </si>
  <si>
    <t>1347000</t>
  </si>
  <si>
    <t>198000</t>
  </si>
  <si>
    <t>213000</t>
  </si>
  <si>
    <t>785000</t>
  </si>
  <si>
    <t>130000</t>
  </si>
  <si>
    <t>115000</t>
  </si>
  <si>
    <t>90000</t>
  </si>
  <si>
    <t>2240000</t>
  </si>
  <si>
    <t>165000</t>
  </si>
  <si>
    <t>110000</t>
  </si>
  <si>
    <t>2305000</t>
  </si>
  <si>
    <t>22000</t>
  </si>
  <si>
    <t>45000</t>
  </si>
  <si>
    <t>7000</t>
  </si>
  <si>
    <t>120000</t>
  </si>
  <si>
    <t>3100000</t>
  </si>
  <si>
    <t>3000000</t>
  </si>
  <si>
    <t>230000</t>
  </si>
  <si>
    <t>5MM+</t>
  </si>
  <si>
    <t>1750000</t>
  </si>
  <si>
    <t>1735000</t>
  </si>
  <si>
    <t>1000000</t>
  </si>
  <si>
    <t>800000</t>
  </si>
  <si>
    <t>3482000</t>
  </si>
  <si>
    <t>610000</t>
  </si>
  <si>
    <t>1500000</t>
  </si>
  <si>
    <t>4412000</t>
  </si>
  <si>
    <t>225000</t>
  </si>
  <si>
    <t>1215000</t>
  </si>
  <si>
    <t>66000</t>
  </si>
  <si>
    <t>725000</t>
  </si>
  <si>
    <t>965000</t>
  </si>
  <si>
    <t>111000</t>
  </si>
  <si>
    <t>134429BD0</t>
  </si>
  <si>
    <t>14000</t>
  </si>
  <si>
    <t>400000</t>
  </si>
  <si>
    <t>516000</t>
  </si>
  <si>
    <t>1223000</t>
  </si>
  <si>
    <t>823000</t>
  </si>
  <si>
    <t>325000</t>
  </si>
  <si>
    <t>134429BE8</t>
  </si>
  <si>
    <t>4121000</t>
  </si>
  <si>
    <t>1621000</t>
  </si>
  <si>
    <t>2500000</t>
  </si>
  <si>
    <t>21000</t>
  </si>
  <si>
    <t>743000</t>
  </si>
  <si>
    <t>97000</t>
  </si>
  <si>
    <t>63000</t>
  </si>
  <si>
    <t>258000</t>
  </si>
  <si>
    <t>58000</t>
  </si>
  <si>
    <t>239000</t>
  </si>
  <si>
    <t>562000</t>
  </si>
  <si>
    <t>1440000</t>
  </si>
  <si>
    <t>1658000</t>
  </si>
  <si>
    <t>2084000</t>
  </si>
  <si>
    <t>525000</t>
  </si>
  <si>
    <t>1575000</t>
  </si>
  <si>
    <t>16000</t>
  </si>
  <si>
    <t>5000000</t>
  </si>
  <si>
    <t>24000</t>
  </si>
  <si>
    <t>279000</t>
  </si>
  <si>
    <t>1452000</t>
  </si>
  <si>
    <t>3363000</t>
  </si>
  <si>
    <t>67000</t>
  </si>
  <si>
    <t>33000</t>
  </si>
  <si>
    <t>9000</t>
  </si>
  <si>
    <t>231000</t>
  </si>
  <si>
    <t>86000</t>
  </si>
  <si>
    <t>148000</t>
  </si>
  <si>
    <t>1400000</t>
  </si>
  <si>
    <t>105000</t>
  </si>
  <si>
    <t>29000</t>
  </si>
  <si>
    <t>300000</t>
  </si>
  <si>
    <t>62000</t>
  </si>
  <si>
    <t>886000</t>
  </si>
  <si>
    <t>900000</t>
  </si>
  <si>
    <t>1021000</t>
  </si>
  <si>
    <t>196000</t>
  </si>
  <si>
    <t>190000</t>
  </si>
  <si>
    <t>233000</t>
  </si>
  <si>
    <t>2088000</t>
  </si>
  <si>
    <t>101000</t>
  </si>
  <si>
    <t>600000</t>
  </si>
  <si>
    <t>17000</t>
  </si>
  <si>
    <t>544000</t>
  </si>
  <si>
    <t>1458000</t>
  </si>
  <si>
    <t>173000</t>
  </si>
  <si>
    <t>215000</t>
  </si>
  <si>
    <t>134429BF5</t>
  </si>
  <si>
    <t>113000</t>
  </si>
  <si>
    <t>2000000</t>
  </si>
  <si>
    <t>260000</t>
  </si>
  <si>
    <t>220000</t>
  </si>
  <si>
    <t>137000</t>
  </si>
  <si>
    <t>103000</t>
  </si>
  <si>
    <t>201000</t>
  </si>
  <si>
    <t>2350000</t>
  </si>
  <si>
    <t>450000</t>
  </si>
  <si>
    <t>850000</t>
  </si>
  <si>
    <t>1505000</t>
  </si>
  <si>
    <t>2081000</t>
  </si>
  <si>
    <t>169000</t>
  </si>
  <si>
    <t>135000</t>
  </si>
  <si>
    <t>700000</t>
  </si>
  <si>
    <t>104000</t>
  </si>
  <si>
    <t>650000</t>
  </si>
  <si>
    <t>750000</t>
  </si>
  <si>
    <t>305000</t>
  </si>
  <si>
    <t>56000</t>
  </si>
  <si>
    <t>245000</t>
  </si>
  <si>
    <t>1100000</t>
  </si>
  <si>
    <t>210000</t>
  </si>
  <si>
    <t>640000</t>
  </si>
  <si>
    <t>77000</t>
  </si>
  <si>
    <t>216000</t>
  </si>
  <si>
    <t>989000</t>
  </si>
  <si>
    <t>784000</t>
  </si>
  <si>
    <t>99000</t>
  </si>
  <si>
    <t>93000</t>
  </si>
  <si>
    <t>380000</t>
  </si>
  <si>
    <t>31000</t>
  </si>
  <si>
    <t>565000</t>
  </si>
  <si>
    <t>596000</t>
  </si>
  <si>
    <t>74000</t>
  </si>
  <si>
    <t>83000</t>
  </si>
  <si>
    <t>775000</t>
  </si>
  <si>
    <t>628000</t>
  </si>
  <si>
    <t>638000</t>
  </si>
  <si>
    <t>2424000</t>
  </si>
  <si>
    <t>39000</t>
  </si>
  <si>
    <t>140000</t>
  </si>
  <si>
    <t>87000</t>
  </si>
  <si>
    <t>280000</t>
  </si>
  <si>
    <t>1700000</t>
  </si>
  <si>
    <t>134429BG3</t>
  </si>
  <si>
    <t>59000</t>
  </si>
  <si>
    <t>3550000</t>
  </si>
  <si>
    <t>350000</t>
  </si>
  <si>
    <t>61000</t>
  </si>
  <si>
    <t>3040000</t>
  </si>
  <si>
    <t>46000</t>
  </si>
  <si>
    <t>330000</t>
  </si>
  <si>
    <t>1475000</t>
  </si>
  <si>
    <t>2725000</t>
  </si>
  <si>
    <t>4235000</t>
  </si>
  <si>
    <t>1765000</t>
  </si>
  <si>
    <t>1115000</t>
  </si>
  <si>
    <t>170000</t>
  </si>
  <si>
    <t>480000</t>
  </si>
  <si>
    <t>4425000</t>
  </si>
  <si>
    <t>235000</t>
  </si>
  <si>
    <t>4260000</t>
  </si>
  <si>
    <t>760000</t>
  </si>
  <si>
    <t>64000</t>
  </si>
  <si>
    <t>151000</t>
  </si>
  <si>
    <t>41000</t>
  </si>
  <si>
    <t>3325000</t>
  </si>
  <si>
    <t>1553000</t>
  </si>
  <si>
    <t>228000</t>
  </si>
  <si>
    <t>38000</t>
  </si>
  <si>
    <t>4867000</t>
  </si>
  <si>
    <t>134429BH1</t>
  </si>
  <si>
    <t>1525000</t>
  </si>
  <si>
    <t>265000</t>
  </si>
  <si>
    <t>4535000</t>
  </si>
  <si>
    <t>1260000</t>
  </si>
  <si>
    <t>184000</t>
  </si>
  <si>
    <t>322000</t>
  </si>
  <si>
    <t>285000</t>
  </si>
  <si>
    <t>91000</t>
  </si>
  <si>
    <t>410000</t>
  </si>
  <si>
    <t>2930000</t>
  </si>
  <si>
    <t>4435000</t>
  </si>
  <si>
    <t>806000</t>
  </si>
  <si>
    <t>755000</t>
  </si>
  <si>
    <t>3245000</t>
  </si>
  <si>
    <t>3050000</t>
  </si>
  <si>
    <t>522000</t>
  </si>
  <si>
    <t>4600000</t>
  </si>
  <si>
    <t>2910000</t>
  </si>
  <si>
    <t>1460000</t>
  </si>
  <si>
    <t>1733000</t>
  </si>
  <si>
    <t>1450000</t>
  </si>
  <si>
    <t>192000</t>
  </si>
  <si>
    <t>4430000</t>
  </si>
  <si>
    <t>1425000</t>
  </si>
  <si>
    <t>3655000</t>
  </si>
  <si>
    <t>1200000</t>
  </si>
  <si>
    <t>134429BJ7</t>
  </si>
  <si>
    <t>913000</t>
  </si>
  <si>
    <t>875000</t>
  </si>
  <si>
    <t>1800000</t>
  </si>
  <si>
    <t>320000</t>
  </si>
  <si>
    <t>2667000</t>
  </si>
  <si>
    <t>1624000</t>
  </si>
  <si>
    <t>376000</t>
  </si>
  <si>
    <t>1850000</t>
  </si>
  <si>
    <t>2515000</t>
  </si>
  <si>
    <t>1760000</t>
  </si>
  <si>
    <t>3290000</t>
  </si>
  <si>
    <t>160000</t>
  </si>
  <si>
    <t>2467000</t>
  </si>
  <si>
    <t>96000</t>
  </si>
  <si>
    <t>2165000</t>
  </si>
  <si>
    <t>1067000</t>
  </si>
  <si>
    <t>2376000</t>
  </si>
  <si>
    <t>1050000</t>
  </si>
  <si>
    <t>211000</t>
  </si>
  <si>
    <t>4988000</t>
  </si>
  <si>
    <t>3933000</t>
  </si>
  <si>
    <t>675000</t>
  </si>
  <si>
    <t>1664000</t>
  </si>
  <si>
    <t>227000</t>
  </si>
  <si>
    <t>1864000</t>
  </si>
  <si>
    <t>312000</t>
  </si>
  <si>
    <t>1049000</t>
  </si>
  <si>
    <t>3823000</t>
  </si>
  <si>
    <t>1175000</t>
  </si>
  <si>
    <t>81000</t>
  </si>
  <si>
    <t>1510000</t>
  </si>
  <si>
    <t>575000</t>
  </si>
  <si>
    <t>158000</t>
  </si>
  <si>
    <t>4933000</t>
  </si>
  <si>
    <t>275000</t>
  </si>
  <si>
    <t>2696000</t>
  </si>
  <si>
    <t>1102000</t>
  </si>
  <si>
    <t>3102000</t>
  </si>
  <si>
    <t>3350000</t>
  </si>
  <si>
    <t>4614000</t>
  </si>
  <si>
    <t>2750000</t>
  </si>
  <si>
    <t>303000</t>
  </si>
  <si>
    <t>1300000</t>
  </si>
  <si>
    <t>420000</t>
  </si>
  <si>
    <t>370000</t>
  </si>
  <si>
    <t>419000</t>
  </si>
  <si>
    <t>2018000</t>
  </si>
  <si>
    <t>355000</t>
  </si>
  <si>
    <t>134429BK4</t>
  </si>
  <si>
    <t>79000</t>
  </si>
  <si>
    <t>1030000</t>
  </si>
  <si>
    <t>1250000</t>
  </si>
  <si>
    <t>289000</t>
  </si>
  <si>
    <t>2625000</t>
  </si>
  <si>
    <t>2095000</t>
  </si>
  <si>
    <t>109000</t>
  </si>
  <si>
    <t>1295000</t>
  </si>
  <si>
    <t>3500000</t>
  </si>
  <si>
    <t>2075000</t>
  </si>
  <si>
    <t>530000</t>
  </si>
  <si>
    <t>3355000</t>
  </si>
  <si>
    <t>1230000</t>
  </si>
  <si>
    <t>98000</t>
  </si>
  <si>
    <t>405000</t>
  </si>
  <si>
    <t>34000</t>
  </si>
  <si>
    <t>1975000</t>
  </si>
  <si>
    <t>1190000</t>
  </si>
  <si>
    <t>920000</t>
  </si>
  <si>
    <t>2635000</t>
  </si>
  <si>
    <t>4046000</t>
  </si>
  <si>
    <t>570000</t>
  </si>
  <si>
    <t>3980000</t>
  </si>
  <si>
    <t>1150000</t>
  </si>
  <si>
    <t>460000</t>
  </si>
  <si>
    <t>550000</t>
  </si>
  <si>
    <t>155000</t>
  </si>
  <si>
    <t>694000</t>
  </si>
  <si>
    <t>910000</t>
  </si>
  <si>
    <t>1370000</t>
  </si>
  <si>
    <t>112000</t>
  </si>
  <si>
    <t>2775000</t>
  </si>
  <si>
    <t>545000</t>
  </si>
  <si>
    <t>707000</t>
  </si>
  <si>
    <t>1360000</t>
  </si>
  <si>
    <t>255000</t>
  </si>
  <si>
    <t>765000</t>
  </si>
  <si>
    <t>425000</t>
  </si>
  <si>
    <t>815000</t>
  </si>
  <si>
    <t>1403000</t>
  </si>
  <si>
    <t>2550000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</si>
</sst>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indexed="1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wrapText="1"/>
    </xf>
    <xf numFmtId="0" fontId="2" fillId="3" borderId="0" xfId="1" applyFont="1" applyFill="1" applyAlignment="1">
      <alignment wrapText="1"/>
    </xf>
    <xf numFmtId="14" fontId="0" fillId="0" borderId="0" xfId="0" applyNumberFormat="1"/>
    <xf numFmtId="20" fontId="0" fillId="0" borderId="0" xfId="0" applyNumberFormat="1"/>
    <xf numFmtId="0" fontId="3" fillId="0" borderId="0" xfId="1"/>
    <xf numFmtId="14" fontId="3" fillId="0" borderId="0" xfId="1" applyNumberFormat="1"/>
    <xf numFmtId="164" fontId="3" fillId="0" borderId="0" xfId="1" applyNumberFormat="1"/>
    <xf numFmtId="14" fontId="0" fillId="4" borderId="0" xfId="0" applyNumberFormat="1" applyFill="1"/>
  </cellXfs>
  <cellStyles count="2">
    <cellStyle name="Normal" xfId="0" builtinId="0"/>
    <cellStyle name="Normal 2" xfId="1" xr:uid="{A3C81526-F937-4744-ADDE-90FD6A2142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F476-6DEA-4112-85DF-6AC85DCA736E}">
  <dimension ref="A1:P2895"/>
  <sheetViews>
    <sheetView tabSelected="1" workbookViewId="0">
      <selection activeCell="G18" sqref="G18"/>
    </sheetView>
  </sheetViews>
  <sheetFormatPr defaultRowHeight="15" x14ac:dyDescent="0.25"/>
  <cols>
    <col min="4" max="4" width="12.7109375" customWidth="1"/>
    <col min="13" max="13" width="11.5703125" customWidth="1"/>
    <col min="14" max="14" width="16.7109375" customWidth="1"/>
  </cols>
  <sheetData>
    <row r="1" spans="1:16" ht="7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1" t="s">
        <v>6</v>
      </c>
      <c r="P1" s="1" t="s">
        <v>7</v>
      </c>
    </row>
    <row r="2" spans="1:16" x14ac:dyDescent="0.25">
      <c r="A2" t="s">
        <v>13</v>
      </c>
      <c r="B2" t="s">
        <v>14</v>
      </c>
      <c r="C2" t="s">
        <v>15</v>
      </c>
      <c r="D2" s="4">
        <v>43994</v>
      </c>
      <c r="E2" s="5">
        <v>0.3951736111111111</v>
      </c>
      <c r="F2" t="s">
        <v>16</v>
      </c>
      <c r="G2">
        <v>106.47</v>
      </c>
      <c r="H2">
        <v>1.4058250000000001</v>
      </c>
      <c r="I2" t="s">
        <v>14</v>
      </c>
      <c r="J2" s="6">
        <f>YEAR(D2)</f>
        <v>2020</v>
      </c>
      <c r="K2" s="6">
        <f>MONTH(D2)</f>
        <v>6</v>
      </c>
      <c r="L2" s="6">
        <f>DAY(D2)</f>
        <v>12</v>
      </c>
      <c r="M2" s="7">
        <f>DATE(J2,K2,L2)</f>
        <v>43994</v>
      </c>
      <c r="N2" s="8">
        <f>M2+E2</f>
        <v>43994.395173611112</v>
      </c>
      <c r="O2">
        <v>106.47</v>
      </c>
      <c r="P2">
        <v>1.4058250000000001</v>
      </c>
    </row>
    <row r="3" spans="1:16" x14ac:dyDescent="0.25">
      <c r="A3" t="s">
        <v>13</v>
      </c>
      <c r="B3" t="s">
        <v>14</v>
      </c>
      <c r="C3" t="s">
        <v>15</v>
      </c>
      <c r="D3" s="4">
        <v>43994</v>
      </c>
      <c r="E3" s="5">
        <v>0.39519675925925929</v>
      </c>
      <c r="F3" t="s">
        <v>16</v>
      </c>
      <c r="G3">
        <v>106.482</v>
      </c>
      <c r="H3">
        <v>1.3926799999999999</v>
      </c>
      <c r="I3" t="s">
        <v>17</v>
      </c>
      <c r="J3" s="6">
        <f t="shared" ref="J3:J66" si="0">YEAR(D3)</f>
        <v>2020</v>
      </c>
      <c r="K3" s="6">
        <f t="shared" ref="K3:K66" si="1">MONTH(D3)</f>
        <v>6</v>
      </c>
      <c r="L3" s="6">
        <f t="shared" ref="L3:L66" si="2">DAY(D3)</f>
        <v>12</v>
      </c>
      <c r="M3" s="7">
        <f t="shared" ref="M3:M66" si="3">DATE(J3,K3,L3)</f>
        <v>43994</v>
      </c>
      <c r="N3" s="8">
        <f t="shared" ref="N3:N66" si="4">M3+E3</f>
        <v>43994.395196759258</v>
      </c>
      <c r="O3">
        <v>106.482</v>
      </c>
      <c r="P3">
        <v>1.3926799999999999</v>
      </c>
    </row>
    <row r="4" spans="1:16" x14ac:dyDescent="0.25">
      <c r="A4" t="s">
        <v>13</v>
      </c>
      <c r="B4" t="s">
        <v>14</v>
      </c>
      <c r="C4" t="s">
        <v>15</v>
      </c>
      <c r="D4" s="4">
        <v>43994</v>
      </c>
      <c r="E4" s="5">
        <v>0.66427083333333325</v>
      </c>
      <c r="F4" t="s">
        <v>18</v>
      </c>
      <c r="G4">
        <v>106.84099999999999</v>
      </c>
      <c r="H4">
        <v>1.000515</v>
      </c>
      <c r="I4" t="s">
        <v>19</v>
      </c>
      <c r="J4" s="6">
        <f t="shared" si="0"/>
        <v>2020</v>
      </c>
      <c r="K4" s="6">
        <f t="shared" si="1"/>
        <v>6</v>
      </c>
      <c r="L4" s="6">
        <f t="shared" si="2"/>
        <v>12</v>
      </c>
      <c r="M4" s="7">
        <f t="shared" si="3"/>
        <v>43994</v>
      </c>
      <c r="N4" s="8">
        <f t="shared" si="4"/>
        <v>43994.664270833331</v>
      </c>
      <c r="O4">
        <v>106.84099999999999</v>
      </c>
      <c r="P4">
        <v>1.000515</v>
      </c>
    </row>
    <row r="5" spans="1:16" x14ac:dyDescent="0.25">
      <c r="A5" t="s">
        <v>13</v>
      </c>
      <c r="B5" t="s">
        <v>14</v>
      </c>
      <c r="C5" t="s">
        <v>15</v>
      </c>
      <c r="D5" s="4">
        <v>43994</v>
      </c>
      <c r="E5" s="5">
        <v>0.6642824074074074</v>
      </c>
      <c r="F5" t="s">
        <v>18</v>
      </c>
      <c r="G5">
        <v>107.375</v>
      </c>
      <c r="H5">
        <v>0.42102299999999998</v>
      </c>
      <c r="I5" t="s">
        <v>20</v>
      </c>
      <c r="J5" s="6">
        <f t="shared" si="0"/>
        <v>2020</v>
      </c>
      <c r="K5" s="6">
        <f t="shared" si="1"/>
        <v>6</v>
      </c>
      <c r="L5" s="6">
        <f t="shared" si="2"/>
        <v>12</v>
      </c>
      <c r="M5" s="7">
        <f t="shared" si="3"/>
        <v>43994</v>
      </c>
      <c r="N5" s="8">
        <f t="shared" si="4"/>
        <v>43994.664282407408</v>
      </c>
      <c r="O5">
        <v>107.375</v>
      </c>
      <c r="P5">
        <v>0.42102299999999998</v>
      </c>
    </row>
    <row r="6" spans="1:16" x14ac:dyDescent="0.25">
      <c r="A6" t="s">
        <v>13</v>
      </c>
      <c r="B6" t="s">
        <v>14</v>
      </c>
      <c r="C6" t="s">
        <v>15</v>
      </c>
      <c r="D6" s="4">
        <v>44000</v>
      </c>
      <c r="E6" s="5">
        <v>0.47054398148148152</v>
      </c>
      <c r="F6" t="s">
        <v>21</v>
      </c>
      <c r="G6">
        <v>106.158</v>
      </c>
      <c r="H6">
        <v>1.6174710000000001</v>
      </c>
      <c r="I6" t="s">
        <v>22</v>
      </c>
      <c r="J6" s="6">
        <f t="shared" si="0"/>
        <v>2020</v>
      </c>
      <c r="K6" s="6">
        <f t="shared" si="1"/>
        <v>6</v>
      </c>
      <c r="L6" s="6">
        <f t="shared" si="2"/>
        <v>18</v>
      </c>
      <c r="M6" s="7">
        <f t="shared" si="3"/>
        <v>44000</v>
      </c>
      <c r="N6" s="8">
        <f t="shared" si="4"/>
        <v>44000.470543981479</v>
      </c>
      <c r="O6">
        <v>106.158</v>
      </c>
      <c r="P6">
        <v>1.6174710000000001</v>
      </c>
    </row>
    <row r="7" spans="1:16" x14ac:dyDescent="0.25">
      <c r="A7" t="s">
        <v>13</v>
      </c>
      <c r="B7" t="s">
        <v>14</v>
      </c>
      <c r="C7" t="s">
        <v>15</v>
      </c>
      <c r="D7" s="4">
        <v>44000</v>
      </c>
      <c r="E7" s="5">
        <v>0.47054398148148152</v>
      </c>
      <c r="F7" t="s">
        <v>21</v>
      </c>
      <c r="G7">
        <v>106.19199999999999</v>
      </c>
      <c r="H7">
        <v>1.579394</v>
      </c>
      <c r="I7" t="s">
        <v>23</v>
      </c>
      <c r="J7" s="6">
        <f t="shared" si="0"/>
        <v>2020</v>
      </c>
      <c r="K7" s="6">
        <f t="shared" si="1"/>
        <v>6</v>
      </c>
      <c r="L7" s="6">
        <f t="shared" si="2"/>
        <v>18</v>
      </c>
      <c r="M7" s="7">
        <f t="shared" si="3"/>
        <v>44000</v>
      </c>
      <c r="N7" s="8">
        <f t="shared" si="4"/>
        <v>44000.470543981479</v>
      </c>
      <c r="O7">
        <v>106.19199999999999</v>
      </c>
      <c r="P7">
        <v>1.579394</v>
      </c>
    </row>
    <row r="8" spans="1:16" x14ac:dyDescent="0.25">
      <c r="A8" t="s">
        <v>13</v>
      </c>
      <c r="B8" t="s">
        <v>14</v>
      </c>
      <c r="C8" t="s">
        <v>15</v>
      </c>
      <c r="D8" s="4">
        <v>44000</v>
      </c>
      <c r="E8" s="5">
        <v>0.62778935185185181</v>
      </c>
      <c r="F8" t="s">
        <v>24</v>
      </c>
      <c r="G8">
        <v>107.173</v>
      </c>
      <c r="H8">
        <v>0.48905500000000002</v>
      </c>
      <c r="I8" t="s">
        <v>25</v>
      </c>
      <c r="J8" s="6">
        <f t="shared" si="0"/>
        <v>2020</v>
      </c>
      <c r="K8" s="6">
        <f t="shared" si="1"/>
        <v>6</v>
      </c>
      <c r="L8" s="6">
        <f t="shared" si="2"/>
        <v>18</v>
      </c>
      <c r="M8" s="7">
        <f t="shared" si="3"/>
        <v>44000</v>
      </c>
      <c r="N8" s="8">
        <f t="shared" si="4"/>
        <v>44000.627789351849</v>
      </c>
      <c r="O8">
        <v>107.173</v>
      </c>
      <c r="P8">
        <v>0.48905500000000002</v>
      </c>
    </row>
    <row r="9" spans="1:16" x14ac:dyDescent="0.25">
      <c r="A9" t="s">
        <v>13</v>
      </c>
      <c r="B9" t="s">
        <v>14</v>
      </c>
      <c r="C9" t="s">
        <v>15</v>
      </c>
      <c r="D9" s="4">
        <v>44000</v>
      </c>
      <c r="E9" s="5">
        <v>0.62778935185185181</v>
      </c>
      <c r="F9" t="s">
        <v>24</v>
      </c>
      <c r="G9">
        <v>106.64</v>
      </c>
      <c r="H9">
        <v>1.07948</v>
      </c>
      <c r="I9" t="s">
        <v>26</v>
      </c>
      <c r="J9" s="6">
        <f t="shared" si="0"/>
        <v>2020</v>
      </c>
      <c r="K9" s="6">
        <f t="shared" si="1"/>
        <v>6</v>
      </c>
      <c r="L9" s="6">
        <f t="shared" si="2"/>
        <v>18</v>
      </c>
      <c r="M9" s="7">
        <f t="shared" si="3"/>
        <v>44000</v>
      </c>
      <c r="N9" s="8">
        <f t="shared" si="4"/>
        <v>44000.627789351849</v>
      </c>
      <c r="O9">
        <v>106.64</v>
      </c>
      <c r="P9">
        <v>1.07948</v>
      </c>
    </row>
    <row r="10" spans="1:16" x14ac:dyDescent="0.25">
      <c r="A10" t="s">
        <v>13</v>
      </c>
      <c r="B10" t="s">
        <v>14</v>
      </c>
      <c r="C10" t="s">
        <v>15</v>
      </c>
      <c r="D10" s="4">
        <v>44012</v>
      </c>
      <c r="E10" s="5">
        <v>0.57563657407407409</v>
      </c>
      <c r="F10" t="s">
        <v>27</v>
      </c>
      <c r="G10">
        <v>105.642</v>
      </c>
      <c r="H10">
        <v>1.9861120000000001</v>
      </c>
      <c r="I10" t="s">
        <v>28</v>
      </c>
      <c r="J10" s="6">
        <f t="shared" si="0"/>
        <v>2020</v>
      </c>
      <c r="K10" s="6">
        <f t="shared" si="1"/>
        <v>6</v>
      </c>
      <c r="L10" s="6">
        <f t="shared" si="2"/>
        <v>30</v>
      </c>
      <c r="M10" s="7">
        <f t="shared" si="3"/>
        <v>44012</v>
      </c>
      <c r="N10" s="8">
        <f t="shared" si="4"/>
        <v>44012.575636574074</v>
      </c>
      <c r="O10">
        <v>105.642</v>
      </c>
      <c r="P10">
        <v>1.9861120000000001</v>
      </c>
    </row>
    <row r="11" spans="1:16" x14ac:dyDescent="0.25">
      <c r="A11" t="s">
        <v>13</v>
      </c>
      <c r="B11" t="s">
        <v>14</v>
      </c>
      <c r="C11" t="s">
        <v>15</v>
      </c>
      <c r="D11" s="4">
        <v>44012</v>
      </c>
      <c r="E11" s="5">
        <v>0.57633101851851853</v>
      </c>
      <c r="F11" t="s">
        <v>27</v>
      </c>
      <c r="G11">
        <v>105.65300000000001</v>
      </c>
      <c r="H11">
        <v>1.9733130000000001</v>
      </c>
      <c r="I11" t="s">
        <v>29</v>
      </c>
      <c r="J11" s="6">
        <f t="shared" si="0"/>
        <v>2020</v>
      </c>
      <c r="K11" s="6">
        <f t="shared" si="1"/>
        <v>6</v>
      </c>
      <c r="L11" s="6">
        <f t="shared" si="2"/>
        <v>30</v>
      </c>
      <c r="M11" s="7">
        <f t="shared" si="3"/>
        <v>44012</v>
      </c>
      <c r="N11" s="8">
        <f>M11+E11</f>
        <v>44012.576331018521</v>
      </c>
      <c r="O11">
        <v>105.65300000000001</v>
      </c>
      <c r="P11">
        <v>1.9733130000000001</v>
      </c>
    </row>
    <row r="12" spans="1:16" x14ac:dyDescent="0.25">
      <c r="A12" t="s">
        <v>13</v>
      </c>
      <c r="B12" t="s">
        <v>14</v>
      </c>
      <c r="C12" t="s">
        <v>15</v>
      </c>
      <c r="D12" s="4">
        <v>44019</v>
      </c>
      <c r="E12" s="5">
        <v>0.53939814814814813</v>
      </c>
      <c r="F12" t="s">
        <v>24</v>
      </c>
      <c r="G12">
        <v>106.621</v>
      </c>
      <c r="H12">
        <v>0.67387799999999998</v>
      </c>
      <c r="I12" t="s">
        <v>30</v>
      </c>
      <c r="J12" s="6">
        <f t="shared" si="0"/>
        <v>2020</v>
      </c>
      <c r="K12" s="6">
        <f t="shared" si="1"/>
        <v>7</v>
      </c>
      <c r="L12" s="6">
        <f t="shared" si="2"/>
        <v>7</v>
      </c>
      <c r="M12" s="7">
        <f t="shared" si="3"/>
        <v>44019</v>
      </c>
      <c r="N12" s="8">
        <f t="shared" si="4"/>
        <v>44019.539398148147</v>
      </c>
      <c r="O12">
        <v>106.621</v>
      </c>
      <c r="P12">
        <v>0.67387799999999998</v>
      </c>
    </row>
    <row r="13" spans="1:16" x14ac:dyDescent="0.25">
      <c r="A13" t="s">
        <v>13</v>
      </c>
      <c r="B13" t="s">
        <v>14</v>
      </c>
      <c r="C13" t="s">
        <v>15</v>
      </c>
      <c r="D13" s="4">
        <v>44019</v>
      </c>
      <c r="E13" s="5">
        <v>0.53939814814814813</v>
      </c>
      <c r="F13" t="s">
        <v>24</v>
      </c>
      <c r="G13">
        <v>106.621</v>
      </c>
      <c r="H13">
        <v>0.67387799999999998</v>
      </c>
      <c r="I13" t="s">
        <v>31</v>
      </c>
      <c r="J13" s="6">
        <f t="shared" si="0"/>
        <v>2020</v>
      </c>
      <c r="K13" s="6">
        <f t="shared" si="1"/>
        <v>7</v>
      </c>
      <c r="L13" s="6">
        <f t="shared" si="2"/>
        <v>7</v>
      </c>
      <c r="M13" s="7">
        <f t="shared" si="3"/>
        <v>44019</v>
      </c>
      <c r="N13" s="8">
        <f t="shared" si="4"/>
        <v>44019.539398148147</v>
      </c>
      <c r="O13">
        <v>106.621</v>
      </c>
      <c r="P13">
        <v>0.67387799999999998</v>
      </c>
    </row>
    <row r="14" spans="1:16" x14ac:dyDescent="0.25">
      <c r="A14" t="s">
        <v>13</v>
      </c>
      <c r="B14" t="s">
        <v>14</v>
      </c>
      <c r="C14" t="s">
        <v>15</v>
      </c>
      <c r="D14" s="4">
        <v>44019</v>
      </c>
      <c r="E14" s="5">
        <v>0.53939814814814813</v>
      </c>
      <c r="F14" t="s">
        <v>24</v>
      </c>
      <c r="G14">
        <v>106.63200000000001</v>
      </c>
      <c r="H14">
        <v>0.66098900000000005</v>
      </c>
      <c r="I14" t="s">
        <v>32</v>
      </c>
      <c r="J14" s="6">
        <f t="shared" si="0"/>
        <v>2020</v>
      </c>
      <c r="K14" s="6">
        <f t="shared" si="1"/>
        <v>7</v>
      </c>
      <c r="L14" s="6">
        <f t="shared" si="2"/>
        <v>7</v>
      </c>
      <c r="M14" s="7">
        <f t="shared" si="3"/>
        <v>44019</v>
      </c>
      <c r="N14" s="8">
        <f t="shared" si="4"/>
        <v>44019.539398148147</v>
      </c>
      <c r="O14">
        <v>106.63200000000001</v>
      </c>
      <c r="P14">
        <v>0.66098900000000005</v>
      </c>
    </row>
    <row r="15" spans="1:16" x14ac:dyDescent="0.25">
      <c r="A15" t="s">
        <v>13</v>
      </c>
      <c r="B15" t="s">
        <v>14</v>
      </c>
      <c r="C15" t="s">
        <v>15</v>
      </c>
      <c r="D15" s="4">
        <v>44021</v>
      </c>
      <c r="E15" s="5">
        <v>0.59371527777777777</v>
      </c>
      <c r="F15" t="s">
        <v>24</v>
      </c>
      <c r="G15">
        <v>106.54</v>
      </c>
      <c r="H15">
        <v>0.66257100000000002</v>
      </c>
      <c r="J15" s="6">
        <f t="shared" si="0"/>
        <v>2020</v>
      </c>
      <c r="K15" s="6">
        <f t="shared" si="1"/>
        <v>7</v>
      </c>
      <c r="L15" s="6">
        <f t="shared" si="2"/>
        <v>9</v>
      </c>
      <c r="M15" s="7">
        <f t="shared" si="3"/>
        <v>44021</v>
      </c>
      <c r="N15" s="8">
        <f t="shared" si="4"/>
        <v>44021.593715277777</v>
      </c>
      <c r="O15">
        <v>106.54</v>
      </c>
      <c r="P15">
        <v>0.66257100000000002</v>
      </c>
    </row>
    <row r="16" spans="1:16" x14ac:dyDescent="0.25">
      <c r="A16" t="s">
        <v>13</v>
      </c>
      <c r="B16" t="s">
        <v>14</v>
      </c>
      <c r="C16" t="s">
        <v>15</v>
      </c>
      <c r="D16" s="4">
        <v>44021</v>
      </c>
      <c r="E16" s="5">
        <v>0.59371527777777777</v>
      </c>
      <c r="F16" t="s">
        <v>24</v>
      </c>
      <c r="G16">
        <v>106.54</v>
      </c>
      <c r="H16">
        <v>0.66257100000000002</v>
      </c>
      <c r="J16" s="6">
        <f t="shared" si="0"/>
        <v>2020</v>
      </c>
      <c r="K16" s="6">
        <f t="shared" si="1"/>
        <v>7</v>
      </c>
      <c r="L16" s="6">
        <f t="shared" si="2"/>
        <v>9</v>
      </c>
      <c r="M16" s="7">
        <f t="shared" si="3"/>
        <v>44021</v>
      </c>
      <c r="N16" s="8">
        <f t="shared" si="4"/>
        <v>44021.593715277777</v>
      </c>
      <c r="O16">
        <v>106.54</v>
      </c>
      <c r="P16">
        <v>0.66257100000000002</v>
      </c>
    </row>
    <row r="17" spans="1:16" x14ac:dyDescent="0.25">
      <c r="A17" t="s">
        <v>13</v>
      </c>
      <c r="B17" t="s">
        <v>14</v>
      </c>
      <c r="C17" t="s">
        <v>15</v>
      </c>
      <c r="D17" s="4">
        <v>44021</v>
      </c>
      <c r="E17" s="5">
        <v>0.59377314814814808</v>
      </c>
      <c r="F17" t="s">
        <v>24</v>
      </c>
      <c r="G17">
        <v>106.59</v>
      </c>
      <c r="H17">
        <v>0.603182</v>
      </c>
      <c r="J17" s="6">
        <f t="shared" si="0"/>
        <v>2020</v>
      </c>
      <c r="K17" s="6">
        <f t="shared" si="1"/>
        <v>7</v>
      </c>
      <c r="L17" s="6">
        <f t="shared" si="2"/>
        <v>9</v>
      </c>
      <c r="M17" s="7">
        <f t="shared" si="3"/>
        <v>44021</v>
      </c>
      <c r="N17" s="8">
        <f t="shared" si="4"/>
        <v>44021.593773148146</v>
      </c>
      <c r="O17">
        <v>106.59</v>
      </c>
      <c r="P17">
        <v>0.603182</v>
      </c>
    </row>
    <row r="18" spans="1:16" x14ac:dyDescent="0.25">
      <c r="A18" t="s">
        <v>13</v>
      </c>
      <c r="B18" t="s">
        <v>14</v>
      </c>
      <c r="C18" t="s">
        <v>15</v>
      </c>
      <c r="D18" s="4">
        <v>44021</v>
      </c>
      <c r="E18" s="5">
        <v>0.59377314814814808</v>
      </c>
      <c r="F18" t="s">
        <v>24</v>
      </c>
      <c r="G18">
        <v>106.54</v>
      </c>
      <c r="H18">
        <v>0.66257100000000002</v>
      </c>
      <c r="J18" s="6">
        <f t="shared" si="0"/>
        <v>2020</v>
      </c>
      <c r="K18" s="6">
        <f t="shared" si="1"/>
        <v>7</v>
      </c>
      <c r="L18" s="6">
        <f t="shared" si="2"/>
        <v>9</v>
      </c>
      <c r="M18" s="7">
        <f t="shared" si="3"/>
        <v>44021</v>
      </c>
      <c r="N18" s="8">
        <f t="shared" si="4"/>
        <v>44021.593773148146</v>
      </c>
      <c r="O18">
        <v>106.54</v>
      </c>
      <c r="P18">
        <v>0.66257100000000002</v>
      </c>
    </row>
    <row r="19" spans="1:16" x14ac:dyDescent="0.25">
      <c r="A19" t="s">
        <v>13</v>
      </c>
      <c r="B19" t="s">
        <v>14</v>
      </c>
      <c r="C19" t="s">
        <v>15</v>
      </c>
      <c r="D19" s="4">
        <v>44022</v>
      </c>
      <c r="E19" s="5">
        <v>0.43945601851851857</v>
      </c>
      <c r="F19" t="s">
        <v>24</v>
      </c>
      <c r="G19">
        <v>106.524</v>
      </c>
      <c r="H19">
        <v>0.65462600000000004</v>
      </c>
      <c r="J19" s="6">
        <f t="shared" si="0"/>
        <v>2020</v>
      </c>
      <c r="K19" s="6">
        <f t="shared" si="1"/>
        <v>7</v>
      </c>
      <c r="L19" s="6">
        <f t="shared" si="2"/>
        <v>10</v>
      </c>
      <c r="M19" s="7">
        <f t="shared" si="3"/>
        <v>44022</v>
      </c>
      <c r="N19" s="8">
        <f t="shared" si="4"/>
        <v>44022.439456018517</v>
      </c>
      <c r="O19">
        <v>106.524</v>
      </c>
      <c r="P19">
        <v>0.65462600000000004</v>
      </c>
    </row>
    <row r="20" spans="1:16" x14ac:dyDescent="0.25">
      <c r="A20" t="s">
        <v>13</v>
      </c>
      <c r="B20" t="s">
        <v>14</v>
      </c>
      <c r="C20" t="s">
        <v>15</v>
      </c>
      <c r="D20" s="4">
        <v>44022</v>
      </c>
      <c r="E20" s="5">
        <v>0.43945601851851857</v>
      </c>
      <c r="F20" t="s">
        <v>24</v>
      </c>
      <c r="G20">
        <v>106.524</v>
      </c>
      <c r="H20">
        <v>0.65462600000000004</v>
      </c>
      <c r="J20" s="6">
        <f t="shared" si="0"/>
        <v>2020</v>
      </c>
      <c r="K20" s="6">
        <f t="shared" si="1"/>
        <v>7</v>
      </c>
      <c r="L20" s="6">
        <f t="shared" si="2"/>
        <v>10</v>
      </c>
      <c r="M20" s="7">
        <f t="shared" si="3"/>
        <v>44022</v>
      </c>
      <c r="N20" s="8">
        <f t="shared" si="4"/>
        <v>44022.439456018517</v>
      </c>
      <c r="O20">
        <v>106.524</v>
      </c>
      <c r="P20">
        <v>0.65462600000000004</v>
      </c>
    </row>
    <row r="21" spans="1:16" x14ac:dyDescent="0.25">
      <c r="A21" t="s">
        <v>13</v>
      </c>
      <c r="B21" t="s">
        <v>14</v>
      </c>
      <c r="C21" t="s">
        <v>15</v>
      </c>
      <c r="D21" s="4">
        <v>44022</v>
      </c>
      <c r="E21" s="5">
        <v>0.43945601851851857</v>
      </c>
      <c r="F21" t="s">
        <v>24</v>
      </c>
      <c r="G21">
        <v>106.524</v>
      </c>
      <c r="H21">
        <v>0.65462600000000004</v>
      </c>
      <c r="J21" s="6">
        <f t="shared" si="0"/>
        <v>2020</v>
      </c>
      <c r="K21" s="6">
        <f t="shared" si="1"/>
        <v>7</v>
      </c>
      <c r="L21" s="6">
        <f t="shared" si="2"/>
        <v>10</v>
      </c>
      <c r="M21" s="7">
        <f t="shared" si="3"/>
        <v>44022</v>
      </c>
      <c r="N21" s="8">
        <f t="shared" si="4"/>
        <v>44022.439456018517</v>
      </c>
      <c r="O21">
        <v>106.524</v>
      </c>
      <c r="P21">
        <v>0.65462600000000004</v>
      </c>
    </row>
    <row r="22" spans="1:16" x14ac:dyDescent="0.25">
      <c r="A22" t="s">
        <v>13</v>
      </c>
      <c r="B22" t="s">
        <v>14</v>
      </c>
      <c r="C22" t="s">
        <v>15</v>
      </c>
      <c r="D22" s="4">
        <v>44022</v>
      </c>
      <c r="E22" s="5">
        <v>0.44912037037037039</v>
      </c>
      <c r="F22" t="s">
        <v>24</v>
      </c>
      <c r="G22">
        <v>106.524</v>
      </c>
      <c r="H22">
        <v>0.65462600000000004</v>
      </c>
      <c r="J22" s="6">
        <f t="shared" si="0"/>
        <v>2020</v>
      </c>
      <c r="K22" s="6">
        <f t="shared" si="1"/>
        <v>7</v>
      </c>
      <c r="L22" s="6">
        <f t="shared" si="2"/>
        <v>10</v>
      </c>
      <c r="M22" s="7">
        <f t="shared" si="3"/>
        <v>44022</v>
      </c>
      <c r="N22" s="8">
        <f t="shared" si="4"/>
        <v>44022.449120370373</v>
      </c>
      <c r="O22">
        <v>106.524</v>
      </c>
      <c r="P22">
        <v>0.65462600000000004</v>
      </c>
    </row>
    <row r="23" spans="1:16" x14ac:dyDescent="0.25">
      <c r="A23" t="s">
        <v>13</v>
      </c>
      <c r="B23" t="s">
        <v>14</v>
      </c>
      <c r="C23" t="s">
        <v>15</v>
      </c>
      <c r="D23" s="4">
        <v>44022</v>
      </c>
      <c r="E23" s="5">
        <v>0.44912037037037039</v>
      </c>
      <c r="F23" t="s">
        <v>24</v>
      </c>
      <c r="G23">
        <v>106.524</v>
      </c>
      <c r="H23">
        <v>0.65462600000000004</v>
      </c>
      <c r="J23" s="6">
        <f t="shared" si="0"/>
        <v>2020</v>
      </c>
      <c r="K23" s="6">
        <f t="shared" si="1"/>
        <v>7</v>
      </c>
      <c r="L23" s="6">
        <f t="shared" si="2"/>
        <v>10</v>
      </c>
      <c r="M23" s="7">
        <f t="shared" si="3"/>
        <v>44022</v>
      </c>
      <c r="N23" s="8">
        <f t="shared" si="4"/>
        <v>44022.449120370373</v>
      </c>
      <c r="O23">
        <v>106.524</v>
      </c>
      <c r="P23">
        <v>0.65462600000000004</v>
      </c>
    </row>
    <row r="24" spans="1:16" x14ac:dyDescent="0.25">
      <c r="A24" t="s">
        <v>13</v>
      </c>
      <c r="B24" t="s">
        <v>14</v>
      </c>
      <c r="C24" t="s">
        <v>15</v>
      </c>
      <c r="D24" s="4">
        <v>44022</v>
      </c>
      <c r="E24" s="5">
        <v>0.44912037037037039</v>
      </c>
      <c r="F24" t="s">
        <v>24</v>
      </c>
      <c r="G24">
        <v>106.524</v>
      </c>
      <c r="H24">
        <v>0.65462600000000004</v>
      </c>
      <c r="J24" s="6">
        <f t="shared" si="0"/>
        <v>2020</v>
      </c>
      <c r="K24" s="6">
        <f t="shared" si="1"/>
        <v>7</v>
      </c>
      <c r="L24" s="6">
        <f t="shared" si="2"/>
        <v>10</v>
      </c>
      <c r="M24" s="7">
        <f t="shared" si="3"/>
        <v>44022</v>
      </c>
      <c r="N24" s="8">
        <f t="shared" si="4"/>
        <v>44022.449120370373</v>
      </c>
      <c r="O24">
        <v>106.524</v>
      </c>
      <c r="P24">
        <v>0.65462600000000004</v>
      </c>
    </row>
    <row r="25" spans="1:16" x14ac:dyDescent="0.25">
      <c r="A25" t="s">
        <v>13</v>
      </c>
      <c r="B25" t="s">
        <v>14</v>
      </c>
      <c r="C25" t="s">
        <v>15</v>
      </c>
      <c r="D25" s="4">
        <v>44022</v>
      </c>
      <c r="E25" s="5">
        <v>0.48462962962962963</v>
      </c>
      <c r="F25" t="s">
        <v>33</v>
      </c>
      <c r="G25">
        <v>106.524</v>
      </c>
      <c r="H25">
        <v>0.65462600000000004</v>
      </c>
      <c r="J25" s="6">
        <f t="shared" si="0"/>
        <v>2020</v>
      </c>
      <c r="K25" s="6">
        <f t="shared" si="1"/>
        <v>7</v>
      </c>
      <c r="L25" s="6">
        <f t="shared" si="2"/>
        <v>10</v>
      </c>
      <c r="M25" s="7">
        <f t="shared" si="3"/>
        <v>44022</v>
      </c>
      <c r="N25" s="8">
        <f t="shared" si="4"/>
        <v>44022.484629629631</v>
      </c>
      <c r="O25">
        <v>106.524</v>
      </c>
      <c r="P25">
        <v>0.65462600000000004</v>
      </c>
    </row>
    <row r="26" spans="1:16" x14ac:dyDescent="0.25">
      <c r="A26" t="s">
        <v>13</v>
      </c>
      <c r="B26" t="s">
        <v>14</v>
      </c>
      <c r="C26" t="s">
        <v>15</v>
      </c>
      <c r="D26" s="4">
        <v>44022</v>
      </c>
      <c r="E26" s="5">
        <v>0.51052083333333331</v>
      </c>
      <c r="F26" t="s">
        <v>24</v>
      </c>
      <c r="G26">
        <v>106.52500000000001</v>
      </c>
      <c r="H26">
        <v>0.65343399999999996</v>
      </c>
      <c r="J26" s="6">
        <f t="shared" si="0"/>
        <v>2020</v>
      </c>
      <c r="K26" s="6">
        <f t="shared" si="1"/>
        <v>7</v>
      </c>
      <c r="L26" s="6">
        <f t="shared" si="2"/>
        <v>10</v>
      </c>
      <c r="M26" s="7">
        <f t="shared" si="3"/>
        <v>44022</v>
      </c>
      <c r="N26" s="8">
        <f t="shared" si="4"/>
        <v>44022.510520833333</v>
      </c>
      <c r="O26">
        <v>106.52500000000001</v>
      </c>
      <c r="P26">
        <v>0.65343399999999996</v>
      </c>
    </row>
    <row r="27" spans="1:16" x14ac:dyDescent="0.25">
      <c r="A27" t="s">
        <v>13</v>
      </c>
      <c r="B27" t="s">
        <v>14</v>
      </c>
      <c r="C27" t="s">
        <v>15</v>
      </c>
      <c r="D27" s="4">
        <v>44022</v>
      </c>
      <c r="E27" s="5">
        <v>0.53540509259259261</v>
      </c>
      <c r="F27" t="s">
        <v>24</v>
      </c>
      <c r="G27">
        <v>106.52500000000001</v>
      </c>
      <c r="H27">
        <v>0.65343399999999996</v>
      </c>
      <c r="J27" s="6">
        <f t="shared" si="0"/>
        <v>2020</v>
      </c>
      <c r="K27" s="6">
        <f t="shared" si="1"/>
        <v>7</v>
      </c>
      <c r="L27" s="6">
        <f t="shared" si="2"/>
        <v>10</v>
      </c>
      <c r="M27" s="7">
        <f t="shared" si="3"/>
        <v>44022</v>
      </c>
      <c r="N27" s="8">
        <f t="shared" si="4"/>
        <v>44022.535405092596</v>
      </c>
      <c r="O27">
        <v>106.52500000000001</v>
      </c>
      <c r="P27">
        <v>0.65343399999999996</v>
      </c>
    </row>
    <row r="28" spans="1:16" x14ac:dyDescent="0.25">
      <c r="A28" t="s">
        <v>13</v>
      </c>
      <c r="B28" t="s">
        <v>14</v>
      </c>
      <c r="C28" t="s">
        <v>15</v>
      </c>
      <c r="D28" s="4">
        <v>44025</v>
      </c>
      <c r="E28" s="5">
        <v>0.51355324074074071</v>
      </c>
      <c r="F28" t="s">
        <v>24</v>
      </c>
      <c r="G28">
        <v>106.488</v>
      </c>
      <c r="H28">
        <v>0.67055900000000002</v>
      </c>
      <c r="J28" s="6">
        <f t="shared" si="0"/>
        <v>2020</v>
      </c>
      <c r="K28" s="6">
        <f t="shared" si="1"/>
        <v>7</v>
      </c>
      <c r="L28" s="6">
        <f t="shared" si="2"/>
        <v>13</v>
      </c>
      <c r="M28" s="7">
        <f t="shared" si="3"/>
        <v>44025</v>
      </c>
      <c r="N28" s="8">
        <f t="shared" si="4"/>
        <v>44025.513553240744</v>
      </c>
      <c r="O28">
        <v>106.488</v>
      </c>
      <c r="P28">
        <v>0.67055900000000002</v>
      </c>
    </row>
    <row r="29" spans="1:16" x14ac:dyDescent="0.25">
      <c r="A29" t="s">
        <v>13</v>
      </c>
      <c r="B29" t="s">
        <v>14</v>
      </c>
      <c r="C29" t="s">
        <v>15</v>
      </c>
      <c r="D29" s="4">
        <v>44025</v>
      </c>
      <c r="E29" s="5">
        <v>0.51355324074074071</v>
      </c>
      <c r="F29" t="s">
        <v>24</v>
      </c>
      <c r="G29">
        <v>106.488</v>
      </c>
      <c r="H29">
        <v>0.67055900000000002</v>
      </c>
      <c r="J29" s="6">
        <f t="shared" si="0"/>
        <v>2020</v>
      </c>
      <c r="K29" s="6">
        <f t="shared" si="1"/>
        <v>7</v>
      </c>
      <c r="L29" s="6">
        <f t="shared" si="2"/>
        <v>13</v>
      </c>
      <c r="M29" s="7">
        <f t="shared" si="3"/>
        <v>44025</v>
      </c>
      <c r="N29" s="8">
        <f t="shared" si="4"/>
        <v>44025.513553240744</v>
      </c>
      <c r="O29">
        <v>106.488</v>
      </c>
      <c r="P29">
        <v>0.67055900000000002</v>
      </c>
    </row>
    <row r="30" spans="1:16" x14ac:dyDescent="0.25">
      <c r="A30" t="s">
        <v>13</v>
      </c>
      <c r="B30" t="s">
        <v>14</v>
      </c>
      <c r="C30" t="s">
        <v>15</v>
      </c>
      <c r="D30" s="4">
        <v>44025</v>
      </c>
      <c r="E30" s="5">
        <v>0.51361111111111113</v>
      </c>
      <c r="F30" t="s">
        <v>24</v>
      </c>
      <c r="G30">
        <v>106.538</v>
      </c>
      <c r="H30">
        <v>0.61073999999999995</v>
      </c>
      <c r="J30" s="6">
        <f t="shared" si="0"/>
        <v>2020</v>
      </c>
      <c r="K30" s="6">
        <f t="shared" si="1"/>
        <v>7</v>
      </c>
      <c r="L30" s="6">
        <f t="shared" si="2"/>
        <v>13</v>
      </c>
      <c r="M30" s="7">
        <f t="shared" si="3"/>
        <v>44025</v>
      </c>
      <c r="N30" s="8">
        <f t="shared" si="4"/>
        <v>44025.513611111113</v>
      </c>
      <c r="O30">
        <v>106.538</v>
      </c>
      <c r="P30">
        <v>0.61073999999999995</v>
      </c>
    </row>
    <row r="31" spans="1:16" x14ac:dyDescent="0.25">
      <c r="A31" t="s">
        <v>13</v>
      </c>
      <c r="B31" t="s">
        <v>14</v>
      </c>
      <c r="C31" t="s">
        <v>15</v>
      </c>
      <c r="D31" s="4">
        <v>44025</v>
      </c>
      <c r="E31" s="5">
        <v>0.51361111111111113</v>
      </c>
      <c r="F31" t="s">
        <v>24</v>
      </c>
      <c r="G31">
        <v>106.488</v>
      </c>
      <c r="H31">
        <v>0.67055900000000002</v>
      </c>
      <c r="J31" s="6">
        <f t="shared" si="0"/>
        <v>2020</v>
      </c>
      <c r="K31" s="6">
        <f t="shared" si="1"/>
        <v>7</v>
      </c>
      <c r="L31" s="6">
        <f t="shared" si="2"/>
        <v>13</v>
      </c>
      <c r="M31" s="7">
        <f t="shared" si="3"/>
        <v>44025</v>
      </c>
      <c r="N31" s="8">
        <f t="shared" si="4"/>
        <v>44025.513611111113</v>
      </c>
      <c r="O31">
        <v>106.488</v>
      </c>
      <c r="P31">
        <v>0.67055900000000002</v>
      </c>
    </row>
    <row r="32" spans="1:16" x14ac:dyDescent="0.25">
      <c r="A32" t="s">
        <v>13</v>
      </c>
      <c r="B32" t="s">
        <v>14</v>
      </c>
      <c r="C32" t="s">
        <v>15</v>
      </c>
      <c r="D32" s="4">
        <v>44025</v>
      </c>
      <c r="E32" s="5">
        <v>0.63931712962962961</v>
      </c>
      <c r="F32" t="s">
        <v>34</v>
      </c>
      <c r="G32">
        <v>106.488</v>
      </c>
      <c r="H32">
        <v>0.67055900000000002</v>
      </c>
      <c r="J32" s="6">
        <f t="shared" si="0"/>
        <v>2020</v>
      </c>
      <c r="K32" s="6">
        <f t="shared" si="1"/>
        <v>7</v>
      </c>
      <c r="L32" s="6">
        <f t="shared" si="2"/>
        <v>13</v>
      </c>
      <c r="M32" s="7">
        <f t="shared" si="3"/>
        <v>44025</v>
      </c>
      <c r="N32" s="8">
        <f t="shared" si="4"/>
        <v>44025.639317129629</v>
      </c>
      <c r="O32">
        <v>106.488</v>
      </c>
      <c r="P32">
        <v>0.67055900000000002</v>
      </c>
    </row>
    <row r="33" spans="1:16" x14ac:dyDescent="0.25">
      <c r="A33" t="s">
        <v>13</v>
      </c>
      <c r="B33" t="s">
        <v>14</v>
      </c>
      <c r="C33" t="s">
        <v>15</v>
      </c>
      <c r="D33" s="4">
        <v>44025</v>
      </c>
      <c r="E33" s="5">
        <v>0.63931712962962961</v>
      </c>
      <c r="F33" t="s">
        <v>34</v>
      </c>
      <c r="G33">
        <v>106.488</v>
      </c>
      <c r="H33">
        <v>0.67055900000000002</v>
      </c>
      <c r="J33" s="6">
        <f t="shared" si="0"/>
        <v>2020</v>
      </c>
      <c r="K33" s="6">
        <f t="shared" si="1"/>
        <v>7</v>
      </c>
      <c r="L33" s="6">
        <f t="shared" si="2"/>
        <v>13</v>
      </c>
      <c r="M33" s="7">
        <f t="shared" si="3"/>
        <v>44025</v>
      </c>
      <c r="N33" s="8">
        <f t="shared" si="4"/>
        <v>44025.639317129629</v>
      </c>
      <c r="O33">
        <v>106.488</v>
      </c>
      <c r="P33">
        <v>0.67055900000000002</v>
      </c>
    </row>
    <row r="34" spans="1:16" x14ac:dyDescent="0.25">
      <c r="A34" t="s">
        <v>13</v>
      </c>
      <c r="B34" t="s">
        <v>14</v>
      </c>
      <c r="C34" t="s">
        <v>15</v>
      </c>
      <c r="D34" s="4">
        <v>44025</v>
      </c>
      <c r="E34" s="5">
        <v>0.63931712962962961</v>
      </c>
      <c r="F34" t="s">
        <v>34</v>
      </c>
      <c r="G34">
        <v>106.488</v>
      </c>
      <c r="H34">
        <v>0.67055900000000002</v>
      </c>
      <c r="J34" s="6">
        <f t="shared" si="0"/>
        <v>2020</v>
      </c>
      <c r="K34" s="6">
        <f t="shared" si="1"/>
        <v>7</v>
      </c>
      <c r="L34" s="6">
        <f t="shared" si="2"/>
        <v>13</v>
      </c>
      <c r="M34" s="7">
        <f t="shared" si="3"/>
        <v>44025</v>
      </c>
      <c r="N34" s="8">
        <f t="shared" si="4"/>
        <v>44025.639317129629</v>
      </c>
      <c r="O34">
        <v>106.488</v>
      </c>
      <c r="P34">
        <v>0.67055900000000002</v>
      </c>
    </row>
    <row r="35" spans="1:16" x14ac:dyDescent="0.25">
      <c r="A35" t="s">
        <v>13</v>
      </c>
      <c r="B35" t="s">
        <v>14</v>
      </c>
      <c r="C35" t="s">
        <v>15</v>
      </c>
      <c r="D35" s="4">
        <v>44028</v>
      </c>
      <c r="E35" s="5">
        <v>0.54295138888888894</v>
      </c>
      <c r="F35" t="s">
        <v>35</v>
      </c>
      <c r="G35">
        <v>105.81</v>
      </c>
      <c r="H35">
        <v>1.3618479999999999</v>
      </c>
      <c r="J35" s="6">
        <f t="shared" si="0"/>
        <v>2020</v>
      </c>
      <c r="K35" s="6">
        <f t="shared" si="1"/>
        <v>7</v>
      </c>
      <c r="L35" s="6">
        <f t="shared" si="2"/>
        <v>16</v>
      </c>
      <c r="M35" s="7">
        <f t="shared" si="3"/>
        <v>44028</v>
      </c>
      <c r="N35" s="8">
        <f t="shared" si="4"/>
        <v>44028.542951388888</v>
      </c>
      <c r="O35">
        <v>105.81</v>
      </c>
      <c r="P35">
        <v>1.3618479999999999</v>
      </c>
    </row>
    <row r="36" spans="1:16" x14ac:dyDescent="0.25">
      <c r="A36" t="s">
        <v>13</v>
      </c>
      <c r="B36" t="s">
        <v>14</v>
      </c>
      <c r="C36" t="s">
        <v>15</v>
      </c>
      <c r="D36" s="4">
        <v>44028</v>
      </c>
      <c r="E36" s="5">
        <v>0.54295138888888894</v>
      </c>
      <c r="F36" t="s">
        <v>35</v>
      </c>
      <c r="G36">
        <v>106.06</v>
      </c>
      <c r="H36">
        <v>1.0551170000000001</v>
      </c>
      <c r="J36" s="6">
        <f t="shared" si="0"/>
        <v>2020</v>
      </c>
      <c r="K36" s="6">
        <f t="shared" si="1"/>
        <v>7</v>
      </c>
      <c r="L36" s="6">
        <f t="shared" si="2"/>
        <v>16</v>
      </c>
      <c r="M36" s="7">
        <f t="shared" si="3"/>
        <v>44028</v>
      </c>
      <c r="N36" s="8">
        <f t="shared" si="4"/>
        <v>44028.542951388888</v>
      </c>
      <c r="O36">
        <v>106.06</v>
      </c>
      <c r="P36">
        <v>1.0551170000000001</v>
      </c>
    </row>
    <row r="37" spans="1:16" x14ac:dyDescent="0.25">
      <c r="A37" t="s">
        <v>13</v>
      </c>
      <c r="B37" t="s">
        <v>14</v>
      </c>
      <c r="C37" t="s">
        <v>15</v>
      </c>
      <c r="D37" s="9">
        <v>44041</v>
      </c>
      <c r="E37" s="5">
        <v>0.48006944444444444</v>
      </c>
      <c r="F37" t="s">
        <v>36</v>
      </c>
      <c r="G37">
        <v>105.63500000000001</v>
      </c>
      <c r="H37">
        <v>1.2959620000000001</v>
      </c>
      <c r="J37" s="6">
        <f t="shared" si="0"/>
        <v>2020</v>
      </c>
      <c r="K37" s="6">
        <f t="shared" si="1"/>
        <v>7</v>
      </c>
      <c r="L37" s="6">
        <f t="shared" si="2"/>
        <v>29</v>
      </c>
      <c r="M37" s="7">
        <f t="shared" si="3"/>
        <v>44041</v>
      </c>
      <c r="N37" s="8">
        <f t="shared" si="4"/>
        <v>44041.480069444442</v>
      </c>
      <c r="O37">
        <v>105.63500000000001</v>
      </c>
      <c r="P37">
        <v>1.2959620000000001</v>
      </c>
    </row>
    <row r="38" spans="1:16" x14ac:dyDescent="0.25">
      <c r="A38" t="s">
        <v>13</v>
      </c>
      <c r="B38" t="s">
        <v>14</v>
      </c>
      <c r="C38" t="s">
        <v>15</v>
      </c>
      <c r="D38" s="9">
        <v>44047</v>
      </c>
      <c r="E38" s="5">
        <v>0.50193287037037038</v>
      </c>
      <c r="F38" t="s">
        <v>37</v>
      </c>
      <c r="G38">
        <v>105.86199999999999</v>
      </c>
      <c r="H38">
        <v>0.86564600000000003</v>
      </c>
      <c r="J38" s="6">
        <f t="shared" si="0"/>
        <v>2020</v>
      </c>
      <c r="K38" s="6">
        <f t="shared" si="1"/>
        <v>8</v>
      </c>
      <c r="L38" s="6">
        <f t="shared" si="2"/>
        <v>4</v>
      </c>
      <c r="M38" s="7">
        <f t="shared" si="3"/>
        <v>44047</v>
      </c>
      <c r="N38" s="8">
        <f t="shared" si="4"/>
        <v>44047.501932870371</v>
      </c>
      <c r="O38">
        <v>105.86199999999999</v>
      </c>
      <c r="P38">
        <v>0.86564600000000003</v>
      </c>
    </row>
    <row r="39" spans="1:16" x14ac:dyDescent="0.25">
      <c r="A39" t="s">
        <v>13</v>
      </c>
      <c r="B39" t="s">
        <v>14</v>
      </c>
      <c r="C39" t="s">
        <v>15</v>
      </c>
      <c r="D39" s="4">
        <v>44047</v>
      </c>
      <c r="E39" s="5">
        <v>0.50193287037037038</v>
      </c>
      <c r="F39" t="s">
        <v>37</v>
      </c>
      <c r="G39">
        <v>105.639</v>
      </c>
      <c r="H39">
        <v>1.155386</v>
      </c>
      <c r="J39" s="6">
        <f t="shared" si="0"/>
        <v>2020</v>
      </c>
      <c r="K39" s="6">
        <f t="shared" si="1"/>
        <v>8</v>
      </c>
      <c r="L39" s="6">
        <f t="shared" si="2"/>
        <v>4</v>
      </c>
      <c r="M39" s="7">
        <f t="shared" si="3"/>
        <v>44047</v>
      </c>
      <c r="N39" s="8">
        <f t="shared" si="4"/>
        <v>44047.501932870371</v>
      </c>
      <c r="O39">
        <v>105.639</v>
      </c>
      <c r="P39">
        <v>1.155386</v>
      </c>
    </row>
    <row r="40" spans="1:16" x14ac:dyDescent="0.25">
      <c r="A40" t="s">
        <v>13</v>
      </c>
      <c r="B40" t="s">
        <v>14</v>
      </c>
      <c r="C40" t="s">
        <v>15</v>
      </c>
      <c r="D40" s="4">
        <v>44047</v>
      </c>
      <c r="E40" s="5">
        <v>0.50193287037037038</v>
      </c>
      <c r="F40" t="s">
        <v>37</v>
      </c>
      <c r="G40">
        <v>105.86199999999999</v>
      </c>
      <c r="H40">
        <v>0.86564600000000003</v>
      </c>
      <c r="J40" s="6">
        <f t="shared" si="0"/>
        <v>2020</v>
      </c>
      <c r="K40" s="6">
        <f t="shared" si="1"/>
        <v>8</v>
      </c>
      <c r="L40" s="6">
        <f t="shared" si="2"/>
        <v>4</v>
      </c>
      <c r="M40" s="7">
        <f t="shared" si="3"/>
        <v>44047</v>
      </c>
      <c r="N40" s="8">
        <f t="shared" si="4"/>
        <v>44047.501932870371</v>
      </c>
      <c r="O40">
        <v>105.86199999999999</v>
      </c>
      <c r="P40">
        <v>0.86564600000000003</v>
      </c>
    </row>
    <row r="41" spans="1:16" x14ac:dyDescent="0.25">
      <c r="A41" t="s">
        <v>13</v>
      </c>
      <c r="B41" t="s">
        <v>14</v>
      </c>
      <c r="C41" t="s">
        <v>15</v>
      </c>
      <c r="D41" s="4">
        <v>44050</v>
      </c>
      <c r="E41" s="5">
        <v>0.60975694444444439</v>
      </c>
      <c r="F41" t="s">
        <v>21</v>
      </c>
      <c r="G41">
        <v>104.688</v>
      </c>
      <c r="H41">
        <v>2.2844890000000002</v>
      </c>
      <c r="J41" s="6">
        <f t="shared" si="0"/>
        <v>2020</v>
      </c>
      <c r="K41" s="6">
        <f t="shared" si="1"/>
        <v>8</v>
      </c>
      <c r="L41" s="6">
        <f t="shared" si="2"/>
        <v>7</v>
      </c>
      <c r="M41" s="7">
        <f t="shared" si="3"/>
        <v>44050</v>
      </c>
      <c r="N41" s="8">
        <f t="shared" si="4"/>
        <v>44050.609756944446</v>
      </c>
      <c r="O41">
        <v>104.688</v>
      </c>
      <c r="P41">
        <v>2.2844890000000002</v>
      </c>
    </row>
    <row r="42" spans="1:16" x14ac:dyDescent="0.25">
      <c r="A42" t="s">
        <v>13</v>
      </c>
      <c r="B42" t="s">
        <v>14</v>
      </c>
      <c r="C42" t="s">
        <v>15</v>
      </c>
      <c r="D42" s="4">
        <v>44050</v>
      </c>
      <c r="E42" s="5">
        <v>0.60975694444444439</v>
      </c>
      <c r="F42" t="s">
        <v>21</v>
      </c>
      <c r="G42">
        <v>105</v>
      </c>
      <c r="H42">
        <v>1.8658060000000001</v>
      </c>
      <c r="J42" s="6">
        <f t="shared" si="0"/>
        <v>2020</v>
      </c>
      <c r="K42" s="6">
        <f t="shared" si="1"/>
        <v>8</v>
      </c>
      <c r="L42" s="6">
        <f t="shared" si="2"/>
        <v>7</v>
      </c>
      <c r="M42" s="7">
        <f t="shared" si="3"/>
        <v>44050</v>
      </c>
      <c r="N42" s="8">
        <f t="shared" si="4"/>
        <v>44050.609756944446</v>
      </c>
      <c r="O42">
        <v>105</v>
      </c>
      <c r="P42">
        <v>1.8658060000000001</v>
      </c>
    </row>
    <row r="43" spans="1:16" x14ac:dyDescent="0.25">
      <c r="A43" t="s">
        <v>13</v>
      </c>
      <c r="B43" t="s">
        <v>14</v>
      </c>
      <c r="C43" t="s">
        <v>15</v>
      </c>
      <c r="D43" s="4">
        <v>44056</v>
      </c>
      <c r="E43" s="5">
        <v>0.66188657407407403</v>
      </c>
      <c r="F43" t="s">
        <v>38</v>
      </c>
      <c r="G43">
        <v>105.776</v>
      </c>
      <c r="H43">
        <v>0.65378000000000003</v>
      </c>
      <c r="J43" s="6">
        <f t="shared" si="0"/>
        <v>2020</v>
      </c>
      <c r="K43" s="6">
        <f t="shared" si="1"/>
        <v>8</v>
      </c>
      <c r="L43" s="6">
        <f t="shared" si="2"/>
        <v>13</v>
      </c>
      <c r="M43" s="7">
        <f t="shared" si="3"/>
        <v>44056</v>
      </c>
      <c r="N43" s="8">
        <f t="shared" si="4"/>
        <v>44056.661886574075</v>
      </c>
      <c r="O43">
        <v>105.776</v>
      </c>
      <c r="P43">
        <v>0.65378000000000003</v>
      </c>
    </row>
    <row r="44" spans="1:16" x14ac:dyDescent="0.25">
      <c r="A44" t="s">
        <v>13</v>
      </c>
      <c r="B44" t="s">
        <v>14</v>
      </c>
      <c r="C44" t="s">
        <v>15</v>
      </c>
      <c r="D44" s="4">
        <v>44056</v>
      </c>
      <c r="E44" s="5">
        <v>0.6620949074074074</v>
      </c>
      <c r="F44" t="s">
        <v>38</v>
      </c>
      <c r="G44">
        <v>105.776</v>
      </c>
      <c r="H44">
        <v>0.65378000000000003</v>
      </c>
      <c r="J44" s="6">
        <f t="shared" si="0"/>
        <v>2020</v>
      </c>
      <c r="K44" s="6">
        <f t="shared" si="1"/>
        <v>8</v>
      </c>
      <c r="L44" s="6">
        <f t="shared" si="2"/>
        <v>13</v>
      </c>
      <c r="M44" s="7">
        <f t="shared" si="3"/>
        <v>44056</v>
      </c>
      <c r="N44" s="8">
        <f t="shared" si="4"/>
        <v>44056.662094907406</v>
      </c>
      <c r="O44">
        <v>105.776</v>
      </c>
      <c r="P44">
        <v>0.65378000000000003</v>
      </c>
    </row>
    <row r="45" spans="1:16" x14ac:dyDescent="0.25">
      <c r="A45" t="s">
        <v>13</v>
      </c>
      <c r="B45" t="s">
        <v>14</v>
      </c>
      <c r="C45" t="s">
        <v>15</v>
      </c>
      <c r="D45" s="4">
        <v>44057</v>
      </c>
      <c r="E45" s="5">
        <v>0.468900462962963</v>
      </c>
      <c r="F45" t="s">
        <v>39</v>
      </c>
      <c r="G45">
        <v>105.84699999999999</v>
      </c>
      <c r="H45">
        <v>0.52678700000000001</v>
      </c>
      <c r="J45" s="6">
        <f t="shared" si="0"/>
        <v>2020</v>
      </c>
      <c r="K45" s="6">
        <f t="shared" si="1"/>
        <v>8</v>
      </c>
      <c r="L45" s="6">
        <f t="shared" si="2"/>
        <v>14</v>
      </c>
      <c r="M45" s="7">
        <f t="shared" si="3"/>
        <v>44057</v>
      </c>
      <c r="N45" s="8">
        <f t="shared" si="4"/>
        <v>44057.468900462962</v>
      </c>
      <c r="O45">
        <v>105.84699999999999</v>
      </c>
      <c r="P45">
        <v>0.52678700000000001</v>
      </c>
    </row>
    <row r="46" spans="1:16" x14ac:dyDescent="0.25">
      <c r="A46" t="s">
        <v>13</v>
      </c>
      <c r="B46" t="s">
        <v>14</v>
      </c>
      <c r="C46" t="s">
        <v>15</v>
      </c>
      <c r="D46" s="4">
        <v>44057</v>
      </c>
      <c r="E46" s="5">
        <v>0.65749999999999997</v>
      </c>
      <c r="F46" t="s">
        <v>24</v>
      </c>
      <c r="G46">
        <v>105.7</v>
      </c>
      <c r="H46">
        <v>0.72613099999999997</v>
      </c>
      <c r="J46" s="6">
        <f t="shared" si="0"/>
        <v>2020</v>
      </c>
      <c r="K46" s="6">
        <f t="shared" si="1"/>
        <v>8</v>
      </c>
      <c r="L46" s="6">
        <f t="shared" si="2"/>
        <v>14</v>
      </c>
      <c r="M46" s="7">
        <f t="shared" si="3"/>
        <v>44057</v>
      </c>
      <c r="N46" s="8">
        <f t="shared" si="4"/>
        <v>44057.657500000001</v>
      </c>
      <c r="O46">
        <v>105.7</v>
      </c>
      <c r="P46">
        <v>0.72613099999999997</v>
      </c>
    </row>
    <row r="47" spans="1:16" x14ac:dyDescent="0.25">
      <c r="A47" t="s">
        <v>13</v>
      </c>
      <c r="B47" t="s">
        <v>14</v>
      </c>
      <c r="C47" t="s">
        <v>15</v>
      </c>
      <c r="D47" s="4">
        <v>44057</v>
      </c>
      <c r="E47" s="5">
        <v>0.66019675925925925</v>
      </c>
      <c r="F47" t="s">
        <v>24</v>
      </c>
      <c r="G47">
        <v>105.7</v>
      </c>
      <c r="H47">
        <v>0.72613099999999997</v>
      </c>
      <c r="J47" s="6">
        <f t="shared" si="0"/>
        <v>2020</v>
      </c>
      <c r="K47" s="6">
        <f t="shared" si="1"/>
        <v>8</v>
      </c>
      <c r="L47" s="6">
        <f t="shared" si="2"/>
        <v>14</v>
      </c>
      <c r="M47" s="7">
        <f t="shared" si="3"/>
        <v>44057</v>
      </c>
      <c r="N47" s="8">
        <f t="shared" si="4"/>
        <v>44057.660196759258</v>
      </c>
      <c r="O47">
        <v>105.7</v>
      </c>
      <c r="P47">
        <v>0.72613099999999997</v>
      </c>
    </row>
    <row r="48" spans="1:16" x14ac:dyDescent="0.25">
      <c r="A48" t="s">
        <v>13</v>
      </c>
      <c r="B48" t="s">
        <v>14</v>
      </c>
      <c r="C48" t="s">
        <v>15</v>
      </c>
      <c r="D48" s="4">
        <v>44068</v>
      </c>
      <c r="E48" s="5">
        <v>0.42223379629629626</v>
      </c>
      <c r="F48" t="s">
        <v>40</v>
      </c>
      <c r="G48">
        <v>105.446</v>
      </c>
      <c r="H48">
        <v>0.79909200000000002</v>
      </c>
      <c r="J48" s="6">
        <f t="shared" si="0"/>
        <v>2020</v>
      </c>
      <c r="K48" s="6">
        <f t="shared" si="1"/>
        <v>8</v>
      </c>
      <c r="L48" s="6">
        <f t="shared" si="2"/>
        <v>25</v>
      </c>
      <c r="M48" s="7">
        <f t="shared" si="3"/>
        <v>44068</v>
      </c>
      <c r="N48" s="8">
        <f t="shared" si="4"/>
        <v>44068.422233796293</v>
      </c>
      <c r="O48">
        <v>105.446</v>
      </c>
      <c r="P48">
        <v>0.79909200000000002</v>
      </c>
    </row>
    <row r="49" spans="1:16" x14ac:dyDescent="0.25">
      <c r="A49" t="s">
        <v>13</v>
      </c>
      <c r="B49" t="s">
        <v>14</v>
      </c>
      <c r="C49" t="s">
        <v>15</v>
      </c>
      <c r="D49" s="4">
        <v>44068</v>
      </c>
      <c r="E49" s="5">
        <v>0.42224537037037035</v>
      </c>
      <c r="F49" t="s">
        <v>40</v>
      </c>
      <c r="G49">
        <v>105.456</v>
      </c>
      <c r="H49">
        <v>0.78499099999999999</v>
      </c>
      <c r="J49" s="6">
        <f t="shared" si="0"/>
        <v>2020</v>
      </c>
      <c r="K49" s="6">
        <f t="shared" si="1"/>
        <v>8</v>
      </c>
      <c r="L49" s="6">
        <f t="shared" si="2"/>
        <v>25</v>
      </c>
      <c r="M49" s="7">
        <f t="shared" si="3"/>
        <v>44068</v>
      </c>
      <c r="N49" s="8">
        <f t="shared" si="4"/>
        <v>44068.42224537037</v>
      </c>
      <c r="O49">
        <v>105.456</v>
      </c>
      <c r="P49">
        <v>0.78499099999999999</v>
      </c>
    </row>
    <row r="50" spans="1:16" x14ac:dyDescent="0.25">
      <c r="A50" t="s">
        <v>13</v>
      </c>
      <c r="B50" t="s">
        <v>14</v>
      </c>
      <c r="C50" t="s">
        <v>15</v>
      </c>
      <c r="D50" s="4">
        <v>44074</v>
      </c>
      <c r="E50" s="5">
        <v>0.53375000000000006</v>
      </c>
      <c r="F50" t="s">
        <v>41</v>
      </c>
      <c r="G50">
        <v>104.194</v>
      </c>
      <c r="H50">
        <v>2.4581179999999998</v>
      </c>
      <c r="J50" s="6">
        <f t="shared" si="0"/>
        <v>2020</v>
      </c>
      <c r="K50" s="6">
        <f t="shared" si="1"/>
        <v>8</v>
      </c>
      <c r="L50" s="6">
        <f t="shared" si="2"/>
        <v>31</v>
      </c>
      <c r="M50" s="7">
        <f t="shared" si="3"/>
        <v>44074</v>
      </c>
      <c r="N50" s="8">
        <f t="shared" si="4"/>
        <v>44074.533750000002</v>
      </c>
      <c r="O50">
        <v>104.194</v>
      </c>
      <c r="P50">
        <v>2.4581179999999998</v>
      </c>
    </row>
    <row r="51" spans="1:16" x14ac:dyDescent="0.25">
      <c r="A51" t="s">
        <v>13</v>
      </c>
      <c r="B51" t="s">
        <v>14</v>
      </c>
      <c r="C51" t="s">
        <v>15</v>
      </c>
      <c r="D51" s="4">
        <v>44074</v>
      </c>
      <c r="E51" s="5">
        <v>0.53375000000000006</v>
      </c>
      <c r="F51" t="s">
        <v>41</v>
      </c>
      <c r="G51">
        <v>104.413</v>
      </c>
      <c r="H51">
        <v>2.1371549999999999</v>
      </c>
      <c r="J51" s="6">
        <f t="shared" si="0"/>
        <v>2020</v>
      </c>
      <c r="K51" s="6">
        <f t="shared" si="1"/>
        <v>8</v>
      </c>
      <c r="L51" s="6">
        <f t="shared" si="2"/>
        <v>31</v>
      </c>
      <c r="M51" s="7">
        <f t="shared" si="3"/>
        <v>44074</v>
      </c>
      <c r="N51" s="8">
        <f t="shared" si="4"/>
        <v>44074.533750000002</v>
      </c>
      <c r="O51">
        <v>104.413</v>
      </c>
      <c r="P51">
        <v>2.1371549999999999</v>
      </c>
    </row>
    <row r="52" spans="1:16" x14ac:dyDescent="0.25">
      <c r="A52" t="s">
        <v>13</v>
      </c>
      <c r="B52" t="s">
        <v>14</v>
      </c>
      <c r="C52" t="s">
        <v>15</v>
      </c>
      <c r="D52" s="4">
        <v>44074</v>
      </c>
      <c r="E52" s="5">
        <v>0.53375000000000006</v>
      </c>
      <c r="F52" t="s">
        <v>41</v>
      </c>
      <c r="G52">
        <v>104.413</v>
      </c>
      <c r="H52">
        <v>2.1371549999999999</v>
      </c>
      <c r="J52" s="6">
        <f t="shared" si="0"/>
        <v>2020</v>
      </c>
      <c r="K52" s="6">
        <f t="shared" si="1"/>
        <v>8</v>
      </c>
      <c r="L52" s="6">
        <f t="shared" si="2"/>
        <v>31</v>
      </c>
      <c r="M52" s="7">
        <f t="shared" si="3"/>
        <v>44074</v>
      </c>
      <c r="N52" s="8">
        <f t="shared" si="4"/>
        <v>44074.533750000002</v>
      </c>
      <c r="O52">
        <v>104.413</v>
      </c>
      <c r="P52">
        <v>2.1371549999999999</v>
      </c>
    </row>
    <row r="53" spans="1:16" x14ac:dyDescent="0.25">
      <c r="A53" t="s">
        <v>42</v>
      </c>
      <c r="B53" t="s">
        <v>17</v>
      </c>
      <c r="C53" t="s">
        <v>15</v>
      </c>
      <c r="D53" s="4">
        <v>43983</v>
      </c>
      <c r="E53" s="5">
        <v>0.62638888888888888</v>
      </c>
      <c r="F53" t="s">
        <v>43</v>
      </c>
      <c r="G53">
        <v>103.348</v>
      </c>
      <c r="H53">
        <v>0.93320400000000003</v>
      </c>
      <c r="J53" s="6">
        <f t="shared" si="0"/>
        <v>2020</v>
      </c>
      <c r="K53" s="6">
        <f t="shared" si="1"/>
        <v>6</v>
      </c>
      <c r="L53" s="6">
        <f t="shared" si="2"/>
        <v>1</v>
      </c>
      <c r="M53" s="7">
        <f t="shared" si="3"/>
        <v>43983</v>
      </c>
      <c r="N53" s="8">
        <f t="shared" si="4"/>
        <v>43983.626388888886</v>
      </c>
      <c r="O53">
        <v>103.348</v>
      </c>
      <c r="P53">
        <v>0.93320400000000003</v>
      </c>
    </row>
    <row r="54" spans="1:16" x14ac:dyDescent="0.25">
      <c r="A54" t="s">
        <v>42</v>
      </c>
      <c r="B54" t="s">
        <v>17</v>
      </c>
      <c r="C54" t="s">
        <v>15</v>
      </c>
      <c r="D54" s="4">
        <v>43983</v>
      </c>
      <c r="E54" s="5">
        <v>0.65443287037037035</v>
      </c>
      <c r="F54" t="s">
        <v>44</v>
      </c>
      <c r="G54">
        <v>103.414</v>
      </c>
      <c r="H54">
        <v>0.902972</v>
      </c>
      <c r="J54" s="6">
        <f t="shared" si="0"/>
        <v>2020</v>
      </c>
      <c r="K54" s="6">
        <f t="shared" si="1"/>
        <v>6</v>
      </c>
      <c r="L54" s="6">
        <f t="shared" si="2"/>
        <v>1</v>
      </c>
      <c r="M54" s="7">
        <f t="shared" si="3"/>
        <v>43983</v>
      </c>
      <c r="N54" s="8">
        <f t="shared" si="4"/>
        <v>43983.654432870368</v>
      </c>
      <c r="O54">
        <v>103.414</v>
      </c>
      <c r="P54">
        <v>0.902972</v>
      </c>
    </row>
    <row r="55" spans="1:16" x14ac:dyDescent="0.25">
      <c r="A55" t="s">
        <v>42</v>
      </c>
      <c r="B55" t="s">
        <v>17</v>
      </c>
      <c r="C55" t="s">
        <v>15</v>
      </c>
      <c r="D55" s="4">
        <v>43983</v>
      </c>
      <c r="E55" s="5">
        <v>0.66694444444444445</v>
      </c>
      <c r="F55" t="s">
        <v>38</v>
      </c>
      <c r="G55">
        <v>103.285</v>
      </c>
      <c r="J55" s="6">
        <f t="shared" si="0"/>
        <v>2020</v>
      </c>
      <c r="K55" s="6">
        <f t="shared" si="1"/>
        <v>6</v>
      </c>
      <c r="L55" s="6">
        <f t="shared" si="2"/>
        <v>1</v>
      </c>
      <c r="M55" s="7">
        <f t="shared" si="3"/>
        <v>43983</v>
      </c>
      <c r="N55" s="8">
        <f t="shared" si="4"/>
        <v>43983.666944444441</v>
      </c>
      <c r="O55">
        <v>103.285</v>
      </c>
    </row>
    <row r="56" spans="1:16" x14ac:dyDescent="0.25">
      <c r="A56" t="s">
        <v>42</v>
      </c>
      <c r="B56" t="s">
        <v>17</v>
      </c>
      <c r="C56" t="s">
        <v>15</v>
      </c>
      <c r="D56" s="4">
        <v>43983</v>
      </c>
      <c r="E56" s="5">
        <v>0.66694444444444445</v>
      </c>
      <c r="F56" t="s">
        <v>38</v>
      </c>
      <c r="G56">
        <v>103.285</v>
      </c>
      <c r="J56" s="6">
        <f t="shared" si="0"/>
        <v>2020</v>
      </c>
      <c r="K56" s="6">
        <f t="shared" si="1"/>
        <v>6</v>
      </c>
      <c r="L56" s="6">
        <f t="shared" si="2"/>
        <v>1</v>
      </c>
      <c r="M56" s="7">
        <f t="shared" si="3"/>
        <v>43983</v>
      </c>
      <c r="N56" s="8">
        <f t="shared" si="4"/>
        <v>43983.666944444441</v>
      </c>
      <c r="O56">
        <v>103.285</v>
      </c>
    </row>
    <row r="57" spans="1:16" x14ac:dyDescent="0.25">
      <c r="A57" t="s">
        <v>42</v>
      </c>
      <c r="B57" t="s">
        <v>17</v>
      </c>
      <c r="C57" t="s">
        <v>15</v>
      </c>
      <c r="D57" s="4">
        <v>43984</v>
      </c>
      <c r="E57" s="5">
        <v>0.57870370370370372</v>
      </c>
      <c r="F57" t="s">
        <v>38</v>
      </c>
      <c r="G57">
        <v>103.36799999999999</v>
      </c>
      <c r="H57">
        <v>0.92207899999999998</v>
      </c>
      <c r="J57" s="6">
        <f t="shared" si="0"/>
        <v>2020</v>
      </c>
      <c r="K57" s="6">
        <f t="shared" si="1"/>
        <v>6</v>
      </c>
      <c r="L57" s="6">
        <f t="shared" si="2"/>
        <v>2</v>
      </c>
      <c r="M57" s="7">
        <f t="shared" si="3"/>
        <v>43984</v>
      </c>
      <c r="N57" s="8">
        <f t="shared" si="4"/>
        <v>43984.578703703701</v>
      </c>
      <c r="O57">
        <v>103.36799999999999</v>
      </c>
      <c r="P57">
        <v>0.92207899999999998</v>
      </c>
    </row>
    <row r="58" spans="1:16" x14ac:dyDescent="0.25">
      <c r="A58" t="s">
        <v>42</v>
      </c>
      <c r="B58" t="s">
        <v>17</v>
      </c>
      <c r="C58" t="s">
        <v>15</v>
      </c>
      <c r="D58" s="4">
        <v>43984</v>
      </c>
      <c r="E58" s="5">
        <v>0.57872685185185191</v>
      </c>
      <c r="F58" t="s">
        <v>38</v>
      </c>
      <c r="G58">
        <v>103.39400000000001</v>
      </c>
      <c r="H58">
        <v>0.91015500000000005</v>
      </c>
      <c r="J58" s="6">
        <f t="shared" si="0"/>
        <v>2020</v>
      </c>
      <c r="K58" s="6">
        <f t="shared" si="1"/>
        <v>6</v>
      </c>
      <c r="L58" s="6">
        <f t="shared" si="2"/>
        <v>2</v>
      </c>
      <c r="M58" s="7">
        <f t="shared" si="3"/>
        <v>43984</v>
      </c>
      <c r="N58" s="8">
        <f t="shared" si="4"/>
        <v>43984.578726851854</v>
      </c>
      <c r="O58">
        <v>103.39400000000001</v>
      </c>
      <c r="P58">
        <v>0.91015500000000005</v>
      </c>
    </row>
    <row r="59" spans="1:16" x14ac:dyDescent="0.25">
      <c r="A59" t="s">
        <v>42</v>
      </c>
      <c r="B59" t="s">
        <v>17</v>
      </c>
      <c r="C59" t="s">
        <v>15</v>
      </c>
      <c r="D59" s="4">
        <v>43985</v>
      </c>
      <c r="E59" s="5">
        <v>0.41766203703703703</v>
      </c>
      <c r="F59" t="s">
        <v>21</v>
      </c>
      <c r="G59">
        <v>104.328</v>
      </c>
      <c r="H59">
        <v>0.48174</v>
      </c>
      <c r="J59" s="6">
        <f t="shared" si="0"/>
        <v>2020</v>
      </c>
      <c r="K59" s="6">
        <f t="shared" si="1"/>
        <v>6</v>
      </c>
      <c r="L59" s="6">
        <f t="shared" si="2"/>
        <v>3</v>
      </c>
      <c r="M59" s="7">
        <f t="shared" si="3"/>
        <v>43985</v>
      </c>
      <c r="N59" s="8">
        <f t="shared" si="4"/>
        <v>43985.417662037034</v>
      </c>
      <c r="O59">
        <v>104.328</v>
      </c>
      <c r="P59">
        <v>0.48174</v>
      </c>
    </row>
    <row r="60" spans="1:16" x14ac:dyDescent="0.25">
      <c r="A60" t="s">
        <v>42</v>
      </c>
      <c r="B60" t="s">
        <v>17</v>
      </c>
      <c r="C60" t="s">
        <v>15</v>
      </c>
      <c r="D60" s="4">
        <v>43985</v>
      </c>
      <c r="E60" s="5">
        <v>0.41766203703703703</v>
      </c>
      <c r="F60" t="s">
        <v>21</v>
      </c>
      <c r="G60">
        <v>104.328</v>
      </c>
      <c r="H60">
        <v>0.48174</v>
      </c>
      <c r="J60" s="6">
        <f t="shared" si="0"/>
        <v>2020</v>
      </c>
      <c r="K60" s="6">
        <f t="shared" si="1"/>
        <v>6</v>
      </c>
      <c r="L60" s="6">
        <f t="shared" si="2"/>
        <v>3</v>
      </c>
      <c r="M60" s="7">
        <f t="shared" si="3"/>
        <v>43985</v>
      </c>
      <c r="N60" s="8">
        <f t="shared" si="4"/>
        <v>43985.417662037034</v>
      </c>
      <c r="O60">
        <v>104.328</v>
      </c>
      <c r="P60">
        <v>0.48174</v>
      </c>
    </row>
    <row r="61" spans="1:16" x14ac:dyDescent="0.25">
      <c r="A61" t="s">
        <v>42</v>
      </c>
      <c r="B61" t="s">
        <v>17</v>
      </c>
      <c r="C61" t="s">
        <v>15</v>
      </c>
      <c r="D61" s="4">
        <v>43985</v>
      </c>
      <c r="E61" s="5">
        <v>0.64180555555555563</v>
      </c>
      <c r="F61" t="s">
        <v>45</v>
      </c>
      <c r="G61">
        <v>103.29</v>
      </c>
      <c r="H61">
        <v>0.95979199999999998</v>
      </c>
      <c r="J61" s="6">
        <f t="shared" si="0"/>
        <v>2020</v>
      </c>
      <c r="K61" s="6">
        <f t="shared" si="1"/>
        <v>6</v>
      </c>
      <c r="L61" s="6">
        <f t="shared" si="2"/>
        <v>3</v>
      </c>
      <c r="M61" s="7">
        <f t="shared" si="3"/>
        <v>43985</v>
      </c>
      <c r="N61" s="8">
        <f t="shared" si="4"/>
        <v>43985.641805555555</v>
      </c>
      <c r="O61">
        <v>103.29</v>
      </c>
      <c r="P61">
        <v>0.95979199999999998</v>
      </c>
    </row>
    <row r="62" spans="1:16" x14ac:dyDescent="0.25">
      <c r="A62" t="s">
        <v>42</v>
      </c>
      <c r="B62" t="s">
        <v>17</v>
      </c>
      <c r="C62" t="s">
        <v>15</v>
      </c>
      <c r="D62" s="4">
        <v>43985</v>
      </c>
      <c r="E62" s="5">
        <v>0.64180555555555563</v>
      </c>
      <c r="F62" t="s">
        <v>45</v>
      </c>
      <c r="G62">
        <v>103.49</v>
      </c>
      <c r="H62">
        <v>0.86818899999999999</v>
      </c>
      <c r="J62" s="6">
        <f t="shared" si="0"/>
        <v>2020</v>
      </c>
      <c r="K62" s="6">
        <f t="shared" si="1"/>
        <v>6</v>
      </c>
      <c r="L62" s="6">
        <f t="shared" si="2"/>
        <v>3</v>
      </c>
      <c r="M62" s="7">
        <f t="shared" si="3"/>
        <v>43985</v>
      </c>
      <c r="N62" s="8">
        <f t="shared" si="4"/>
        <v>43985.641805555555</v>
      </c>
      <c r="O62">
        <v>103.49</v>
      </c>
      <c r="P62">
        <v>0.86818899999999999</v>
      </c>
    </row>
    <row r="63" spans="1:16" x14ac:dyDescent="0.25">
      <c r="A63" t="s">
        <v>42</v>
      </c>
      <c r="B63" t="s">
        <v>17</v>
      </c>
      <c r="C63" t="s">
        <v>15</v>
      </c>
      <c r="D63" s="4">
        <v>43985</v>
      </c>
      <c r="E63" s="5">
        <v>0.6694444444444444</v>
      </c>
      <c r="F63" t="s">
        <v>24</v>
      </c>
      <c r="G63">
        <v>103.521</v>
      </c>
      <c r="H63">
        <v>0.849908</v>
      </c>
      <c r="J63" s="6">
        <f t="shared" si="0"/>
        <v>2020</v>
      </c>
      <c r="K63" s="6">
        <f t="shared" si="1"/>
        <v>6</v>
      </c>
      <c r="L63" s="6">
        <f t="shared" si="2"/>
        <v>3</v>
      </c>
      <c r="M63" s="7">
        <f t="shared" si="3"/>
        <v>43985</v>
      </c>
      <c r="N63" s="8">
        <f t="shared" si="4"/>
        <v>43985.669444444444</v>
      </c>
      <c r="O63">
        <v>103.521</v>
      </c>
      <c r="P63">
        <v>0.849908</v>
      </c>
    </row>
    <row r="64" spans="1:16" x14ac:dyDescent="0.25">
      <c r="A64" t="s">
        <v>42</v>
      </c>
      <c r="B64" t="s">
        <v>17</v>
      </c>
      <c r="C64" t="s">
        <v>15</v>
      </c>
      <c r="D64" s="4">
        <v>43985</v>
      </c>
      <c r="E64" s="5">
        <v>0.67043981481481474</v>
      </c>
      <c r="F64" t="s">
        <v>24</v>
      </c>
      <c r="G64">
        <v>103.67100000000001</v>
      </c>
      <c r="H64">
        <v>0.78120500000000004</v>
      </c>
      <c r="J64" s="6">
        <f t="shared" si="0"/>
        <v>2020</v>
      </c>
      <c r="K64" s="6">
        <f t="shared" si="1"/>
        <v>6</v>
      </c>
      <c r="L64" s="6">
        <f t="shared" si="2"/>
        <v>3</v>
      </c>
      <c r="M64" s="7">
        <f t="shared" si="3"/>
        <v>43985</v>
      </c>
      <c r="N64" s="8">
        <f t="shared" si="4"/>
        <v>43985.670439814814</v>
      </c>
      <c r="O64">
        <v>103.67100000000001</v>
      </c>
      <c r="P64">
        <v>0.78120500000000004</v>
      </c>
    </row>
    <row r="65" spans="1:16" x14ac:dyDescent="0.25">
      <c r="A65" t="s">
        <v>42</v>
      </c>
      <c r="B65" t="s">
        <v>17</v>
      </c>
      <c r="C65" t="s">
        <v>15</v>
      </c>
      <c r="D65" s="4">
        <v>43986</v>
      </c>
      <c r="E65" s="5">
        <v>0.42707175925925928</v>
      </c>
      <c r="F65" t="s">
        <v>46</v>
      </c>
      <c r="G65">
        <v>103.494</v>
      </c>
      <c r="H65">
        <v>0.85614100000000004</v>
      </c>
      <c r="J65" s="6">
        <f t="shared" si="0"/>
        <v>2020</v>
      </c>
      <c r="K65" s="6">
        <f t="shared" si="1"/>
        <v>6</v>
      </c>
      <c r="L65" s="6">
        <f t="shared" si="2"/>
        <v>4</v>
      </c>
      <c r="M65" s="7">
        <f t="shared" si="3"/>
        <v>43986</v>
      </c>
      <c r="N65" s="8">
        <f t="shared" si="4"/>
        <v>43986.427071759259</v>
      </c>
      <c r="O65">
        <v>103.494</v>
      </c>
      <c r="P65">
        <v>0.85614100000000004</v>
      </c>
    </row>
    <row r="66" spans="1:16" x14ac:dyDescent="0.25">
      <c r="A66" t="s">
        <v>42</v>
      </c>
      <c r="B66" t="s">
        <v>17</v>
      </c>
      <c r="C66" t="s">
        <v>15</v>
      </c>
      <c r="D66" s="4">
        <v>43986</v>
      </c>
      <c r="E66" s="5">
        <v>0.52759259259259261</v>
      </c>
      <c r="F66" t="s">
        <v>47</v>
      </c>
      <c r="G66">
        <v>103.151</v>
      </c>
      <c r="H66">
        <v>1.0143530000000001</v>
      </c>
      <c r="J66" s="6">
        <f t="shared" si="0"/>
        <v>2020</v>
      </c>
      <c r="K66" s="6">
        <f t="shared" si="1"/>
        <v>6</v>
      </c>
      <c r="L66" s="6">
        <f t="shared" si="2"/>
        <v>4</v>
      </c>
      <c r="M66" s="7">
        <f t="shared" si="3"/>
        <v>43986</v>
      </c>
      <c r="N66" s="8">
        <f t="shared" si="4"/>
        <v>43986.527592592596</v>
      </c>
      <c r="O66">
        <v>103.151</v>
      </c>
      <c r="P66">
        <v>1.0143530000000001</v>
      </c>
    </row>
    <row r="67" spans="1:16" x14ac:dyDescent="0.25">
      <c r="A67" t="s">
        <v>42</v>
      </c>
      <c r="B67" t="s">
        <v>17</v>
      </c>
      <c r="C67" t="s">
        <v>15</v>
      </c>
      <c r="D67" s="4">
        <v>43986</v>
      </c>
      <c r="E67" s="5">
        <v>0.52759259259259261</v>
      </c>
      <c r="F67" t="s">
        <v>47</v>
      </c>
      <c r="G67">
        <v>103.151</v>
      </c>
      <c r="H67">
        <v>1.0143530000000001</v>
      </c>
      <c r="J67" s="6">
        <f t="shared" ref="J67:J130" si="5">YEAR(D67)</f>
        <v>2020</v>
      </c>
      <c r="K67" s="6">
        <f t="shared" ref="K67:K130" si="6">MONTH(D67)</f>
        <v>6</v>
      </c>
      <c r="L67" s="6">
        <f t="shared" ref="L67:L130" si="7">DAY(D67)</f>
        <v>4</v>
      </c>
      <c r="M67" s="7">
        <f t="shared" ref="M67:M130" si="8">DATE(J67,K67,L67)</f>
        <v>43986</v>
      </c>
      <c r="N67" s="8">
        <f t="shared" ref="N67:N130" si="9">M67+E67</f>
        <v>43986.527592592596</v>
      </c>
      <c r="O67">
        <v>103.151</v>
      </c>
      <c r="P67">
        <v>1.0143530000000001</v>
      </c>
    </row>
    <row r="68" spans="1:16" x14ac:dyDescent="0.25">
      <c r="A68" t="s">
        <v>42</v>
      </c>
      <c r="B68" t="s">
        <v>17</v>
      </c>
      <c r="C68" t="s">
        <v>15</v>
      </c>
      <c r="D68" s="4">
        <v>43986</v>
      </c>
      <c r="E68" s="5">
        <v>0.60766203703703703</v>
      </c>
      <c r="F68" t="s">
        <v>38</v>
      </c>
      <c r="G68">
        <v>103.229</v>
      </c>
      <c r="H68">
        <v>0.97831699999999999</v>
      </c>
      <c r="J68" s="6">
        <f t="shared" si="5"/>
        <v>2020</v>
      </c>
      <c r="K68" s="6">
        <f t="shared" si="6"/>
        <v>6</v>
      </c>
      <c r="L68" s="6">
        <f t="shared" si="7"/>
        <v>4</v>
      </c>
      <c r="M68" s="7">
        <f t="shared" si="8"/>
        <v>43986</v>
      </c>
      <c r="N68" s="8">
        <f t="shared" si="9"/>
        <v>43986.607662037037</v>
      </c>
      <c r="O68">
        <v>103.229</v>
      </c>
      <c r="P68">
        <v>0.97831699999999999</v>
      </c>
    </row>
    <row r="69" spans="1:16" x14ac:dyDescent="0.25">
      <c r="A69" t="s">
        <v>42</v>
      </c>
      <c r="B69" t="s">
        <v>17</v>
      </c>
      <c r="C69" t="s">
        <v>15</v>
      </c>
      <c r="D69" s="4">
        <v>43986</v>
      </c>
      <c r="E69" s="5">
        <v>0.60766203703703703</v>
      </c>
      <c r="F69" t="s">
        <v>38</v>
      </c>
      <c r="G69">
        <v>103.229</v>
      </c>
      <c r="H69">
        <v>0.97831699999999999</v>
      </c>
      <c r="J69" s="6">
        <f t="shared" si="5"/>
        <v>2020</v>
      </c>
      <c r="K69" s="6">
        <f t="shared" si="6"/>
        <v>6</v>
      </c>
      <c r="L69" s="6">
        <f t="shared" si="7"/>
        <v>4</v>
      </c>
      <c r="M69" s="7">
        <f t="shared" si="8"/>
        <v>43986</v>
      </c>
      <c r="N69" s="8">
        <f t="shared" si="9"/>
        <v>43986.607662037037</v>
      </c>
      <c r="O69">
        <v>103.229</v>
      </c>
      <c r="P69">
        <v>0.97831699999999999</v>
      </c>
    </row>
    <row r="70" spans="1:16" x14ac:dyDescent="0.25">
      <c r="A70" t="s">
        <v>42</v>
      </c>
      <c r="B70" t="s">
        <v>17</v>
      </c>
      <c r="C70" t="s">
        <v>15</v>
      </c>
      <c r="D70" s="4">
        <v>43987</v>
      </c>
      <c r="E70" s="5">
        <v>0.47505787037037039</v>
      </c>
      <c r="F70" t="s">
        <v>48</v>
      </c>
      <c r="G70">
        <v>103.2208</v>
      </c>
      <c r="H70">
        <v>0.98020300000000005</v>
      </c>
      <c r="J70" s="6">
        <f t="shared" si="5"/>
        <v>2020</v>
      </c>
      <c r="K70" s="6">
        <f t="shared" si="6"/>
        <v>6</v>
      </c>
      <c r="L70" s="6">
        <f t="shared" si="7"/>
        <v>5</v>
      </c>
      <c r="M70" s="7">
        <f t="shared" si="8"/>
        <v>43987</v>
      </c>
      <c r="N70" s="8">
        <f t="shared" si="9"/>
        <v>43987.475057870368</v>
      </c>
      <c r="O70">
        <v>103.2208</v>
      </c>
      <c r="P70">
        <v>0.98020300000000005</v>
      </c>
    </row>
    <row r="71" spans="1:16" x14ac:dyDescent="0.25">
      <c r="A71" t="s">
        <v>42</v>
      </c>
      <c r="B71" t="s">
        <v>17</v>
      </c>
      <c r="C71" t="s">
        <v>15</v>
      </c>
      <c r="D71" s="4">
        <v>43990</v>
      </c>
      <c r="E71" s="5">
        <v>0.48023148148148148</v>
      </c>
      <c r="F71" t="s">
        <v>33</v>
      </c>
      <c r="G71">
        <v>103.321</v>
      </c>
      <c r="H71">
        <v>0.93585700000000005</v>
      </c>
      <c r="J71" s="6">
        <f t="shared" si="5"/>
        <v>2020</v>
      </c>
      <c r="K71" s="6">
        <f t="shared" si="6"/>
        <v>6</v>
      </c>
      <c r="L71" s="6">
        <f t="shared" si="7"/>
        <v>8</v>
      </c>
      <c r="M71" s="7">
        <f t="shared" si="8"/>
        <v>43990</v>
      </c>
      <c r="N71" s="8">
        <f t="shared" si="9"/>
        <v>43990.480231481481</v>
      </c>
      <c r="O71">
        <v>103.321</v>
      </c>
      <c r="P71">
        <v>0.93585700000000005</v>
      </c>
    </row>
    <row r="72" spans="1:16" x14ac:dyDescent="0.25">
      <c r="A72" t="s">
        <v>42</v>
      </c>
      <c r="B72" t="s">
        <v>17</v>
      </c>
      <c r="C72" t="s">
        <v>15</v>
      </c>
      <c r="D72" s="4">
        <v>43991</v>
      </c>
      <c r="E72" s="5">
        <v>0.47361111111111109</v>
      </c>
      <c r="F72" t="s">
        <v>37</v>
      </c>
      <c r="G72">
        <v>103.24</v>
      </c>
      <c r="H72">
        <v>0.96748599999999996</v>
      </c>
      <c r="J72" s="6">
        <f t="shared" si="5"/>
        <v>2020</v>
      </c>
      <c r="K72" s="6">
        <f t="shared" si="6"/>
        <v>6</v>
      </c>
      <c r="L72" s="6">
        <f t="shared" si="7"/>
        <v>9</v>
      </c>
      <c r="M72" s="7">
        <f t="shared" si="8"/>
        <v>43991</v>
      </c>
      <c r="N72" s="8">
        <f t="shared" si="9"/>
        <v>43991.473611111112</v>
      </c>
      <c r="O72">
        <v>103.24</v>
      </c>
      <c r="P72">
        <v>0.96748599999999996</v>
      </c>
    </row>
    <row r="73" spans="1:16" x14ac:dyDescent="0.25">
      <c r="A73" t="s">
        <v>42</v>
      </c>
      <c r="B73" t="s">
        <v>17</v>
      </c>
      <c r="C73" t="s">
        <v>15</v>
      </c>
      <c r="D73" s="4">
        <v>43991</v>
      </c>
      <c r="E73" s="5">
        <v>0.5198842592592593</v>
      </c>
      <c r="F73" t="s">
        <v>37</v>
      </c>
      <c r="G73">
        <v>103.05</v>
      </c>
      <c r="H73">
        <v>1.0556449999999999</v>
      </c>
      <c r="J73" s="6">
        <f t="shared" si="5"/>
        <v>2020</v>
      </c>
      <c r="K73" s="6">
        <f t="shared" si="6"/>
        <v>6</v>
      </c>
      <c r="L73" s="6">
        <f t="shared" si="7"/>
        <v>9</v>
      </c>
      <c r="M73" s="7">
        <f t="shared" si="8"/>
        <v>43991</v>
      </c>
      <c r="N73" s="8">
        <f t="shared" si="9"/>
        <v>43991.519884259258</v>
      </c>
      <c r="O73">
        <v>103.05</v>
      </c>
      <c r="P73">
        <v>1.0556449999999999</v>
      </c>
    </row>
    <row r="74" spans="1:16" x14ac:dyDescent="0.25">
      <c r="A74" t="s">
        <v>42</v>
      </c>
      <c r="B74" t="s">
        <v>17</v>
      </c>
      <c r="C74" t="s">
        <v>15</v>
      </c>
      <c r="D74" s="4">
        <v>43991</v>
      </c>
      <c r="E74" s="5">
        <v>0.5555902777777777</v>
      </c>
      <c r="F74" t="s">
        <v>38</v>
      </c>
      <c r="G74">
        <v>102.979</v>
      </c>
      <c r="H74">
        <v>1.0886400000000001</v>
      </c>
      <c r="J74" s="6">
        <f t="shared" si="5"/>
        <v>2020</v>
      </c>
      <c r="K74" s="6">
        <f t="shared" si="6"/>
        <v>6</v>
      </c>
      <c r="L74" s="6">
        <f t="shared" si="7"/>
        <v>9</v>
      </c>
      <c r="M74" s="7">
        <f t="shared" si="8"/>
        <v>43991</v>
      </c>
      <c r="N74" s="8">
        <f t="shared" si="9"/>
        <v>43991.555590277778</v>
      </c>
      <c r="O74">
        <v>102.979</v>
      </c>
      <c r="P74">
        <v>1.0886400000000001</v>
      </c>
    </row>
    <row r="75" spans="1:16" x14ac:dyDescent="0.25">
      <c r="A75" t="s">
        <v>42</v>
      </c>
      <c r="B75" t="s">
        <v>17</v>
      </c>
      <c r="C75" t="s">
        <v>15</v>
      </c>
      <c r="D75" s="4">
        <v>43991</v>
      </c>
      <c r="E75" s="5">
        <v>0.5555902777777777</v>
      </c>
      <c r="F75" t="s">
        <v>38</v>
      </c>
      <c r="G75">
        <v>102.979</v>
      </c>
      <c r="H75">
        <v>1.0886400000000001</v>
      </c>
      <c r="J75" s="6">
        <f t="shared" si="5"/>
        <v>2020</v>
      </c>
      <c r="K75" s="6">
        <f t="shared" si="6"/>
        <v>6</v>
      </c>
      <c r="L75" s="6">
        <f t="shared" si="7"/>
        <v>9</v>
      </c>
      <c r="M75" s="7">
        <f t="shared" si="8"/>
        <v>43991</v>
      </c>
      <c r="N75" s="8">
        <f t="shared" si="9"/>
        <v>43991.555590277778</v>
      </c>
      <c r="O75">
        <v>102.979</v>
      </c>
      <c r="P75">
        <v>1.0886400000000001</v>
      </c>
    </row>
    <row r="76" spans="1:16" x14ac:dyDescent="0.25">
      <c r="A76" t="s">
        <v>42</v>
      </c>
      <c r="B76" t="s">
        <v>17</v>
      </c>
      <c r="C76" t="s">
        <v>15</v>
      </c>
      <c r="D76" s="4">
        <v>43991</v>
      </c>
      <c r="E76" s="5">
        <v>0.5555902777777777</v>
      </c>
      <c r="F76" t="s">
        <v>38</v>
      </c>
      <c r="G76">
        <v>102.979</v>
      </c>
      <c r="H76">
        <v>1.0886400000000001</v>
      </c>
      <c r="J76" s="6">
        <f t="shared" si="5"/>
        <v>2020</v>
      </c>
      <c r="K76" s="6">
        <f t="shared" si="6"/>
        <v>6</v>
      </c>
      <c r="L76" s="6">
        <f t="shared" si="7"/>
        <v>9</v>
      </c>
      <c r="M76" s="7">
        <f t="shared" si="8"/>
        <v>43991</v>
      </c>
      <c r="N76" s="8">
        <f t="shared" si="9"/>
        <v>43991.555590277778</v>
      </c>
      <c r="O76">
        <v>102.979</v>
      </c>
      <c r="P76">
        <v>1.0886400000000001</v>
      </c>
    </row>
    <row r="77" spans="1:16" x14ac:dyDescent="0.25">
      <c r="A77" t="s">
        <v>42</v>
      </c>
      <c r="B77" t="s">
        <v>17</v>
      </c>
      <c r="C77" t="s">
        <v>15</v>
      </c>
      <c r="D77" s="4">
        <v>43994</v>
      </c>
      <c r="E77" s="5">
        <v>0.57344907407407408</v>
      </c>
      <c r="F77" t="s">
        <v>37</v>
      </c>
      <c r="G77">
        <v>102.85</v>
      </c>
      <c r="H77">
        <v>1.1401250000000001</v>
      </c>
      <c r="J77" s="6">
        <f t="shared" si="5"/>
        <v>2020</v>
      </c>
      <c r="K77" s="6">
        <f t="shared" si="6"/>
        <v>6</v>
      </c>
      <c r="L77" s="6">
        <f t="shared" si="7"/>
        <v>12</v>
      </c>
      <c r="M77" s="7">
        <f t="shared" si="8"/>
        <v>43994</v>
      </c>
      <c r="N77" s="8">
        <f t="shared" si="9"/>
        <v>43994.573449074072</v>
      </c>
      <c r="O77">
        <v>102.85</v>
      </c>
      <c r="P77">
        <v>1.1401250000000001</v>
      </c>
    </row>
    <row r="78" spans="1:16" x14ac:dyDescent="0.25">
      <c r="A78" t="s">
        <v>42</v>
      </c>
      <c r="B78" t="s">
        <v>17</v>
      </c>
      <c r="C78" t="s">
        <v>15</v>
      </c>
      <c r="D78" s="4">
        <v>43994</v>
      </c>
      <c r="E78" s="5">
        <v>0.57344907407407408</v>
      </c>
      <c r="F78" t="s">
        <v>37</v>
      </c>
      <c r="G78">
        <v>102.85</v>
      </c>
      <c r="H78">
        <v>1.1401250000000001</v>
      </c>
      <c r="J78" s="6">
        <f t="shared" si="5"/>
        <v>2020</v>
      </c>
      <c r="K78" s="6">
        <f t="shared" si="6"/>
        <v>6</v>
      </c>
      <c r="L78" s="6">
        <f t="shared" si="7"/>
        <v>12</v>
      </c>
      <c r="M78" s="7">
        <f t="shared" si="8"/>
        <v>43994</v>
      </c>
      <c r="N78" s="8">
        <f t="shared" si="9"/>
        <v>43994.573449074072</v>
      </c>
      <c r="O78">
        <v>102.85</v>
      </c>
      <c r="P78">
        <v>1.1401250000000001</v>
      </c>
    </row>
    <row r="79" spans="1:16" x14ac:dyDescent="0.25">
      <c r="A79" t="s">
        <v>42</v>
      </c>
      <c r="B79" t="s">
        <v>17</v>
      </c>
      <c r="C79" t="s">
        <v>15</v>
      </c>
      <c r="D79" s="4">
        <v>43994</v>
      </c>
      <c r="E79" s="5">
        <v>0.57344907407407408</v>
      </c>
      <c r="F79" t="s">
        <v>37</v>
      </c>
      <c r="G79">
        <v>103</v>
      </c>
      <c r="H79">
        <v>1.0698989999999999</v>
      </c>
      <c r="J79" s="6">
        <f t="shared" si="5"/>
        <v>2020</v>
      </c>
      <c r="K79" s="6">
        <f t="shared" si="6"/>
        <v>6</v>
      </c>
      <c r="L79" s="6">
        <f t="shared" si="7"/>
        <v>12</v>
      </c>
      <c r="M79" s="7">
        <f t="shared" si="8"/>
        <v>43994</v>
      </c>
      <c r="N79" s="8">
        <f t="shared" si="9"/>
        <v>43994.573449074072</v>
      </c>
      <c r="O79">
        <v>103</v>
      </c>
      <c r="P79">
        <v>1.0698989999999999</v>
      </c>
    </row>
    <row r="80" spans="1:16" x14ac:dyDescent="0.25">
      <c r="A80" t="s">
        <v>42</v>
      </c>
      <c r="B80" t="s">
        <v>17</v>
      </c>
      <c r="C80" t="s">
        <v>15</v>
      </c>
      <c r="D80" s="4">
        <v>43997</v>
      </c>
      <c r="E80" s="5">
        <v>0.47513888888888894</v>
      </c>
      <c r="F80" t="s">
        <v>49</v>
      </c>
      <c r="G80">
        <v>103.276</v>
      </c>
      <c r="H80">
        <v>0.93904200000000004</v>
      </c>
      <c r="J80" s="6">
        <f t="shared" si="5"/>
        <v>2020</v>
      </c>
      <c r="K80" s="6">
        <f t="shared" si="6"/>
        <v>6</v>
      </c>
      <c r="L80" s="6">
        <f t="shared" si="7"/>
        <v>15</v>
      </c>
      <c r="M80" s="7">
        <f t="shared" si="8"/>
        <v>43997</v>
      </c>
      <c r="N80" s="8">
        <f t="shared" si="9"/>
        <v>43997.475138888891</v>
      </c>
      <c r="O80">
        <v>103.276</v>
      </c>
      <c r="P80">
        <v>0.93904200000000004</v>
      </c>
    </row>
    <row r="81" spans="1:16" x14ac:dyDescent="0.25">
      <c r="A81" t="s">
        <v>42</v>
      </c>
      <c r="B81" t="s">
        <v>17</v>
      </c>
      <c r="C81" t="s">
        <v>15</v>
      </c>
      <c r="D81" s="4">
        <v>43997</v>
      </c>
      <c r="E81" s="5">
        <v>0.61274305555555553</v>
      </c>
      <c r="F81" t="s">
        <v>50</v>
      </c>
      <c r="G81">
        <v>103.322</v>
      </c>
      <c r="H81">
        <v>0.91757699999999998</v>
      </c>
      <c r="J81" s="6">
        <f t="shared" si="5"/>
        <v>2020</v>
      </c>
      <c r="K81" s="6">
        <f t="shared" si="6"/>
        <v>6</v>
      </c>
      <c r="L81" s="6">
        <f t="shared" si="7"/>
        <v>15</v>
      </c>
      <c r="M81" s="7">
        <f t="shared" si="8"/>
        <v>43997</v>
      </c>
      <c r="N81" s="8">
        <f t="shared" si="9"/>
        <v>43997.612743055557</v>
      </c>
      <c r="O81">
        <v>103.322</v>
      </c>
      <c r="P81">
        <v>0.91757699999999998</v>
      </c>
    </row>
    <row r="82" spans="1:16" x14ac:dyDescent="0.25">
      <c r="A82" t="s">
        <v>42</v>
      </c>
      <c r="B82" t="s">
        <v>17</v>
      </c>
      <c r="C82" t="s">
        <v>15</v>
      </c>
      <c r="D82" s="4">
        <v>43997</v>
      </c>
      <c r="E82" s="5">
        <v>0.61274305555555553</v>
      </c>
      <c r="F82" t="s">
        <v>50</v>
      </c>
      <c r="G82">
        <v>103.322</v>
      </c>
      <c r="H82">
        <v>0.91757699999999998</v>
      </c>
      <c r="J82" s="6">
        <f t="shared" si="5"/>
        <v>2020</v>
      </c>
      <c r="K82" s="6">
        <f t="shared" si="6"/>
        <v>6</v>
      </c>
      <c r="L82" s="6">
        <f t="shared" si="7"/>
        <v>15</v>
      </c>
      <c r="M82" s="7">
        <f t="shared" si="8"/>
        <v>43997</v>
      </c>
      <c r="N82" s="8">
        <f t="shared" si="9"/>
        <v>43997.612743055557</v>
      </c>
      <c r="O82">
        <v>103.322</v>
      </c>
      <c r="P82">
        <v>0.91757699999999998</v>
      </c>
    </row>
    <row r="83" spans="1:16" x14ac:dyDescent="0.25">
      <c r="A83" t="s">
        <v>42</v>
      </c>
      <c r="B83" t="s">
        <v>17</v>
      </c>
      <c r="C83" t="s">
        <v>15</v>
      </c>
      <c r="D83" s="4">
        <v>43997</v>
      </c>
      <c r="E83" s="5">
        <v>0.61283564814814817</v>
      </c>
      <c r="F83" t="s">
        <v>50</v>
      </c>
      <c r="G83">
        <v>103.422</v>
      </c>
      <c r="H83">
        <v>0.87095299999999998</v>
      </c>
      <c r="J83" s="6">
        <f t="shared" si="5"/>
        <v>2020</v>
      </c>
      <c r="K83" s="6">
        <f t="shared" si="6"/>
        <v>6</v>
      </c>
      <c r="L83" s="6">
        <f t="shared" si="7"/>
        <v>15</v>
      </c>
      <c r="M83" s="7">
        <f t="shared" si="8"/>
        <v>43997</v>
      </c>
      <c r="N83" s="8">
        <f t="shared" si="9"/>
        <v>43997.612835648149</v>
      </c>
      <c r="O83">
        <v>103.422</v>
      </c>
      <c r="P83">
        <v>0.87095299999999998</v>
      </c>
    </row>
    <row r="84" spans="1:16" x14ac:dyDescent="0.25">
      <c r="A84" t="s">
        <v>42</v>
      </c>
      <c r="B84" t="s">
        <v>17</v>
      </c>
      <c r="C84" t="s">
        <v>15</v>
      </c>
      <c r="D84" s="4">
        <v>43997</v>
      </c>
      <c r="E84" s="5">
        <v>0.61283564814814817</v>
      </c>
      <c r="F84" t="s">
        <v>50</v>
      </c>
      <c r="G84">
        <v>103.322</v>
      </c>
      <c r="H84">
        <v>0.91757699999999998</v>
      </c>
      <c r="J84" s="6">
        <f t="shared" si="5"/>
        <v>2020</v>
      </c>
      <c r="K84" s="6">
        <f t="shared" si="6"/>
        <v>6</v>
      </c>
      <c r="L84" s="6">
        <f t="shared" si="7"/>
        <v>15</v>
      </c>
      <c r="M84" s="7">
        <f t="shared" si="8"/>
        <v>43997</v>
      </c>
      <c r="N84" s="8">
        <f t="shared" si="9"/>
        <v>43997.612835648149</v>
      </c>
      <c r="O84">
        <v>103.322</v>
      </c>
      <c r="P84">
        <v>0.91757699999999998</v>
      </c>
    </row>
    <row r="85" spans="1:16" x14ac:dyDescent="0.25">
      <c r="A85" t="s">
        <v>42</v>
      </c>
      <c r="B85" t="s">
        <v>17</v>
      </c>
      <c r="C85" t="s">
        <v>15</v>
      </c>
      <c r="D85" s="4">
        <v>43999</v>
      </c>
      <c r="E85" s="5">
        <v>0.41641203703703705</v>
      </c>
      <c r="F85" t="s">
        <v>51</v>
      </c>
      <c r="G85">
        <v>103.26300000000001</v>
      </c>
      <c r="H85">
        <v>0.94116500000000003</v>
      </c>
      <c r="J85" s="6">
        <f t="shared" si="5"/>
        <v>2020</v>
      </c>
      <c r="K85" s="6">
        <f t="shared" si="6"/>
        <v>6</v>
      </c>
      <c r="L85" s="6">
        <f t="shared" si="7"/>
        <v>17</v>
      </c>
      <c r="M85" s="7">
        <f t="shared" si="8"/>
        <v>43999</v>
      </c>
      <c r="N85" s="8">
        <f t="shared" si="9"/>
        <v>43999.416412037041</v>
      </c>
      <c r="O85">
        <v>103.26300000000001</v>
      </c>
      <c r="P85">
        <v>0.94116500000000003</v>
      </c>
    </row>
    <row r="86" spans="1:16" x14ac:dyDescent="0.25">
      <c r="A86" t="s">
        <v>42</v>
      </c>
      <c r="B86" t="s">
        <v>17</v>
      </c>
      <c r="C86" t="s">
        <v>15</v>
      </c>
      <c r="D86" s="4">
        <v>43999</v>
      </c>
      <c r="E86" s="5">
        <v>0.43361111111111111</v>
      </c>
      <c r="F86" t="s">
        <v>52</v>
      </c>
      <c r="G86">
        <v>103.559</v>
      </c>
      <c r="H86">
        <v>0.80287299999999995</v>
      </c>
      <c r="J86" s="6">
        <f t="shared" si="5"/>
        <v>2020</v>
      </c>
      <c r="K86" s="6">
        <f t="shared" si="6"/>
        <v>6</v>
      </c>
      <c r="L86" s="6">
        <f t="shared" si="7"/>
        <v>17</v>
      </c>
      <c r="M86" s="7">
        <f t="shared" si="8"/>
        <v>43999</v>
      </c>
      <c r="N86" s="8">
        <f t="shared" si="9"/>
        <v>43999.433611111112</v>
      </c>
      <c r="O86">
        <v>103.559</v>
      </c>
      <c r="P86">
        <v>0.80287299999999995</v>
      </c>
    </row>
    <row r="87" spans="1:16" x14ac:dyDescent="0.25">
      <c r="A87" t="s">
        <v>42</v>
      </c>
      <c r="B87" t="s">
        <v>17</v>
      </c>
      <c r="C87" t="s">
        <v>15</v>
      </c>
      <c r="D87" s="4">
        <v>43999</v>
      </c>
      <c r="E87" s="5">
        <v>0.45629629629629631</v>
      </c>
      <c r="F87" t="s">
        <v>53</v>
      </c>
      <c r="G87">
        <v>102.309</v>
      </c>
      <c r="H87">
        <v>1.390274</v>
      </c>
      <c r="J87" s="6">
        <f t="shared" si="5"/>
        <v>2020</v>
      </c>
      <c r="K87" s="6">
        <f t="shared" si="6"/>
        <v>6</v>
      </c>
      <c r="L87" s="6">
        <f t="shared" si="7"/>
        <v>17</v>
      </c>
      <c r="M87" s="7">
        <f t="shared" si="8"/>
        <v>43999</v>
      </c>
      <c r="N87" s="8">
        <f t="shared" si="9"/>
        <v>43999.456296296295</v>
      </c>
      <c r="O87">
        <v>102.309</v>
      </c>
      <c r="P87">
        <v>1.390274</v>
      </c>
    </row>
    <row r="88" spans="1:16" x14ac:dyDescent="0.25">
      <c r="A88" t="s">
        <v>42</v>
      </c>
      <c r="B88" t="s">
        <v>17</v>
      </c>
      <c r="C88" t="s">
        <v>15</v>
      </c>
      <c r="D88" s="4">
        <v>43999</v>
      </c>
      <c r="E88" s="5">
        <v>0.46543981481481483</v>
      </c>
      <c r="F88" t="s">
        <v>53</v>
      </c>
      <c r="G88">
        <v>103.113</v>
      </c>
      <c r="H88">
        <v>1.0114350000000001</v>
      </c>
      <c r="J88" s="6">
        <f t="shared" si="5"/>
        <v>2020</v>
      </c>
      <c r="K88" s="6">
        <f t="shared" si="6"/>
        <v>6</v>
      </c>
      <c r="L88" s="6">
        <f t="shared" si="7"/>
        <v>17</v>
      </c>
      <c r="M88" s="7">
        <f t="shared" si="8"/>
        <v>43999</v>
      </c>
      <c r="N88" s="8">
        <f t="shared" si="9"/>
        <v>43999.465439814812</v>
      </c>
      <c r="O88">
        <v>103.113</v>
      </c>
      <c r="P88">
        <v>1.0114350000000001</v>
      </c>
    </row>
    <row r="89" spans="1:16" x14ac:dyDescent="0.25">
      <c r="A89" t="s">
        <v>42</v>
      </c>
      <c r="B89" t="s">
        <v>17</v>
      </c>
      <c r="C89" t="s">
        <v>15</v>
      </c>
      <c r="D89" s="4">
        <v>43999</v>
      </c>
      <c r="E89" s="5">
        <v>0.46543981481481483</v>
      </c>
      <c r="F89" t="s">
        <v>53</v>
      </c>
      <c r="G89">
        <v>103.21299999999999</v>
      </c>
      <c r="H89">
        <v>0.96457400000000004</v>
      </c>
      <c r="J89" s="6">
        <f t="shared" si="5"/>
        <v>2020</v>
      </c>
      <c r="K89" s="6">
        <f t="shared" si="6"/>
        <v>6</v>
      </c>
      <c r="L89" s="6">
        <f t="shared" si="7"/>
        <v>17</v>
      </c>
      <c r="M89" s="7">
        <f t="shared" si="8"/>
        <v>43999</v>
      </c>
      <c r="N89" s="8">
        <f t="shared" si="9"/>
        <v>43999.465439814812</v>
      </c>
      <c r="O89">
        <v>103.21299999999999</v>
      </c>
      <c r="P89">
        <v>0.96457400000000004</v>
      </c>
    </row>
    <row r="90" spans="1:16" x14ac:dyDescent="0.25">
      <c r="A90" t="s">
        <v>42</v>
      </c>
      <c r="B90" t="s">
        <v>17</v>
      </c>
      <c r="C90" t="s">
        <v>15</v>
      </c>
      <c r="D90" s="4">
        <v>43999</v>
      </c>
      <c r="E90" s="5">
        <v>0.46543981481481483</v>
      </c>
      <c r="F90" t="s">
        <v>53</v>
      </c>
      <c r="G90">
        <v>103.113</v>
      </c>
      <c r="H90">
        <v>1.0114350000000001</v>
      </c>
      <c r="J90" s="6">
        <f t="shared" si="5"/>
        <v>2020</v>
      </c>
      <c r="K90" s="6">
        <f t="shared" si="6"/>
        <v>6</v>
      </c>
      <c r="L90" s="6">
        <f t="shared" si="7"/>
        <v>17</v>
      </c>
      <c r="M90" s="7">
        <f t="shared" si="8"/>
        <v>43999</v>
      </c>
      <c r="N90" s="8">
        <f t="shared" si="9"/>
        <v>43999.465439814812</v>
      </c>
      <c r="O90">
        <v>103.113</v>
      </c>
      <c r="P90">
        <v>1.0114350000000001</v>
      </c>
    </row>
    <row r="91" spans="1:16" x14ac:dyDescent="0.25">
      <c r="A91" t="s">
        <v>42</v>
      </c>
      <c r="B91" t="s">
        <v>17</v>
      </c>
      <c r="C91" t="s">
        <v>15</v>
      </c>
      <c r="D91" s="4">
        <v>43999</v>
      </c>
      <c r="E91" s="5">
        <v>0.49328703703703708</v>
      </c>
      <c r="F91" t="s">
        <v>48</v>
      </c>
      <c r="G91">
        <v>102.941</v>
      </c>
      <c r="H91">
        <v>1.092168</v>
      </c>
      <c r="J91" s="6">
        <f t="shared" si="5"/>
        <v>2020</v>
      </c>
      <c r="K91" s="6">
        <f t="shared" si="6"/>
        <v>6</v>
      </c>
      <c r="L91" s="6">
        <f t="shared" si="7"/>
        <v>17</v>
      </c>
      <c r="M91" s="7">
        <f t="shared" si="8"/>
        <v>43999</v>
      </c>
      <c r="N91" s="8">
        <f t="shared" si="9"/>
        <v>43999.493287037039</v>
      </c>
      <c r="O91">
        <v>102.941</v>
      </c>
      <c r="P91">
        <v>1.092168</v>
      </c>
    </row>
    <row r="92" spans="1:16" x14ac:dyDescent="0.25">
      <c r="A92" t="s">
        <v>42</v>
      </c>
      <c r="B92" t="s">
        <v>17</v>
      </c>
      <c r="C92" t="s">
        <v>15</v>
      </c>
      <c r="D92" s="4">
        <v>43999</v>
      </c>
      <c r="E92" s="5">
        <v>0.49328703703703708</v>
      </c>
      <c r="F92" t="s">
        <v>48</v>
      </c>
      <c r="G92">
        <v>102.941</v>
      </c>
      <c r="H92">
        <v>1.092168</v>
      </c>
      <c r="J92" s="6">
        <f t="shared" si="5"/>
        <v>2020</v>
      </c>
      <c r="K92" s="6">
        <f t="shared" si="6"/>
        <v>6</v>
      </c>
      <c r="L92" s="6">
        <f t="shared" si="7"/>
        <v>17</v>
      </c>
      <c r="M92" s="7">
        <f t="shared" si="8"/>
        <v>43999</v>
      </c>
      <c r="N92" s="8">
        <f t="shared" si="9"/>
        <v>43999.493287037039</v>
      </c>
      <c r="O92">
        <v>102.941</v>
      </c>
      <c r="P92">
        <v>1.092168</v>
      </c>
    </row>
    <row r="93" spans="1:16" x14ac:dyDescent="0.25">
      <c r="A93" t="s">
        <v>42</v>
      </c>
      <c r="B93" t="s">
        <v>17</v>
      </c>
      <c r="C93" t="s">
        <v>15</v>
      </c>
      <c r="D93" s="4">
        <v>43999</v>
      </c>
      <c r="E93" s="5">
        <v>0.49650462962962966</v>
      </c>
      <c r="F93" t="s">
        <v>37</v>
      </c>
      <c r="G93">
        <v>102.961</v>
      </c>
      <c r="H93">
        <v>1.0827720000000001</v>
      </c>
      <c r="J93" s="6">
        <f t="shared" si="5"/>
        <v>2020</v>
      </c>
      <c r="K93" s="6">
        <f t="shared" si="6"/>
        <v>6</v>
      </c>
      <c r="L93" s="6">
        <f t="shared" si="7"/>
        <v>17</v>
      </c>
      <c r="M93" s="7">
        <f t="shared" si="8"/>
        <v>43999</v>
      </c>
      <c r="N93" s="8">
        <f t="shared" si="9"/>
        <v>43999.496504629627</v>
      </c>
      <c r="O93">
        <v>102.961</v>
      </c>
      <c r="P93">
        <v>1.0827720000000001</v>
      </c>
    </row>
    <row r="94" spans="1:16" x14ac:dyDescent="0.25">
      <c r="A94" t="s">
        <v>42</v>
      </c>
      <c r="B94" t="s">
        <v>17</v>
      </c>
      <c r="C94" t="s">
        <v>15</v>
      </c>
      <c r="D94" s="4">
        <v>43999</v>
      </c>
      <c r="E94" s="5">
        <v>0.49650462962962966</v>
      </c>
      <c r="F94" t="s">
        <v>37</v>
      </c>
      <c r="G94">
        <v>102.961</v>
      </c>
      <c r="H94">
        <v>1.0827720000000001</v>
      </c>
      <c r="J94" s="6">
        <f t="shared" si="5"/>
        <v>2020</v>
      </c>
      <c r="K94" s="6">
        <f t="shared" si="6"/>
        <v>6</v>
      </c>
      <c r="L94" s="6">
        <f t="shared" si="7"/>
        <v>17</v>
      </c>
      <c r="M94" s="7">
        <f t="shared" si="8"/>
        <v>43999</v>
      </c>
      <c r="N94" s="8">
        <f t="shared" si="9"/>
        <v>43999.496504629627</v>
      </c>
      <c r="O94">
        <v>102.961</v>
      </c>
      <c r="P94">
        <v>1.0827720000000001</v>
      </c>
    </row>
    <row r="95" spans="1:16" x14ac:dyDescent="0.25">
      <c r="A95" t="s">
        <v>42</v>
      </c>
      <c r="B95" t="s">
        <v>17</v>
      </c>
      <c r="C95" t="s">
        <v>15</v>
      </c>
      <c r="D95" s="4">
        <v>43999</v>
      </c>
      <c r="E95" s="5">
        <v>0.55556712962962962</v>
      </c>
      <c r="F95" t="s">
        <v>24</v>
      </c>
      <c r="G95">
        <v>103.295</v>
      </c>
      <c r="H95">
        <v>0.92818500000000004</v>
      </c>
      <c r="J95" s="6">
        <f t="shared" si="5"/>
        <v>2020</v>
      </c>
      <c r="K95" s="6">
        <f t="shared" si="6"/>
        <v>6</v>
      </c>
      <c r="L95" s="6">
        <f t="shared" si="7"/>
        <v>17</v>
      </c>
      <c r="M95" s="7">
        <f t="shared" si="8"/>
        <v>43999</v>
      </c>
      <c r="N95" s="8">
        <f t="shared" si="9"/>
        <v>43999.555567129632</v>
      </c>
      <c r="O95">
        <v>103.295</v>
      </c>
      <c r="P95">
        <v>0.92818500000000004</v>
      </c>
    </row>
    <row r="96" spans="1:16" x14ac:dyDescent="0.25">
      <c r="A96" t="s">
        <v>42</v>
      </c>
      <c r="B96" t="s">
        <v>17</v>
      </c>
      <c r="C96" t="s">
        <v>15</v>
      </c>
      <c r="D96" s="4">
        <v>43999</v>
      </c>
      <c r="E96" s="5">
        <v>0.55556712962962962</v>
      </c>
      <c r="F96" t="s">
        <v>24</v>
      </c>
      <c r="G96">
        <v>103.295</v>
      </c>
      <c r="H96">
        <v>0.92818500000000004</v>
      </c>
      <c r="J96" s="6">
        <f t="shared" si="5"/>
        <v>2020</v>
      </c>
      <c r="K96" s="6">
        <f t="shared" si="6"/>
        <v>6</v>
      </c>
      <c r="L96" s="6">
        <f t="shared" si="7"/>
        <v>17</v>
      </c>
      <c r="M96" s="7">
        <f t="shared" si="8"/>
        <v>43999</v>
      </c>
      <c r="N96" s="8">
        <f t="shared" si="9"/>
        <v>43999.555567129632</v>
      </c>
      <c r="O96">
        <v>103.295</v>
      </c>
      <c r="P96">
        <v>0.92818500000000004</v>
      </c>
    </row>
    <row r="97" spans="1:16" x14ac:dyDescent="0.25">
      <c r="A97" t="s">
        <v>42</v>
      </c>
      <c r="B97" t="s">
        <v>17</v>
      </c>
      <c r="C97" t="s">
        <v>15</v>
      </c>
      <c r="D97" s="4">
        <v>43999</v>
      </c>
      <c r="E97" s="5">
        <v>0.56401620370370364</v>
      </c>
      <c r="F97" t="s">
        <v>48</v>
      </c>
      <c r="G97">
        <v>102.97929999999999</v>
      </c>
      <c r="H97">
        <v>1.074176</v>
      </c>
      <c r="J97" s="6">
        <f t="shared" si="5"/>
        <v>2020</v>
      </c>
      <c r="K97" s="6">
        <f t="shared" si="6"/>
        <v>6</v>
      </c>
      <c r="L97" s="6">
        <f t="shared" si="7"/>
        <v>17</v>
      </c>
      <c r="M97" s="7">
        <f t="shared" si="8"/>
        <v>43999</v>
      </c>
      <c r="N97" s="8">
        <f t="shared" si="9"/>
        <v>43999.564016203702</v>
      </c>
      <c r="O97">
        <v>102.97929999999999</v>
      </c>
      <c r="P97">
        <v>1.074176</v>
      </c>
    </row>
    <row r="98" spans="1:16" x14ac:dyDescent="0.25">
      <c r="A98" t="s">
        <v>42</v>
      </c>
      <c r="B98" t="s">
        <v>17</v>
      </c>
      <c r="C98" t="s">
        <v>15</v>
      </c>
      <c r="D98" s="4">
        <v>43999</v>
      </c>
      <c r="E98" s="5">
        <v>0.63285879629629638</v>
      </c>
      <c r="F98" t="s">
        <v>48</v>
      </c>
      <c r="G98">
        <v>102.983</v>
      </c>
      <c r="H98">
        <v>1.0724389999999999</v>
      </c>
      <c r="J98" s="6">
        <f t="shared" si="5"/>
        <v>2020</v>
      </c>
      <c r="K98" s="6">
        <f t="shared" si="6"/>
        <v>6</v>
      </c>
      <c r="L98" s="6">
        <f t="shared" si="7"/>
        <v>17</v>
      </c>
      <c r="M98" s="7">
        <f t="shared" si="8"/>
        <v>43999</v>
      </c>
      <c r="N98" s="8">
        <f t="shared" si="9"/>
        <v>43999.6328587963</v>
      </c>
      <c r="O98">
        <v>102.983</v>
      </c>
      <c r="P98">
        <v>1.0724389999999999</v>
      </c>
    </row>
    <row r="99" spans="1:16" x14ac:dyDescent="0.25">
      <c r="A99" t="s">
        <v>42</v>
      </c>
      <c r="B99" t="s">
        <v>17</v>
      </c>
      <c r="C99" t="s">
        <v>15</v>
      </c>
      <c r="D99" s="4">
        <v>43999</v>
      </c>
      <c r="E99" s="5">
        <v>0.63327546296296289</v>
      </c>
      <c r="F99" t="s">
        <v>48</v>
      </c>
      <c r="G99">
        <v>102.983</v>
      </c>
      <c r="H99">
        <v>1.0724389999999999</v>
      </c>
      <c r="J99" s="6">
        <f t="shared" si="5"/>
        <v>2020</v>
      </c>
      <c r="K99" s="6">
        <f t="shared" si="6"/>
        <v>6</v>
      </c>
      <c r="L99" s="6">
        <f t="shared" si="7"/>
        <v>17</v>
      </c>
      <c r="M99" s="7">
        <f t="shared" si="8"/>
        <v>43999</v>
      </c>
      <c r="N99" s="8">
        <f t="shared" si="9"/>
        <v>43999.633275462962</v>
      </c>
      <c r="O99">
        <v>102.983</v>
      </c>
      <c r="P99">
        <v>1.0724389999999999</v>
      </c>
    </row>
    <row r="100" spans="1:16" x14ac:dyDescent="0.25">
      <c r="A100" t="s">
        <v>42</v>
      </c>
      <c r="B100" t="s">
        <v>17</v>
      </c>
      <c r="C100" t="s">
        <v>15</v>
      </c>
      <c r="D100" s="4">
        <v>44000</v>
      </c>
      <c r="E100" s="5">
        <v>0.66292824074074075</v>
      </c>
      <c r="F100" t="s">
        <v>37</v>
      </c>
      <c r="G100">
        <v>103.71899999999999</v>
      </c>
      <c r="H100">
        <v>0.72155499999999995</v>
      </c>
      <c r="J100" s="6">
        <f t="shared" si="5"/>
        <v>2020</v>
      </c>
      <c r="K100" s="6">
        <f t="shared" si="6"/>
        <v>6</v>
      </c>
      <c r="L100" s="6">
        <f t="shared" si="7"/>
        <v>18</v>
      </c>
      <c r="M100" s="7">
        <f t="shared" si="8"/>
        <v>44000</v>
      </c>
      <c r="N100" s="8">
        <f t="shared" si="9"/>
        <v>44000.662928240738</v>
      </c>
      <c r="O100">
        <v>103.71899999999999</v>
      </c>
      <c r="P100">
        <v>0.72155499999999995</v>
      </c>
    </row>
    <row r="101" spans="1:16" x14ac:dyDescent="0.25">
      <c r="A101" t="s">
        <v>42</v>
      </c>
      <c r="B101" t="s">
        <v>17</v>
      </c>
      <c r="C101" t="s">
        <v>15</v>
      </c>
      <c r="D101" s="4">
        <v>44000</v>
      </c>
      <c r="E101" s="5">
        <v>0.66292824074074075</v>
      </c>
      <c r="F101" t="s">
        <v>37</v>
      </c>
      <c r="G101">
        <v>103.71899999999999</v>
      </c>
      <c r="H101">
        <v>0.72155499999999995</v>
      </c>
      <c r="J101" s="6">
        <f t="shared" si="5"/>
        <v>2020</v>
      </c>
      <c r="K101" s="6">
        <f t="shared" si="6"/>
        <v>6</v>
      </c>
      <c r="L101" s="6">
        <f t="shared" si="7"/>
        <v>18</v>
      </c>
      <c r="M101" s="7">
        <f t="shared" si="8"/>
        <v>44000</v>
      </c>
      <c r="N101" s="8">
        <f t="shared" si="9"/>
        <v>44000.662928240738</v>
      </c>
      <c r="O101">
        <v>103.71899999999999</v>
      </c>
      <c r="P101">
        <v>0.72155499999999995</v>
      </c>
    </row>
    <row r="102" spans="1:16" x14ac:dyDescent="0.25">
      <c r="A102" t="s">
        <v>42</v>
      </c>
      <c r="B102" t="s">
        <v>17</v>
      </c>
      <c r="C102" t="s">
        <v>15</v>
      </c>
      <c r="D102" s="4">
        <v>44000</v>
      </c>
      <c r="E102" s="5">
        <v>0.66292824074074075</v>
      </c>
      <c r="F102" t="s">
        <v>37</v>
      </c>
      <c r="G102">
        <v>103.71899999999999</v>
      </c>
      <c r="H102">
        <v>0.72155499999999995</v>
      </c>
      <c r="J102" s="6">
        <f t="shared" si="5"/>
        <v>2020</v>
      </c>
      <c r="K102" s="6">
        <f t="shared" si="6"/>
        <v>6</v>
      </c>
      <c r="L102" s="6">
        <f t="shared" si="7"/>
        <v>18</v>
      </c>
      <c r="M102" s="7">
        <f t="shared" si="8"/>
        <v>44000</v>
      </c>
      <c r="N102" s="8">
        <f t="shared" si="9"/>
        <v>44000.662928240738</v>
      </c>
      <c r="O102">
        <v>103.71899999999999</v>
      </c>
      <c r="P102">
        <v>0.72155499999999995</v>
      </c>
    </row>
    <row r="103" spans="1:16" x14ac:dyDescent="0.25">
      <c r="A103" t="s">
        <v>42</v>
      </c>
      <c r="B103" t="s">
        <v>17</v>
      </c>
      <c r="C103" t="s">
        <v>15</v>
      </c>
      <c r="D103" s="4">
        <v>44001</v>
      </c>
      <c r="E103" s="5">
        <v>0.40740740740740738</v>
      </c>
      <c r="F103" t="s">
        <v>38</v>
      </c>
      <c r="G103">
        <v>103.571</v>
      </c>
      <c r="H103">
        <v>0.78858899999999998</v>
      </c>
      <c r="J103" s="6">
        <f t="shared" si="5"/>
        <v>2020</v>
      </c>
      <c r="K103" s="6">
        <f t="shared" si="6"/>
        <v>6</v>
      </c>
      <c r="L103" s="6">
        <f t="shared" si="7"/>
        <v>19</v>
      </c>
      <c r="M103" s="7">
        <f t="shared" si="8"/>
        <v>44001</v>
      </c>
      <c r="N103" s="8">
        <f t="shared" si="9"/>
        <v>44001.407407407409</v>
      </c>
      <c r="O103">
        <v>103.571</v>
      </c>
      <c r="P103">
        <v>0.78858899999999998</v>
      </c>
    </row>
    <row r="104" spans="1:16" x14ac:dyDescent="0.25">
      <c r="A104" t="s">
        <v>42</v>
      </c>
      <c r="B104" t="s">
        <v>17</v>
      </c>
      <c r="C104" t="s">
        <v>15</v>
      </c>
      <c r="D104" s="4">
        <v>44001</v>
      </c>
      <c r="E104" s="5">
        <v>0.40740740740740738</v>
      </c>
      <c r="F104" t="s">
        <v>38</v>
      </c>
      <c r="G104">
        <v>103.67100000000001</v>
      </c>
      <c r="H104">
        <v>0.74174899999999999</v>
      </c>
      <c r="J104" s="6">
        <f t="shared" si="5"/>
        <v>2020</v>
      </c>
      <c r="K104" s="6">
        <f t="shared" si="6"/>
        <v>6</v>
      </c>
      <c r="L104" s="6">
        <f t="shared" si="7"/>
        <v>19</v>
      </c>
      <c r="M104" s="7">
        <f t="shared" si="8"/>
        <v>44001</v>
      </c>
      <c r="N104" s="8">
        <f t="shared" si="9"/>
        <v>44001.407407407409</v>
      </c>
      <c r="O104">
        <v>103.67100000000001</v>
      </c>
      <c r="P104">
        <v>0.74174899999999999</v>
      </c>
    </row>
    <row r="105" spans="1:16" x14ac:dyDescent="0.25">
      <c r="A105" t="s">
        <v>42</v>
      </c>
      <c r="B105" t="s">
        <v>17</v>
      </c>
      <c r="C105" t="s">
        <v>15</v>
      </c>
      <c r="D105" s="4">
        <v>44001</v>
      </c>
      <c r="E105" s="5">
        <v>0.40740740740740738</v>
      </c>
      <c r="F105" t="s">
        <v>38</v>
      </c>
      <c r="G105">
        <v>103.571</v>
      </c>
      <c r="H105">
        <v>0.78858899999999998</v>
      </c>
      <c r="J105" s="6">
        <f t="shared" si="5"/>
        <v>2020</v>
      </c>
      <c r="K105" s="6">
        <f t="shared" si="6"/>
        <v>6</v>
      </c>
      <c r="L105" s="6">
        <f t="shared" si="7"/>
        <v>19</v>
      </c>
      <c r="M105" s="7">
        <f t="shared" si="8"/>
        <v>44001</v>
      </c>
      <c r="N105" s="8">
        <f t="shared" si="9"/>
        <v>44001.407407407409</v>
      </c>
      <c r="O105">
        <v>103.571</v>
      </c>
      <c r="P105">
        <v>0.78858899999999998</v>
      </c>
    </row>
    <row r="106" spans="1:16" x14ac:dyDescent="0.25">
      <c r="A106" t="s">
        <v>42</v>
      </c>
      <c r="B106" t="s">
        <v>17</v>
      </c>
      <c r="C106" t="s">
        <v>15</v>
      </c>
      <c r="D106" s="4">
        <v>44001</v>
      </c>
      <c r="E106" s="5">
        <v>0.57057870370370367</v>
      </c>
      <c r="F106" t="s">
        <v>47</v>
      </c>
      <c r="G106">
        <v>102.783</v>
      </c>
      <c r="H106">
        <v>1.1596789999999999</v>
      </c>
      <c r="J106" s="6">
        <f t="shared" si="5"/>
        <v>2020</v>
      </c>
      <c r="K106" s="6">
        <f t="shared" si="6"/>
        <v>6</v>
      </c>
      <c r="L106" s="6">
        <f t="shared" si="7"/>
        <v>19</v>
      </c>
      <c r="M106" s="7">
        <f t="shared" si="8"/>
        <v>44001</v>
      </c>
      <c r="N106" s="8">
        <f t="shared" si="9"/>
        <v>44001.5705787037</v>
      </c>
      <c r="O106">
        <v>102.783</v>
      </c>
      <c r="P106">
        <v>1.1596789999999999</v>
      </c>
    </row>
    <row r="107" spans="1:16" x14ac:dyDescent="0.25">
      <c r="A107" t="s">
        <v>42</v>
      </c>
      <c r="B107" t="s">
        <v>17</v>
      </c>
      <c r="C107" t="s">
        <v>15</v>
      </c>
      <c r="D107" s="4">
        <v>44001</v>
      </c>
      <c r="E107" s="5">
        <v>0.57057870370370367</v>
      </c>
      <c r="F107" t="s">
        <v>47</v>
      </c>
      <c r="G107">
        <v>102.783</v>
      </c>
      <c r="H107">
        <v>1.1596789999999999</v>
      </c>
      <c r="J107" s="6">
        <f t="shared" si="5"/>
        <v>2020</v>
      </c>
      <c r="K107" s="6">
        <f t="shared" si="6"/>
        <v>6</v>
      </c>
      <c r="L107" s="6">
        <f t="shared" si="7"/>
        <v>19</v>
      </c>
      <c r="M107" s="7">
        <f t="shared" si="8"/>
        <v>44001</v>
      </c>
      <c r="N107" s="8">
        <f t="shared" si="9"/>
        <v>44001.5705787037</v>
      </c>
      <c r="O107">
        <v>102.783</v>
      </c>
      <c r="P107">
        <v>1.1596789999999999</v>
      </c>
    </row>
    <row r="108" spans="1:16" x14ac:dyDescent="0.25">
      <c r="A108" t="s">
        <v>42</v>
      </c>
      <c r="B108" t="s">
        <v>17</v>
      </c>
      <c r="C108" t="s">
        <v>15</v>
      </c>
      <c r="D108" s="4">
        <v>44004</v>
      </c>
      <c r="E108" s="5">
        <v>0.46836805555555561</v>
      </c>
      <c r="F108" t="s">
        <v>48</v>
      </c>
      <c r="G108">
        <v>102.235</v>
      </c>
      <c r="H108">
        <v>1.4184760000000001</v>
      </c>
      <c r="J108" s="6">
        <f t="shared" si="5"/>
        <v>2020</v>
      </c>
      <c r="K108" s="6">
        <f t="shared" si="6"/>
        <v>6</v>
      </c>
      <c r="L108" s="6">
        <f t="shared" si="7"/>
        <v>22</v>
      </c>
      <c r="M108" s="7">
        <f t="shared" si="8"/>
        <v>44004</v>
      </c>
      <c r="N108" s="8">
        <f t="shared" si="9"/>
        <v>44004.468368055554</v>
      </c>
      <c r="O108">
        <v>102.235</v>
      </c>
      <c r="P108">
        <v>1.4184760000000001</v>
      </c>
    </row>
    <row r="109" spans="1:16" x14ac:dyDescent="0.25">
      <c r="A109" t="s">
        <v>42</v>
      </c>
      <c r="B109" t="s">
        <v>17</v>
      </c>
      <c r="C109" t="s">
        <v>15</v>
      </c>
      <c r="D109" s="4">
        <v>44004</v>
      </c>
      <c r="E109" s="5">
        <v>0.56497685185185187</v>
      </c>
      <c r="F109" t="s">
        <v>47</v>
      </c>
      <c r="G109">
        <v>103.105</v>
      </c>
      <c r="H109">
        <v>1.0057050000000001</v>
      </c>
      <c r="J109" s="6">
        <f t="shared" si="5"/>
        <v>2020</v>
      </c>
      <c r="K109" s="6">
        <f t="shared" si="6"/>
        <v>6</v>
      </c>
      <c r="L109" s="6">
        <f t="shared" si="7"/>
        <v>22</v>
      </c>
      <c r="M109" s="7">
        <f t="shared" si="8"/>
        <v>44004</v>
      </c>
      <c r="N109" s="8">
        <f t="shared" si="9"/>
        <v>44004.564976851849</v>
      </c>
      <c r="O109">
        <v>103.105</v>
      </c>
      <c r="P109">
        <v>1.0057050000000001</v>
      </c>
    </row>
    <row r="110" spans="1:16" x14ac:dyDescent="0.25">
      <c r="A110" t="s">
        <v>42</v>
      </c>
      <c r="B110" t="s">
        <v>17</v>
      </c>
      <c r="C110" t="s">
        <v>15</v>
      </c>
      <c r="D110" s="4">
        <v>44004</v>
      </c>
      <c r="E110" s="5">
        <v>0.56497685185185187</v>
      </c>
      <c r="F110" t="s">
        <v>47</v>
      </c>
      <c r="G110">
        <v>103.205</v>
      </c>
      <c r="H110">
        <v>0.95853999999999995</v>
      </c>
      <c r="J110" s="6">
        <f t="shared" si="5"/>
        <v>2020</v>
      </c>
      <c r="K110" s="6">
        <f t="shared" si="6"/>
        <v>6</v>
      </c>
      <c r="L110" s="6">
        <f t="shared" si="7"/>
        <v>22</v>
      </c>
      <c r="M110" s="7">
        <f t="shared" si="8"/>
        <v>44004</v>
      </c>
      <c r="N110" s="8">
        <f t="shared" si="9"/>
        <v>44004.564976851849</v>
      </c>
      <c r="O110">
        <v>103.205</v>
      </c>
      <c r="P110">
        <v>0.95853999999999995</v>
      </c>
    </row>
    <row r="111" spans="1:16" x14ac:dyDescent="0.25">
      <c r="A111" t="s">
        <v>42</v>
      </c>
      <c r="B111" t="s">
        <v>17</v>
      </c>
      <c r="C111" t="s">
        <v>15</v>
      </c>
      <c r="D111" s="4">
        <v>44004</v>
      </c>
      <c r="E111" s="5">
        <v>0.56497685185185187</v>
      </c>
      <c r="F111" t="s">
        <v>47</v>
      </c>
      <c r="G111">
        <v>103.105</v>
      </c>
      <c r="H111">
        <v>1.0057050000000001</v>
      </c>
      <c r="J111" s="6">
        <f t="shared" si="5"/>
        <v>2020</v>
      </c>
      <c r="K111" s="6">
        <f t="shared" si="6"/>
        <v>6</v>
      </c>
      <c r="L111" s="6">
        <f t="shared" si="7"/>
        <v>22</v>
      </c>
      <c r="M111" s="7">
        <f t="shared" si="8"/>
        <v>44004</v>
      </c>
      <c r="N111" s="8">
        <f t="shared" si="9"/>
        <v>44004.564976851849</v>
      </c>
      <c r="O111">
        <v>103.105</v>
      </c>
      <c r="P111">
        <v>1.0057050000000001</v>
      </c>
    </row>
    <row r="112" spans="1:16" x14ac:dyDescent="0.25">
      <c r="A112" t="s">
        <v>42</v>
      </c>
      <c r="B112" t="s">
        <v>17</v>
      </c>
      <c r="C112" t="s">
        <v>15</v>
      </c>
      <c r="D112" s="4">
        <v>44004</v>
      </c>
      <c r="E112" s="5">
        <v>0.65709490740740739</v>
      </c>
      <c r="F112" t="s">
        <v>37</v>
      </c>
      <c r="G112">
        <v>103.2</v>
      </c>
      <c r="H112">
        <v>0.960897</v>
      </c>
      <c r="J112" s="6">
        <f t="shared" si="5"/>
        <v>2020</v>
      </c>
      <c r="K112" s="6">
        <f t="shared" si="6"/>
        <v>6</v>
      </c>
      <c r="L112" s="6">
        <f t="shared" si="7"/>
        <v>22</v>
      </c>
      <c r="M112" s="7">
        <f t="shared" si="8"/>
        <v>44004</v>
      </c>
      <c r="N112" s="8">
        <f t="shared" si="9"/>
        <v>44004.657094907408</v>
      </c>
      <c r="O112">
        <v>103.2</v>
      </c>
      <c r="P112">
        <v>0.960897</v>
      </c>
    </row>
    <row r="113" spans="1:16" x14ac:dyDescent="0.25">
      <c r="A113" t="s">
        <v>42</v>
      </c>
      <c r="B113" t="s">
        <v>17</v>
      </c>
      <c r="C113" t="s">
        <v>15</v>
      </c>
      <c r="D113" s="4">
        <v>44004</v>
      </c>
      <c r="E113" s="5">
        <v>0.65711805555555558</v>
      </c>
      <c r="F113" t="s">
        <v>37</v>
      </c>
      <c r="G113">
        <v>103.2</v>
      </c>
      <c r="H113">
        <v>0.960897</v>
      </c>
      <c r="J113" s="6">
        <f t="shared" si="5"/>
        <v>2020</v>
      </c>
      <c r="K113" s="6">
        <f t="shared" si="6"/>
        <v>6</v>
      </c>
      <c r="L113" s="6">
        <f t="shared" si="7"/>
        <v>22</v>
      </c>
      <c r="M113" s="7">
        <f t="shared" si="8"/>
        <v>44004</v>
      </c>
      <c r="N113" s="8">
        <f t="shared" si="9"/>
        <v>44004.657118055555</v>
      </c>
      <c r="O113">
        <v>103.2</v>
      </c>
      <c r="P113">
        <v>0.960897</v>
      </c>
    </row>
    <row r="114" spans="1:16" x14ac:dyDescent="0.25">
      <c r="A114" t="s">
        <v>42</v>
      </c>
      <c r="B114" t="s">
        <v>17</v>
      </c>
      <c r="C114" t="s">
        <v>15</v>
      </c>
      <c r="D114" s="4">
        <v>44005</v>
      </c>
      <c r="E114" s="5">
        <v>0.47921296296296301</v>
      </c>
      <c r="F114" t="s">
        <v>48</v>
      </c>
      <c r="G114">
        <v>103.11199999999999</v>
      </c>
      <c r="H114">
        <v>1.0004869999999999</v>
      </c>
      <c r="J114" s="6">
        <f t="shared" si="5"/>
        <v>2020</v>
      </c>
      <c r="K114" s="6">
        <f t="shared" si="6"/>
        <v>6</v>
      </c>
      <c r="L114" s="6">
        <f t="shared" si="7"/>
        <v>23</v>
      </c>
      <c r="M114" s="7">
        <f t="shared" si="8"/>
        <v>44005</v>
      </c>
      <c r="N114" s="8">
        <f t="shared" si="9"/>
        <v>44005.479212962964</v>
      </c>
      <c r="O114">
        <v>103.11199999999999</v>
      </c>
      <c r="P114">
        <v>1.0004869999999999</v>
      </c>
    </row>
    <row r="115" spans="1:16" x14ac:dyDescent="0.25">
      <c r="A115" t="s">
        <v>42</v>
      </c>
      <c r="B115" t="s">
        <v>17</v>
      </c>
      <c r="C115" t="s">
        <v>15</v>
      </c>
      <c r="D115" s="4">
        <v>44005</v>
      </c>
      <c r="E115" s="5">
        <v>0.47921296296296301</v>
      </c>
      <c r="F115" t="s">
        <v>48</v>
      </c>
      <c r="G115">
        <v>103.11199999999999</v>
      </c>
      <c r="H115">
        <v>1.0004869999999999</v>
      </c>
      <c r="J115" s="6">
        <f t="shared" si="5"/>
        <v>2020</v>
      </c>
      <c r="K115" s="6">
        <f t="shared" si="6"/>
        <v>6</v>
      </c>
      <c r="L115" s="6">
        <f t="shared" si="7"/>
        <v>23</v>
      </c>
      <c r="M115" s="7">
        <f t="shared" si="8"/>
        <v>44005</v>
      </c>
      <c r="N115" s="8">
        <f t="shared" si="9"/>
        <v>44005.479212962964</v>
      </c>
      <c r="O115">
        <v>103.11199999999999</v>
      </c>
      <c r="P115">
        <v>1.0004869999999999</v>
      </c>
    </row>
    <row r="116" spans="1:16" x14ac:dyDescent="0.25">
      <c r="A116" t="s">
        <v>42</v>
      </c>
      <c r="B116" t="s">
        <v>17</v>
      </c>
      <c r="C116" t="s">
        <v>15</v>
      </c>
      <c r="D116" s="4">
        <v>44005</v>
      </c>
      <c r="E116" s="5">
        <v>0.47921296296296301</v>
      </c>
      <c r="F116" t="s">
        <v>48</v>
      </c>
      <c r="G116">
        <v>103.11199999999999</v>
      </c>
      <c r="H116">
        <v>1.0004869999999999</v>
      </c>
      <c r="J116" s="6">
        <f t="shared" si="5"/>
        <v>2020</v>
      </c>
      <c r="K116" s="6">
        <f t="shared" si="6"/>
        <v>6</v>
      </c>
      <c r="L116" s="6">
        <f t="shared" si="7"/>
        <v>23</v>
      </c>
      <c r="M116" s="7">
        <f t="shared" si="8"/>
        <v>44005</v>
      </c>
      <c r="N116" s="8">
        <f t="shared" si="9"/>
        <v>44005.479212962964</v>
      </c>
      <c r="O116">
        <v>103.11199999999999</v>
      </c>
      <c r="P116">
        <v>1.0004869999999999</v>
      </c>
    </row>
    <row r="117" spans="1:16" x14ac:dyDescent="0.25">
      <c r="A117" t="s">
        <v>42</v>
      </c>
      <c r="B117" t="s">
        <v>17</v>
      </c>
      <c r="C117" t="s">
        <v>15</v>
      </c>
      <c r="D117" s="4">
        <v>44006</v>
      </c>
      <c r="E117" s="5">
        <v>0.45853009259259259</v>
      </c>
      <c r="F117" t="s">
        <v>47</v>
      </c>
      <c r="G117">
        <v>103.30200000000001</v>
      </c>
      <c r="H117">
        <v>0.908779</v>
      </c>
      <c r="J117" s="6">
        <f t="shared" si="5"/>
        <v>2020</v>
      </c>
      <c r="K117" s="6">
        <f t="shared" si="6"/>
        <v>6</v>
      </c>
      <c r="L117" s="6">
        <f t="shared" si="7"/>
        <v>24</v>
      </c>
      <c r="M117" s="7">
        <f t="shared" si="8"/>
        <v>44006</v>
      </c>
      <c r="N117" s="8">
        <f t="shared" si="9"/>
        <v>44006.45853009259</v>
      </c>
      <c r="O117">
        <v>103.30200000000001</v>
      </c>
      <c r="P117">
        <v>0.908779</v>
      </c>
    </row>
    <row r="118" spans="1:16" x14ac:dyDescent="0.25">
      <c r="A118" t="s">
        <v>42</v>
      </c>
      <c r="B118" t="s">
        <v>17</v>
      </c>
      <c r="C118" t="s">
        <v>15</v>
      </c>
      <c r="D118" s="4">
        <v>44006</v>
      </c>
      <c r="E118" s="5">
        <v>0.45853009259259259</v>
      </c>
      <c r="F118" t="s">
        <v>47</v>
      </c>
      <c r="G118">
        <v>103.202</v>
      </c>
      <c r="H118">
        <v>0.95601000000000003</v>
      </c>
      <c r="J118" s="6">
        <f t="shared" si="5"/>
        <v>2020</v>
      </c>
      <c r="K118" s="6">
        <f t="shared" si="6"/>
        <v>6</v>
      </c>
      <c r="L118" s="6">
        <f t="shared" si="7"/>
        <v>24</v>
      </c>
      <c r="M118" s="7">
        <f t="shared" si="8"/>
        <v>44006</v>
      </c>
      <c r="N118" s="8">
        <f t="shared" si="9"/>
        <v>44006.45853009259</v>
      </c>
      <c r="O118">
        <v>103.202</v>
      </c>
      <c r="P118">
        <v>0.95601000000000003</v>
      </c>
    </row>
    <row r="119" spans="1:16" x14ac:dyDescent="0.25">
      <c r="A119" t="s">
        <v>42</v>
      </c>
      <c r="B119" t="s">
        <v>17</v>
      </c>
      <c r="C119" t="s">
        <v>15</v>
      </c>
      <c r="D119" s="4">
        <v>44006</v>
      </c>
      <c r="E119" s="5">
        <v>0.45853009259259259</v>
      </c>
      <c r="F119" t="s">
        <v>47</v>
      </c>
      <c r="G119">
        <v>103.202</v>
      </c>
      <c r="H119">
        <v>0.95601000000000003</v>
      </c>
      <c r="J119" s="6">
        <f t="shared" si="5"/>
        <v>2020</v>
      </c>
      <c r="K119" s="6">
        <f t="shared" si="6"/>
        <v>6</v>
      </c>
      <c r="L119" s="6">
        <f t="shared" si="7"/>
        <v>24</v>
      </c>
      <c r="M119" s="7">
        <f t="shared" si="8"/>
        <v>44006</v>
      </c>
      <c r="N119" s="8">
        <f t="shared" si="9"/>
        <v>44006.45853009259</v>
      </c>
      <c r="O119">
        <v>103.202</v>
      </c>
      <c r="P119">
        <v>0.95601000000000003</v>
      </c>
    </row>
    <row r="120" spans="1:16" x14ac:dyDescent="0.25">
      <c r="A120" t="s">
        <v>42</v>
      </c>
      <c r="B120" t="s">
        <v>17</v>
      </c>
      <c r="C120" t="s">
        <v>15</v>
      </c>
      <c r="D120" s="4">
        <v>44007</v>
      </c>
      <c r="E120" s="5">
        <v>0.50428240740740737</v>
      </c>
      <c r="F120" t="s">
        <v>47</v>
      </c>
      <c r="G120">
        <v>102.801</v>
      </c>
      <c r="H120">
        <v>1.140763</v>
      </c>
      <c r="J120" s="6">
        <f t="shared" si="5"/>
        <v>2020</v>
      </c>
      <c r="K120" s="6">
        <f t="shared" si="6"/>
        <v>6</v>
      </c>
      <c r="L120" s="6">
        <f t="shared" si="7"/>
        <v>25</v>
      </c>
      <c r="M120" s="7">
        <f t="shared" si="8"/>
        <v>44007</v>
      </c>
      <c r="N120" s="8">
        <f t="shared" si="9"/>
        <v>44007.504282407404</v>
      </c>
      <c r="O120">
        <v>102.801</v>
      </c>
      <c r="P120">
        <v>1.140763</v>
      </c>
    </row>
    <row r="121" spans="1:16" x14ac:dyDescent="0.25">
      <c r="A121" t="s">
        <v>42</v>
      </c>
      <c r="B121" t="s">
        <v>17</v>
      </c>
      <c r="C121" t="s">
        <v>15</v>
      </c>
      <c r="D121" s="4">
        <v>44007</v>
      </c>
      <c r="E121" s="5">
        <v>0.50428240740740737</v>
      </c>
      <c r="F121" t="s">
        <v>47</v>
      </c>
      <c r="G121">
        <v>102.801</v>
      </c>
      <c r="H121">
        <v>1.140763</v>
      </c>
      <c r="J121" s="6">
        <f t="shared" si="5"/>
        <v>2020</v>
      </c>
      <c r="K121" s="6">
        <f t="shared" si="6"/>
        <v>6</v>
      </c>
      <c r="L121" s="6">
        <f t="shared" si="7"/>
        <v>25</v>
      </c>
      <c r="M121" s="7">
        <f t="shared" si="8"/>
        <v>44007</v>
      </c>
      <c r="N121" s="8">
        <f t="shared" si="9"/>
        <v>44007.504282407404</v>
      </c>
      <c r="O121">
        <v>102.801</v>
      </c>
      <c r="P121">
        <v>1.140763</v>
      </c>
    </row>
    <row r="122" spans="1:16" x14ac:dyDescent="0.25">
      <c r="A122" t="s">
        <v>42</v>
      </c>
      <c r="B122" t="s">
        <v>17</v>
      </c>
      <c r="C122" t="s">
        <v>15</v>
      </c>
      <c r="D122" s="4">
        <v>44008</v>
      </c>
      <c r="E122" s="5">
        <v>0.44980324074074074</v>
      </c>
      <c r="F122" t="s">
        <v>38</v>
      </c>
      <c r="G122">
        <v>102.983</v>
      </c>
      <c r="H122">
        <v>1.0522309999999999</v>
      </c>
      <c r="J122" s="6">
        <f t="shared" si="5"/>
        <v>2020</v>
      </c>
      <c r="K122" s="6">
        <f t="shared" si="6"/>
        <v>6</v>
      </c>
      <c r="L122" s="6">
        <f t="shared" si="7"/>
        <v>26</v>
      </c>
      <c r="M122" s="7">
        <f t="shared" si="8"/>
        <v>44008</v>
      </c>
      <c r="N122" s="8">
        <f t="shared" si="9"/>
        <v>44008.449803240743</v>
      </c>
      <c r="O122">
        <v>102.983</v>
      </c>
      <c r="P122">
        <v>1.0522309999999999</v>
      </c>
    </row>
    <row r="123" spans="1:16" x14ac:dyDescent="0.25">
      <c r="A123" t="s">
        <v>42</v>
      </c>
      <c r="B123" t="s">
        <v>17</v>
      </c>
      <c r="C123" t="s">
        <v>15</v>
      </c>
      <c r="D123" s="4">
        <v>44008</v>
      </c>
      <c r="E123" s="5">
        <v>0.44980324074074074</v>
      </c>
      <c r="F123" t="s">
        <v>38</v>
      </c>
      <c r="G123">
        <v>102.983</v>
      </c>
      <c r="H123">
        <v>1.0522309999999999</v>
      </c>
      <c r="J123" s="6">
        <f t="shared" si="5"/>
        <v>2020</v>
      </c>
      <c r="K123" s="6">
        <f t="shared" si="6"/>
        <v>6</v>
      </c>
      <c r="L123" s="6">
        <f t="shared" si="7"/>
        <v>26</v>
      </c>
      <c r="M123" s="7">
        <f t="shared" si="8"/>
        <v>44008</v>
      </c>
      <c r="N123" s="8">
        <f t="shared" si="9"/>
        <v>44008.449803240743</v>
      </c>
      <c r="O123">
        <v>102.983</v>
      </c>
      <c r="P123">
        <v>1.0522309999999999</v>
      </c>
    </row>
    <row r="124" spans="1:16" x14ac:dyDescent="0.25">
      <c r="A124" t="s">
        <v>42</v>
      </c>
      <c r="B124" t="s">
        <v>17</v>
      </c>
      <c r="C124" t="s">
        <v>15</v>
      </c>
      <c r="D124" s="4">
        <v>44008</v>
      </c>
      <c r="E124" s="5">
        <v>0.44980324074074074</v>
      </c>
      <c r="F124" t="s">
        <v>38</v>
      </c>
      <c r="G124">
        <v>102.077</v>
      </c>
      <c r="H124">
        <v>1.4861580000000001</v>
      </c>
      <c r="J124" s="6">
        <f t="shared" si="5"/>
        <v>2020</v>
      </c>
      <c r="K124" s="6">
        <f t="shared" si="6"/>
        <v>6</v>
      </c>
      <c r="L124" s="6">
        <f t="shared" si="7"/>
        <v>26</v>
      </c>
      <c r="M124" s="7">
        <f t="shared" si="8"/>
        <v>44008</v>
      </c>
      <c r="N124" s="8">
        <f t="shared" si="9"/>
        <v>44008.449803240743</v>
      </c>
      <c r="O124">
        <v>102.077</v>
      </c>
      <c r="P124">
        <v>1.4861580000000001</v>
      </c>
    </row>
    <row r="125" spans="1:16" x14ac:dyDescent="0.25">
      <c r="A125" t="s">
        <v>42</v>
      </c>
      <c r="B125" t="s">
        <v>17</v>
      </c>
      <c r="C125" t="s">
        <v>15</v>
      </c>
      <c r="D125" s="4">
        <v>44008</v>
      </c>
      <c r="E125" s="5">
        <v>0.56797453703703704</v>
      </c>
      <c r="F125" t="s">
        <v>54</v>
      </c>
      <c r="G125">
        <v>102.404</v>
      </c>
      <c r="H125">
        <v>1.3289869999999999</v>
      </c>
      <c r="J125" s="6">
        <f t="shared" si="5"/>
        <v>2020</v>
      </c>
      <c r="K125" s="6">
        <f t="shared" si="6"/>
        <v>6</v>
      </c>
      <c r="L125" s="6">
        <f t="shared" si="7"/>
        <v>26</v>
      </c>
      <c r="M125" s="7">
        <f t="shared" si="8"/>
        <v>44008</v>
      </c>
      <c r="N125" s="8">
        <f t="shared" si="9"/>
        <v>44008.567974537036</v>
      </c>
      <c r="O125">
        <v>102.404</v>
      </c>
      <c r="P125">
        <v>1.3289869999999999</v>
      </c>
    </row>
    <row r="126" spans="1:16" x14ac:dyDescent="0.25">
      <c r="A126" t="s">
        <v>42</v>
      </c>
      <c r="B126" t="s">
        <v>17</v>
      </c>
      <c r="C126" t="s">
        <v>15</v>
      </c>
      <c r="D126" s="4">
        <v>44008</v>
      </c>
      <c r="E126" s="5">
        <v>0.56797453703703704</v>
      </c>
      <c r="F126" t="s">
        <v>54</v>
      </c>
      <c r="G126">
        <v>102.789</v>
      </c>
      <c r="H126">
        <v>1.1447430000000001</v>
      </c>
      <c r="J126" s="6">
        <f t="shared" si="5"/>
        <v>2020</v>
      </c>
      <c r="K126" s="6">
        <f t="shared" si="6"/>
        <v>6</v>
      </c>
      <c r="L126" s="6">
        <f t="shared" si="7"/>
        <v>26</v>
      </c>
      <c r="M126" s="7">
        <f t="shared" si="8"/>
        <v>44008</v>
      </c>
      <c r="N126" s="8">
        <f t="shared" si="9"/>
        <v>44008.567974537036</v>
      </c>
      <c r="O126">
        <v>102.789</v>
      </c>
      <c r="P126">
        <v>1.1447430000000001</v>
      </c>
    </row>
    <row r="127" spans="1:16" x14ac:dyDescent="0.25">
      <c r="A127" t="s">
        <v>42</v>
      </c>
      <c r="B127" t="s">
        <v>17</v>
      </c>
      <c r="C127" t="s">
        <v>15</v>
      </c>
      <c r="D127" s="4">
        <v>44012</v>
      </c>
      <c r="E127" s="5">
        <v>0.51025462962962964</v>
      </c>
      <c r="F127" t="s">
        <v>55</v>
      </c>
      <c r="G127">
        <v>102.967</v>
      </c>
      <c r="H127">
        <v>1.056135</v>
      </c>
      <c r="J127" s="6">
        <f t="shared" si="5"/>
        <v>2020</v>
      </c>
      <c r="K127" s="6">
        <f t="shared" si="6"/>
        <v>6</v>
      </c>
      <c r="L127" s="6">
        <f t="shared" si="7"/>
        <v>30</v>
      </c>
      <c r="M127" s="7">
        <f t="shared" si="8"/>
        <v>44012</v>
      </c>
      <c r="N127" s="8">
        <f t="shared" si="9"/>
        <v>44012.510254629633</v>
      </c>
      <c r="O127">
        <v>102.967</v>
      </c>
      <c r="P127">
        <v>1.056135</v>
      </c>
    </row>
    <row r="128" spans="1:16" x14ac:dyDescent="0.25">
      <c r="A128" t="s">
        <v>42</v>
      </c>
      <c r="B128" t="s">
        <v>17</v>
      </c>
      <c r="C128" t="s">
        <v>15</v>
      </c>
      <c r="D128" s="4">
        <v>44012</v>
      </c>
      <c r="E128" s="5">
        <v>0.51025462962962964</v>
      </c>
      <c r="F128" t="s">
        <v>55</v>
      </c>
      <c r="G128">
        <v>103.04300000000001</v>
      </c>
      <c r="H128">
        <v>1.019852</v>
      </c>
      <c r="J128" s="6">
        <f t="shared" si="5"/>
        <v>2020</v>
      </c>
      <c r="K128" s="6">
        <f t="shared" si="6"/>
        <v>6</v>
      </c>
      <c r="L128" s="6">
        <f t="shared" si="7"/>
        <v>30</v>
      </c>
      <c r="M128" s="7">
        <f t="shared" si="8"/>
        <v>44012</v>
      </c>
      <c r="N128" s="8">
        <f t="shared" si="9"/>
        <v>44012.510254629633</v>
      </c>
      <c r="O128">
        <v>103.04300000000001</v>
      </c>
      <c r="P128">
        <v>1.019852</v>
      </c>
    </row>
    <row r="129" spans="1:16" x14ac:dyDescent="0.25">
      <c r="A129" t="s">
        <v>42</v>
      </c>
      <c r="B129" t="s">
        <v>17</v>
      </c>
      <c r="C129" t="s">
        <v>15</v>
      </c>
      <c r="D129" s="4">
        <v>44012</v>
      </c>
      <c r="E129" s="5">
        <v>0.57659722222222221</v>
      </c>
      <c r="F129" t="s">
        <v>56</v>
      </c>
      <c r="G129">
        <v>103.026</v>
      </c>
      <c r="H129">
        <v>1.027965</v>
      </c>
      <c r="J129" s="6">
        <f t="shared" si="5"/>
        <v>2020</v>
      </c>
      <c r="K129" s="6">
        <f t="shared" si="6"/>
        <v>6</v>
      </c>
      <c r="L129" s="6">
        <f t="shared" si="7"/>
        <v>30</v>
      </c>
      <c r="M129" s="7">
        <f t="shared" si="8"/>
        <v>44012</v>
      </c>
      <c r="N129" s="8">
        <f t="shared" si="9"/>
        <v>44012.576597222222</v>
      </c>
      <c r="O129">
        <v>103.026</v>
      </c>
      <c r="P129">
        <v>1.027965</v>
      </c>
    </row>
    <row r="130" spans="1:16" x14ac:dyDescent="0.25">
      <c r="A130" t="s">
        <v>42</v>
      </c>
      <c r="B130" t="s">
        <v>17</v>
      </c>
      <c r="C130" t="s">
        <v>15</v>
      </c>
      <c r="D130" s="4">
        <v>44012</v>
      </c>
      <c r="E130" s="5">
        <v>0.59983796296296299</v>
      </c>
      <c r="F130" t="s">
        <v>38</v>
      </c>
      <c r="G130">
        <v>103.34</v>
      </c>
      <c r="H130">
        <v>0.87838400000000005</v>
      </c>
      <c r="J130" s="6">
        <f t="shared" si="5"/>
        <v>2020</v>
      </c>
      <c r="K130" s="6">
        <f t="shared" si="6"/>
        <v>6</v>
      </c>
      <c r="L130" s="6">
        <f t="shared" si="7"/>
        <v>30</v>
      </c>
      <c r="M130" s="7">
        <f t="shared" si="8"/>
        <v>44012</v>
      </c>
      <c r="N130" s="8">
        <f t="shared" si="9"/>
        <v>44012.59983796296</v>
      </c>
      <c r="O130">
        <v>103.34</v>
      </c>
      <c r="P130">
        <v>0.87838400000000005</v>
      </c>
    </row>
    <row r="131" spans="1:16" x14ac:dyDescent="0.25">
      <c r="A131" t="s">
        <v>42</v>
      </c>
      <c r="B131" t="s">
        <v>17</v>
      </c>
      <c r="C131" t="s">
        <v>15</v>
      </c>
      <c r="D131" s="4">
        <v>44012</v>
      </c>
      <c r="E131" s="5">
        <v>0.59983796296296299</v>
      </c>
      <c r="F131" t="s">
        <v>38</v>
      </c>
      <c r="G131">
        <v>103.34</v>
      </c>
      <c r="H131">
        <v>0.87838400000000005</v>
      </c>
      <c r="J131" s="6">
        <f t="shared" ref="J131:J194" si="10">YEAR(D131)</f>
        <v>2020</v>
      </c>
      <c r="K131" s="6">
        <f t="shared" ref="K131:K194" si="11">MONTH(D131)</f>
        <v>6</v>
      </c>
      <c r="L131" s="6">
        <f t="shared" ref="L131:L194" si="12">DAY(D131)</f>
        <v>30</v>
      </c>
      <c r="M131" s="7">
        <f t="shared" ref="M131:M194" si="13">DATE(J131,K131,L131)</f>
        <v>44012</v>
      </c>
      <c r="N131" s="8">
        <f t="shared" ref="N131:N194" si="14">M131+E131</f>
        <v>44012.59983796296</v>
      </c>
      <c r="O131">
        <v>103.34</v>
      </c>
      <c r="P131">
        <v>0.87838400000000005</v>
      </c>
    </row>
    <row r="132" spans="1:16" x14ac:dyDescent="0.25">
      <c r="A132" t="s">
        <v>42</v>
      </c>
      <c r="B132" t="s">
        <v>17</v>
      </c>
      <c r="C132" t="s">
        <v>15</v>
      </c>
      <c r="D132" s="4">
        <v>44012</v>
      </c>
      <c r="E132" s="5">
        <v>0.59983796296296299</v>
      </c>
      <c r="F132" t="s">
        <v>38</v>
      </c>
      <c r="G132">
        <v>103.34</v>
      </c>
      <c r="H132">
        <v>0.87838400000000005</v>
      </c>
      <c r="J132" s="6">
        <f t="shared" si="10"/>
        <v>2020</v>
      </c>
      <c r="K132" s="6">
        <f t="shared" si="11"/>
        <v>6</v>
      </c>
      <c r="L132" s="6">
        <f t="shared" si="12"/>
        <v>30</v>
      </c>
      <c r="M132" s="7">
        <f t="shared" si="13"/>
        <v>44012</v>
      </c>
      <c r="N132" s="8">
        <f t="shared" si="14"/>
        <v>44012.59983796296</v>
      </c>
      <c r="O132">
        <v>103.34</v>
      </c>
      <c r="P132">
        <v>0.87838400000000005</v>
      </c>
    </row>
    <row r="133" spans="1:16" x14ac:dyDescent="0.25">
      <c r="A133" t="s">
        <v>42</v>
      </c>
      <c r="B133" t="s">
        <v>17</v>
      </c>
      <c r="C133" t="s">
        <v>15</v>
      </c>
      <c r="D133" s="4">
        <v>44012</v>
      </c>
      <c r="E133" s="5">
        <v>0.60451388888888891</v>
      </c>
      <c r="F133" t="s">
        <v>38</v>
      </c>
      <c r="G133">
        <v>103.28400000000001</v>
      </c>
      <c r="H133">
        <v>0.90501900000000002</v>
      </c>
      <c r="J133" s="6">
        <f t="shared" si="10"/>
        <v>2020</v>
      </c>
      <c r="K133" s="6">
        <f t="shared" si="11"/>
        <v>6</v>
      </c>
      <c r="L133" s="6">
        <f t="shared" si="12"/>
        <v>30</v>
      </c>
      <c r="M133" s="7">
        <f t="shared" si="13"/>
        <v>44012</v>
      </c>
      <c r="N133" s="8">
        <f t="shared" si="14"/>
        <v>44012.604513888888</v>
      </c>
      <c r="O133">
        <v>103.28400000000001</v>
      </c>
      <c r="P133">
        <v>0.90501900000000002</v>
      </c>
    </row>
    <row r="134" spans="1:16" x14ac:dyDescent="0.25">
      <c r="A134" t="s">
        <v>42</v>
      </c>
      <c r="B134" t="s">
        <v>17</v>
      </c>
      <c r="C134" t="s">
        <v>15</v>
      </c>
      <c r="D134" s="4">
        <v>44012</v>
      </c>
      <c r="E134" s="5">
        <v>0.60451388888888891</v>
      </c>
      <c r="F134" t="s">
        <v>38</v>
      </c>
      <c r="G134">
        <v>103.28400000000001</v>
      </c>
      <c r="H134">
        <v>0.90501900000000002</v>
      </c>
      <c r="J134" s="6">
        <f t="shared" si="10"/>
        <v>2020</v>
      </c>
      <c r="K134" s="6">
        <f t="shared" si="11"/>
        <v>6</v>
      </c>
      <c r="L134" s="6">
        <f t="shared" si="12"/>
        <v>30</v>
      </c>
      <c r="M134" s="7">
        <f t="shared" si="13"/>
        <v>44012</v>
      </c>
      <c r="N134" s="8">
        <f t="shared" si="14"/>
        <v>44012.604513888888</v>
      </c>
      <c r="O134">
        <v>103.28400000000001</v>
      </c>
      <c r="P134">
        <v>0.90501900000000002</v>
      </c>
    </row>
    <row r="135" spans="1:16" x14ac:dyDescent="0.25">
      <c r="A135" t="s">
        <v>42</v>
      </c>
      <c r="B135" t="s">
        <v>17</v>
      </c>
      <c r="C135" t="s">
        <v>15</v>
      </c>
      <c r="D135" s="4">
        <v>44014</v>
      </c>
      <c r="E135" s="5">
        <v>0.36781249999999999</v>
      </c>
      <c r="F135" t="s">
        <v>37</v>
      </c>
      <c r="G135">
        <v>103.10599999999999</v>
      </c>
      <c r="H135">
        <v>0.97999000000000003</v>
      </c>
      <c r="J135" s="6">
        <f t="shared" si="10"/>
        <v>2020</v>
      </c>
      <c r="K135" s="6">
        <f t="shared" si="11"/>
        <v>7</v>
      </c>
      <c r="L135" s="6">
        <f t="shared" si="12"/>
        <v>2</v>
      </c>
      <c r="M135" s="7">
        <f t="shared" si="13"/>
        <v>44014</v>
      </c>
      <c r="N135" s="8">
        <f t="shared" si="14"/>
        <v>44014.367812500001</v>
      </c>
      <c r="O135">
        <v>103.10599999999999</v>
      </c>
      <c r="P135">
        <v>0.97999000000000003</v>
      </c>
    </row>
    <row r="136" spans="1:16" x14ac:dyDescent="0.25">
      <c r="A136" t="s">
        <v>42</v>
      </c>
      <c r="B136" t="s">
        <v>17</v>
      </c>
      <c r="C136" t="s">
        <v>15</v>
      </c>
      <c r="D136" s="4">
        <v>44014</v>
      </c>
      <c r="E136" s="5">
        <v>0.36781249999999999</v>
      </c>
      <c r="F136" t="s">
        <v>37</v>
      </c>
      <c r="G136">
        <v>103.10599999999999</v>
      </c>
      <c r="H136">
        <v>0.97999000000000003</v>
      </c>
      <c r="J136" s="6">
        <f t="shared" si="10"/>
        <v>2020</v>
      </c>
      <c r="K136" s="6">
        <f t="shared" si="11"/>
        <v>7</v>
      </c>
      <c r="L136" s="6">
        <f t="shared" si="12"/>
        <v>2</v>
      </c>
      <c r="M136" s="7">
        <f t="shared" si="13"/>
        <v>44014</v>
      </c>
      <c r="N136" s="8">
        <f t="shared" si="14"/>
        <v>44014.367812500001</v>
      </c>
      <c r="O136">
        <v>103.10599999999999</v>
      </c>
      <c r="P136">
        <v>0.97999000000000003</v>
      </c>
    </row>
    <row r="137" spans="1:16" x14ac:dyDescent="0.25">
      <c r="A137" t="s">
        <v>42</v>
      </c>
      <c r="B137" t="s">
        <v>17</v>
      </c>
      <c r="C137" t="s">
        <v>15</v>
      </c>
      <c r="D137" s="4">
        <v>44014</v>
      </c>
      <c r="E137" s="5">
        <v>0.55027777777777775</v>
      </c>
      <c r="F137" t="s">
        <v>21</v>
      </c>
      <c r="G137">
        <v>102.172</v>
      </c>
      <c r="H137">
        <v>1.4308160000000001</v>
      </c>
      <c r="J137" s="6">
        <f t="shared" si="10"/>
        <v>2020</v>
      </c>
      <c r="K137" s="6">
        <f t="shared" si="11"/>
        <v>7</v>
      </c>
      <c r="L137" s="6">
        <f t="shared" si="12"/>
        <v>2</v>
      </c>
      <c r="M137" s="7">
        <f t="shared" si="13"/>
        <v>44014</v>
      </c>
      <c r="N137" s="8">
        <f t="shared" si="14"/>
        <v>44014.55027777778</v>
      </c>
      <c r="O137">
        <v>102.172</v>
      </c>
      <c r="P137">
        <v>1.4308160000000001</v>
      </c>
    </row>
    <row r="138" spans="1:16" x14ac:dyDescent="0.25">
      <c r="A138" t="s">
        <v>42</v>
      </c>
      <c r="B138" t="s">
        <v>17</v>
      </c>
      <c r="C138" t="s">
        <v>15</v>
      </c>
      <c r="D138" s="4">
        <v>44014</v>
      </c>
      <c r="E138" s="5">
        <v>0.5503703703703704</v>
      </c>
      <c r="F138" t="s">
        <v>21</v>
      </c>
      <c r="G138">
        <v>103.047</v>
      </c>
      <c r="H138">
        <v>1.0083169999999999</v>
      </c>
      <c r="J138" s="6">
        <f t="shared" si="10"/>
        <v>2020</v>
      </c>
      <c r="K138" s="6">
        <f t="shared" si="11"/>
        <v>7</v>
      </c>
      <c r="L138" s="6">
        <f t="shared" si="12"/>
        <v>2</v>
      </c>
      <c r="M138" s="7">
        <f t="shared" si="13"/>
        <v>44014</v>
      </c>
      <c r="N138" s="8">
        <f t="shared" si="14"/>
        <v>44014.550370370373</v>
      </c>
      <c r="O138">
        <v>103.047</v>
      </c>
      <c r="P138">
        <v>1.0083169999999999</v>
      </c>
    </row>
    <row r="139" spans="1:16" x14ac:dyDescent="0.25">
      <c r="A139" t="s">
        <v>42</v>
      </c>
      <c r="B139" t="s">
        <v>17</v>
      </c>
      <c r="C139" t="s">
        <v>15</v>
      </c>
      <c r="D139" s="4">
        <v>44018</v>
      </c>
      <c r="E139" s="5">
        <v>0.57192129629629629</v>
      </c>
      <c r="F139" t="s">
        <v>37</v>
      </c>
      <c r="G139">
        <v>103.373</v>
      </c>
      <c r="H139">
        <v>0.849912</v>
      </c>
      <c r="J139" s="6">
        <f t="shared" si="10"/>
        <v>2020</v>
      </c>
      <c r="K139" s="6">
        <f t="shared" si="11"/>
        <v>7</v>
      </c>
      <c r="L139" s="6">
        <f t="shared" si="12"/>
        <v>6</v>
      </c>
      <c r="M139" s="7">
        <f t="shared" si="13"/>
        <v>44018</v>
      </c>
      <c r="N139" s="8">
        <f t="shared" si="14"/>
        <v>44018.571921296294</v>
      </c>
      <c r="O139">
        <v>103.373</v>
      </c>
      <c r="P139">
        <v>0.849912</v>
      </c>
    </row>
    <row r="140" spans="1:16" x14ac:dyDescent="0.25">
      <c r="A140" t="s">
        <v>42</v>
      </c>
      <c r="B140" t="s">
        <v>17</v>
      </c>
      <c r="C140" t="s">
        <v>15</v>
      </c>
      <c r="D140" s="4">
        <v>44018</v>
      </c>
      <c r="E140" s="5">
        <v>0.57196759259259256</v>
      </c>
      <c r="F140" t="s">
        <v>37</v>
      </c>
      <c r="G140">
        <v>103.373</v>
      </c>
      <c r="H140">
        <v>0.849912</v>
      </c>
      <c r="J140" s="6">
        <f t="shared" si="10"/>
        <v>2020</v>
      </c>
      <c r="K140" s="6">
        <f t="shared" si="11"/>
        <v>7</v>
      </c>
      <c r="L140" s="6">
        <f t="shared" si="12"/>
        <v>6</v>
      </c>
      <c r="M140" s="7">
        <f t="shared" si="13"/>
        <v>44018</v>
      </c>
      <c r="N140" s="8">
        <f t="shared" si="14"/>
        <v>44018.571967592594</v>
      </c>
      <c r="O140">
        <v>103.373</v>
      </c>
      <c r="P140">
        <v>0.849912</v>
      </c>
    </row>
    <row r="141" spans="1:16" x14ac:dyDescent="0.25">
      <c r="A141" t="s">
        <v>42</v>
      </c>
      <c r="B141" t="s">
        <v>17</v>
      </c>
      <c r="C141" t="s">
        <v>15</v>
      </c>
      <c r="D141" s="4">
        <v>44019</v>
      </c>
      <c r="E141" s="5">
        <v>0.45523148148148146</v>
      </c>
      <c r="F141" t="s">
        <v>37</v>
      </c>
      <c r="G141">
        <v>103.51</v>
      </c>
      <c r="H141">
        <v>0.78210800000000003</v>
      </c>
      <c r="J141" s="6">
        <f t="shared" si="10"/>
        <v>2020</v>
      </c>
      <c r="K141" s="6">
        <f t="shared" si="11"/>
        <v>7</v>
      </c>
      <c r="L141" s="6">
        <f t="shared" si="12"/>
        <v>7</v>
      </c>
      <c r="M141" s="7">
        <f t="shared" si="13"/>
        <v>44019</v>
      </c>
      <c r="N141" s="8">
        <f t="shared" si="14"/>
        <v>44019.455231481479</v>
      </c>
      <c r="O141">
        <v>103.51</v>
      </c>
      <c r="P141">
        <v>0.78210800000000003</v>
      </c>
    </row>
    <row r="142" spans="1:16" x14ac:dyDescent="0.25">
      <c r="A142" t="s">
        <v>42</v>
      </c>
      <c r="B142" t="s">
        <v>17</v>
      </c>
      <c r="C142" t="s">
        <v>15</v>
      </c>
      <c r="D142" s="4">
        <v>44019</v>
      </c>
      <c r="E142" s="5">
        <v>0.45523148148148146</v>
      </c>
      <c r="F142" t="s">
        <v>37</v>
      </c>
      <c r="G142">
        <v>103.51</v>
      </c>
      <c r="H142">
        <v>0.78210800000000003</v>
      </c>
      <c r="J142" s="6">
        <f t="shared" si="10"/>
        <v>2020</v>
      </c>
      <c r="K142" s="6">
        <f t="shared" si="11"/>
        <v>7</v>
      </c>
      <c r="L142" s="6">
        <f t="shared" si="12"/>
        <v>7</v>
      </c>
      <c r="M142" s="7">
        <f t="shared" si="13"/>
        <v>44019</v>
      </c>
      <c r="N142" s="8">
        <f t="shared" si="14"/>
        <v>44019.455231481479</v>
      </c>
      <c r="O142">
        <v>103.51</v>
      </c>
      <c r="P142">
        <v>0.78210800000000003</v>
      </c>
    </row>
    <row r="143" spans="1:16" x14ac:dyDescent="0.25">
      <c r="A143" t="s">
        <v>42</v>
      </c>
      <c r="B143" t="s">
        <v>17</v>
      </c>
      <c r="C143" t="s">
        <v>15</v>
      </c>
      <c r="D143" s="4">
        <v>44019</v>
      </c>
      <c r="E143" s="5">
        <v>0.45523148148148146</v>
      </c>
      <c r="F143" t="s">
        <v>37</v>
      </c>
      <c r="G143">
        <v>103.51</v>
      </c>
      <c r="H143">
        <v>0.78210800000000003</v>
      </c>
      <c r="J143" s="6">
        <f t="shared" si="10"/>
        <v>2020</v>
      </c>
      <c r="K143" s="6">
        <f t="shared" si="11"/>
        <v>7</v>
      </c>
      <c r="L143" s="6">
        <f t="shared" si="12"/>
        <v>7</v>
      </c>
      <c r="M143" s="7">
        <f t="shared" si="13"/>
        <v>44019</v>
      </c>
      <c r="N143" s="8">
        <f t="shared" si="14"/>
        <v>44019.455231481479</v>
      </c>
      <c r="O143">
        <v>103.51</v>
      </c>
      <c r="P143">
        <v>0.78210800000000003</v>
      </c>
    </row>
    <row r="144" spans="1:16" x14ac:dyDescent="0.25">
      <c r="A144" t="s">
        <v>42</v>
      </c>
      <c r="B144" t="s">
        <v>17</v>
      </c>
      <c r="C144" t="s">
        <v>15</v>
      </c>
      <c r="D144" s="4">
        <v>44019</v>
      </c>
      <c r="E144" s="5">
        <v>0.62173611111111104</v>
      </c>
      <c r="F144" t="s">
        <v>57</v>
      </c>
      <c r="G144">
        <v>103.848</v>
      </c>
      <c r="H144">
        <v>0.62059600000000004</v>
      </c>
      <c r="J144" s="6">
        <f t="shared" si="10"/>
        <v>2020</v>
      </c>
      <c r="K144" s="6">
        <f t="shared" si="11"/>
        <v>7</v>
      </c>
      <c r="L144" s="6">
        <f t="shared" si="12"/>
        <v>7</v>
      </c>
      <c r="M144" s="7">
        <f t="shared" si="13"/>
        <v>44019</v>
      </c>
      <c r="N144" s="8">
        <f t="shared" si="14"/>
        <v>44019.621736111112</v>
      </c>
      <c r="O144">
        <v>103.848</v>
      </c>
      <c r="P144">
        <v>0.62059600000000004</v>
      </c>
    </row>
    <row r="145" spans="1:16" x14ac:dyDescent="0.25">
      <c r="A145" t="s">
        <v>42</v>
      </c>
      <c r="B145" t="s">
        <v>17</v>
      </c>
      <c r="C145" t="s">
        <v>15</v>
      </c>
      <c r="D145" s="4">
        <v>44019</v>
      </c>
      <c r="E145" s="5">
        <v>0.62173611111111104</v>
      </c>
      <c r="F145" t="s">
        <v>57</v>
      </c>
      <c r="G145">
        <v>103.848</v>
      </c>
      <c r="H145">
        <v>0.62059600000000004</v>
      </c>
      <c r="J145" s="6">
        <f t="shared" si="10"/>
        <v>2020</v>
      </c>
      <c r="K145" s="6">
        <f t="shared" si="11"/>
        <v>7</v>
      </c>
      <c r="L145" s="6">
        <f t="shared" si="12"/>
        <v>7</v>
      </c>
      <c r="M145" s="7">
        <f t="shared" si="13"/>
        <v>44019</v>
      </c>
      <c r="N145" s="8">
        <f t="shared" si="14"/>
        <v>44019.621736111112</v>
      </c>
      <c r="O145">
        <v>103.848</v>
      </c>
      <c r="P145">
        <v>0.62059600000000004</v>
      </c>
    </row>
    <row r="146" spans="1:16" x14ac:dyDescent="0.25">
      <c r="A146" t="s">
        <v>42</v>
      </c>
      <c r="B146" t="s">
        <v>17</v>
      </c>
      <c r="C146" t="s">
        <v>15</v>
      </c>
      <c r="D146" s="4">
        <v>44019</v>
      </c>
      <c r="E146" s="5">
        <v>0.64557870370370374</v>
      </c>
      <c r="F146" t="s">
        <v>39</v>
      </c>
      <c r="G146">
        <v>103.36799999999999</v>
      </c>
      <c r="H146">
        <v>0.85016000000000003</v>
      </c>
      <c r="J146" s="6">
        <f t="shared" si="10"/>
        <v>2020</v>
      </c>
      <c r="K146" s="6">
        <f t="shared" si="11"/>
        <v>7</v>
      </c>
      <c r="L146" s="6">
        <f t="shared" si="12"/>
        <v>7</v>
      </c>
      <c r="M146" s="7">
        <f t="shared" si="13"/>
        <v>44019</v>
      </c>
      <c r="N146" s="8">
        <f t="shared" si="14"/>
        <v>44019.645578703705</v>
      </c>
      <c r="O146">
        <v>103.36799999999999</v>
      </c>
      <c r="P146">
        <v>0.85016000000000003</v>
      </c>
    </row>
    <row r="147" spans="1:16" x14ac:dyDescent="0.25">
      <c r="A147" t="s">
        <v>42</v>
      </c>
      <c r="B147" t="s">
        <v>17</v>
      </c>
      <c r="C147" t="s">
        <v>15</v>
      </c>
      <c r="D147" s="4">
        <v>44019</v>
      </c>
      <c r="E147" s="5">
        <v>0.64557870370370374</v>
      </c>
      <c r="F147" t="s">
        <v>39</v>
      </c>
      <c r="G147">
        <v>103.468</v>
      </c>
      <c r="H147">
        <v>0.80222400000000005</v>
      </c>
      <c r="J147" s="6">
        <f t="shared" si="10"/>
        <v>2020</v>
      </c>
      <c r="K147" s="6">
        <f t="shared" si="11"/>
        <v>7</v>
      </c>
      <c r="L147" s="6">
        <f t="shared" si="12"/>
        <v>7</v>
      </c>
      <c r="M147" s="7">
        <f t="shared" si="13"/>
        <v>44019</v>
      </c>
      <c r="N147" s="8">
        <f t="shared" si="14"/>
        <v>44019.645578703705</v>
      </c>
      <c r="O147">
        <v>103.468</v>
      </c>
      <c r="P147">
        <v>0.80222400000000005</v>
      </c>
    </row>
    <row r="148" spans="1:16" x14ac:dyDescent="0.25">
      <c r="A148" t="s">
        <v>42</v>
      </c>
      <c r="B148" t="s">
        <v>17</v>
      </c>
      <c r="C148" t="s">
        <v>15</v>
      </c>
      <c r="D148" s="4">
        <v>44019</v>
      </c>
      <c r="E148" s="5">
        <v>0.64557870370370374</v>
      </c>
      <c r="F148" t="s">
        <v>39</v>
      </c>
      <c r="G148">
        <v>103.36799999999999</v>
      </c>
      <c r="H148">
        <v>0.85016000000000003</v>
      </c>
      <c r="J148" s="6">
        <f t="shared" si="10"/>
        <v>2020</v>
      </c>
      <c r="K148" s="6">
        <f t="shared" si="11"/>
        <v>7</v>
      </c>
      <c r="L148" s="6">
        <f t="shared" si="12"/>
        <v>7</v>
      </c>
      <c r="M148" s="7">
        <f t="shared" si="13"/>
        <v>44019</v>
      </c>
      <c r="N148" s="8">
        <f t="shared" si="14"/>
        <v>44019.645578703705</v>
      </c>
      <c r="O148">
        <v>103.36799999999999</v>
      </c>
      <c r="P148">
        <v>0.85016000000000003</v>
      </c>
    </row>
    <row r="149" spans="1:16" x14ac:dyDescent="0.25">
      <c r="A149" t="s">
        <v>42</v>
      </c>
      <c r="B149" t="s">
        <v>17</v>
      </c>
      <c r="C149" t="s">
        <v>15</v>
      </c>
      <c r="D149" s="4">
        <v>44019</v>
      </c>
      <c r="E149" s="5">
        <v>0.66079861111111104</v>
      </c>
      <c r="F149" t="s">
        <v>58</v>
      </c>
      <c r="G149">
        <v>103.16500000000001</v>
      </c>
      <c r="H149">
        <v>0.94764999999999999</v>
      </c>
      <c r="J149" s="6">
        <f t="shared" si="10"/>
        <v>2020</v>
      </c>
      <c r="K149" s="6">
        <f t="shared" si="11"/>
        <v>7</v>
      </c>
      <c r="L149" s="6">
        <f t="shared" si="12"/>
        <v>7</v>
      </c>
      <c r="M149" s="7">
        <f t="shared" si="13"/>
        <v>44019</v>
      </c>
      <c r="N149" s="8">
        <f t="shared" si="14"/>
        <v>44019.660798611112</v>
      </c>
      <c r="O149">
        <v>103.16500000000001</v>
      </c>
      <c r="P149">
        <v>0.94764999999999999</v>
      </c>
    </row>
    <row r="150" spans="1:16" x14ac:dyDescent="0.25">
      <c r="A150" t="s">
        <v>42</v>
      </c>
      <c r="B150" t="s">
        <v>17</v>
      </c>
      <c r="C150" t="s">
        <v>15</v>
      </c>
      <c r="D150" s="4">
        <v>44019</v>
      </c>
      <c r="E150" s="5">
        <v>0.66079861111111104</v>
      </c>
      <c r="F150" t="s">
        <v>58</v>
      </c>
      <c r="G150">
        <v>103.16500000000001</v>
      </c>
      <c r="H150">
        <v>0.94764999999999999</v>
      </c>
      <c r="J150" s="6">
        <f t="shared" si="10"/>
        <v>2020</v>
      </c>
      <c r="K150" s="6">
        <f t="shared" si="11"/>
        <v>7</v>
      </c>
      <c r="L150" s="6">
        <f t="shared" si="12"/>
        <v>7</v>
      </c>
      <c r="M150" s="7">
        <f t="shared" si="13"/>
        <v>44019</v>
      </c>
      <c r="N150" s="8">
        <f t="shared" si="14"/>
        <v>44019.660798611112</v>
      </c>
      <c r="O150">
        <v>103.16500000000001</v>
      </c>
      <c r="P150">
        <v>0.94764999999999999</v>
      </c>
    </row>
    <row r="151" spans="1:16" x14ac:dyDescent="0.25">
      <c r="A151" t="s">
        <v>42</v>
      </c>
      <c r="B151" t="s">
        <v>17</v>
      </c>
      <c r="C151" t="s">
        <v>15</v>
      </c>
      <c r="D151" s="4">
        <v>44020</v>
      </c>
      <c r="E151" s="5">
        <v>0.52449074074074076</v>
      </c>
      <c r="F151" t="s">
        <v>45</v>
      </c>
      <c r="G151">
        <v>103.501</v>
      </c>
      <c r="H151">
        <v>0.78418100000000002</v>
      </c>
      <c r="J151" s="6">
        <f t="shared" si="10"/>
        <v>2020</v>
      </c>
      <c r="K151" s="6">
        <f t="shared" si="11"/>
        <v>7</v>
      </c>
      <c r="L151" s="6">
        <f t="shared" si="12"/>
        <v>8</v>
      </c>
      <c r="M151" s="7">
        <f t="shared" si="13"/>
        <v>44020</v>
      </c>
      <c r="N151" s="8">
        <f t="shared" si="14"/>
        <v>44020.52449074074</v>
      </c>
      <c r="O151">
        <v>103.501</v>
      </c>
      <c r="P151">
        <v>0.78418100000000002</v>
      </c>
    </row>
    <row r="152" spans="1:16" x14ac:dyDescent="0.25">
      <c r="A152" t="s">
        <v>42</v>
      </c>
      <c r="B152" t="s">
        <v>17</v>
      </c>
      <c r="C152" t="s">
        <v>15</v>
      </c>
      <c r="D152" s="4">
        <v>44020</v>
      </c>
      <c r="E152" s="5">
        <v>0.52449074074074076</v>
      </c>
      <c r="F152" t="s">
        <v>45</v>
      </c>
      <c r="G152">
        <v>103.501</v>
      </c>
      <c r="H152">
        <v>0.78418100000000002</v>
      </c>
      <c r="J152" s="6">
        <f t="shared" si="10"/>
        <v>2020</v>
      </c>
      <c r="K152" s="6">
        <f t="shared" si="11"/>
        <v>7</v>
      </c>
      <c r="L152" s="6">
        <f t="shared" si="12"/>
        <v>8</v>
      </c>
      <c r="M152" s="7">
        <f t="shared" si="13"/>
        <v>44020</v>
      </c>
      <c r="N152" s="8">
        <f t="shared" si="14"/>
        <v>44020.52449074074</v>
      </c>
      <c r="O152">
        <v>103.501</v>
      </c>
      <c r="P152">
        <v>0.78418100000000002</v>
      </c>
    </row>
    <row r="153" spans="1:16" x14ac:dyDescent="0.25">
      <c r="A153" t="s">
        <v>42</v>
      </c>
      <c r="B153" t="s">
        <v>17</v>
      </c>
      <c r="C153" t="s">
        <v>15</v>
      </c>
      <c r="D153" s="4">
        <v>44020</v>
      </c>
      <c r="E153" s="5">
        <v>0.52449074074074076</v>
      </c>
      <c r="F153" t="s">
        <v>45</v>
      </c>
      <c r="G153">
        <v>103.501</v>
      </c>
      <c r="H153">
        <v>0.78418100000000002</v>
      </c>
      <c r="J153" s="6">
        <f t="shared" si="10"/>
        <v>2020</v>
      </c>
      <c r="K153" s="6">
        <f t="shared" si="11"/>
        <v>7</v>
      </c>
      <c r="L153" s="6">
        <f t="shared" si="12"/>
        <v>8</v>
      </c>
      <c r="M153" s="7">
        <f t="shared" si="13"/>
        <v>44020</v>
      </c>
      <c r="N153" s="8">
        <f t="shared" si="14"/>
        <v>44020.52449074074</v>
      </c>
      <c r="O153">
        <v>103.501</v>
      </c>
      <c r="P153">
        <v>0.78418100000000002</v>
      </c>
    </row>
    <row r="154" spans="1:16" x14ac:dyDescent="0.25">
      <c r="A154" t="s">
        <v>42</v>
      </c>
      <c r="B154" t="s">
        <v>17</v>
      </c>
      <c r="C154" t="s">
        <v>15</v>
      </c>
      <c r="D154" s="4">
        <v>44020</v>
      </c>
      <c r="E154" s="5">
        <v>0.56320601851851848</v>
      </c>
      <c r="F154" t="s">
        <v>45</v>
      </c>
      <c r="G154">
        <v>103.319</v>
      </c>
      <c r="H154">
        <v>0.87154799999999999</v>
      </c>
      <c r="J154" s="6">
        <f t="shared" si="10"/>
        <v>2020</v>
      </c>
      <c r="K154" s="6">
        <f t="shared" si="11"/>
        <v>7</v>
      </c>
      <c r="L154" s="6">
        <f t="shared" si="12"/>
        <v>8</v>
      </c>
      <c r="M154" s="7">
        <f t="shared" si="13"/>
        <v>44020</v>
      </c>
      <c r="N154" s="8">
        <f t="shared" si="14"/>
        <v>44020.563206018516</v>
      </c>
      <c r="O154">
        <v>103.319</v>
      </c>
      <c r="P154">
        <v>0.87154799999999999</v>
      </c>
    </row>
    <row r="155" spans="1:16" x14ac:dyDescent="0.25">
      <c r="A155" t="s">
        <v>42</v>
      </c>
      <c r="B155" t="s">
        <v>17</v>
      </c>
      <c r="C155" t="s">
        <v>15</v>
      </c>
      <c r="D155" s="4">
        <v>44020</v>
      </c>
      <c r="E155" s="5">
        <v>0.56320601851851848</v>
      </c>
      <c r="F155" t="s">
        <v>45</v>
      </c>
      <c r="G155">
        <v>103.319</v>
      </c>
      <c r="H155">
        <v>0.87154799999999999</v>
      </c>
      <c r="J155" s="6">
        <f t="shared" si="10"/>
        <v>2020</v>
      </c>
      <c r="K155" s="6">
        <f t="shared" si="11"/>
        <v>7</v>
      </c>
      <c r="L155" s="6">
        <f t="shared" si="12"/>
        <v>8</v>
      </c>
      <c r="M155" s="7">
        <f t="shared" si="13"/>
        <v>44020</v>
      </c>
      <c r="N155" s="8">
        <f t="shared" si="14"/>
        <v>44020.563206018516</v>
      </c>
      <c r="O155">
        <v>103.319</v>
      </c>
      <c r="P155">
        <v>0.87154799999999999</v>
      </c>
    </row>
    <row r="156" spans="1:16" x14ac:dyDescent="0.25">
      <c r="A156" t="s">
        <v>42</v>
      </c>
      <c r="B156" t="s">
        <v>17</v>
      </c>
      <c r="C156" t="s">
        <v>15</v>
      </c>
      <c r="D156" s="4">
        <v>44020</v>
      </c>
      <c r="E156" s="5">
        <v>0.56320601851851848</v>
      </c>
      <c r="F156" t="s">
        <v>45</v>
      </c>
      <c r="G156">
        <v>103.319</v>
      </c>
      <c r="H156">
        <v>0.87154799999999999</v>
      </c>
      <c r="J156" s="6">
        <f t="shared" si="10"/>
        <v>2020</v>
      </c>
      <c r="K156" s="6">
        <f t="shared" si="11"/>
        <v>7</v>
      </c>
      <c r="L156" s="6">
        <f t="shared" si="12"/>
        <v>8</v>
      </c>
      <c r="M156" s="7">
        <f t="shared" si="13"/>
        <v>44020</v>
      </c>
      <c r="N156" s="8">
        <f t="shared" si="14"/>
        <v>44020.563206018516</v>
      </c>
      <c r="O156">
        <v>103.319</v>
      </c>
      <c r="P156">
        <v>0.87154799999999999</v>
      </c>
    </row>
    <row r="157" spans="1:16" x14ac:dyDescent="0.25">
      <c r="A157" t="s">
        <v>42</v>
      </c>
      <c r="B157" t="s">
        <v>17</v>
      </c>
      <c r="C157" t="s">
        <v>15</v>
      </c>
      <c r="D157" s="4">
        <v>44020</v>
      </c>
      <c r="E157" s="5">
        <v>0.5814583333333333</v>
      </c>
      <c r="F157" t="s">
        <v>39</v>
      </c>
      <c r="G157">
        <v>103.879</v>
      </c>
      <c r="H157">
        <v>0.60334299999999996</v>
      </c>
      <c r="J157" s="6">
        <f t="shared" si="10"/>
        <v>2020</v>
      </c>
      <c r="K157" s="6">
        <f t="shared" si="11"/>
        <v>7</v>
      </c>
      <c r="L157" s="6">
        <f t="shared" si="12"/>
        <v>8</v>
      </c>
      <c r="M157" s="7">
        <f t="shared" si="13"/>
        <v>44020</v>
      </c>
      <c r="N157" s="8">
        <f t="shared" si="14"/>
        <v>44020.581458333334</v>
      </c>
      <c r="O157">
        <v>103.879</v>
      </c>
      <c r="P157">
        <v>0.60334299999999996</v>
      </c>
    </row>
    <row r="158" spans="1:16" x14ac:dyDescent="0.25">
      <c r="A158" t="s">
        <v>42</v>
      </c>
      <c r="B158" t="s">
        <v>17</v>
      </c>
      <c r="C158" t="s">
        <v>15</v>
      </c>
      <c r="D158" s="4">
        <v>44020</v>
      </c>
      <c r="E158" s="5">
        <v>0.5814583333333333</v>
      </c>
      <c r="F158" t="s">
        <v>39</v>
      </c>
      <c r="G158">
        <v>103.914</v>
      </c>
      <c r="H158">
        <v>0.58664099999999997</v>
      </c>
      <c r="J158" s="6">
        <f t="shared" si="10"/>
        <v>2020</v>
      </c>
      <c r="K158" s="6">
        <f t="shared" si="11"/>
        <v>7</v>
      </c>
      <c r="L158" s="6">
        <f t="shared" si="12"/>
        <v>8</v>
      </c>
      <c r="M158" s="7">
        <f t="shared" si="13"/>
        <v>44020</v>
      </c>
      <c r="N158" s="8">
        <f t="shared" si="14"/>
        <v>44020.581458333334</v>
      </c>
      <c r="O158">
        <v>103.914</v>
      </c>
      <c r="P158">
        <v>0.58664099999999997</v>
      </c>
    </row>
    <row r="159" spans="1:16" x14ac:dyDescent="0.25">
      <c r="A159" t="s">
        <v>42</v>
      </c>
      <c r="B159" t="s">
        <v>17</v>
      </c>
      <c r="C159" t="s">
        <v>15</v>
      </c>
      <c r="D159" s="4">
        <v>44020</v>
      </c>
      <c r="E159" s="5">
        <v>0.5814583333333333</v>
      </c>
      <c r="F159" t="s">
        <v>39</v>
      </c>
      <c r="G159">
        <v>103.914</v>
      </c>
      <c r="H159">
        <v>0.58664099999999997</v>
      </c>
      <c r="J159" s="6">
        <f t="shared" si="10"/>
        <v>2020</v>
      </c>
      <c r="K159" s="6">
        <f t="shared" si="11"/>
        <v>7</v>
      </c>
      <c r="L159" s="6">
        <f t="shared" si="12"/>
        <v>8</v>
      </c>
      <c r="M159" s="7">
        <f t="shared" si="13"/>
        <v>44020</v>
      </c>
      <c r="N159" s="8">
        <f t="shared" si="14"/>
        <v>44020.581458333334</v>
      </c>
      <c r="O159">
        <v>103.914</v>
      </c>
      <c r="P159">
        <v>0.58664099999999997</v>
      </c>
    </row>
    <row r="160" spans="1:16" x14ac:dyDescent="0.25">
      <c r="A160" t="s">
        <v>42</v>
      </c>
      <c r="B160" t="s">
        <v>17</v>
      </c>
      <c r="C160" t="s">
        <v>15</v>
      </c>
      <c r="D160" s="4">
        <v>44021</v>
      </c>
      <c r="E160" s="5">
        <v>0.3836342592592592</v>
      </c>
      <c r="F160" t="s">
        <v>37</v>
      </c>
      <c r="G160">
        <v>103.523</v>
      </c>
      <c r="H160">
        <v>0.76684600000000003</v>
      </c>
      <c r="J160" s="6">
        <f t="shared" si="10"/>
        <v>2020</v>
      </c>
      <c r="K160" s="6">
        <f t="shared" si="11"/>
        <v>7</v>
      </c>
      <c r="L160" s="6">
        <f t="shared" si="12"/>
        <v>9</v>
      </c>
      <c r="M160" s="7">
        <f t="shared" si="13"/>
        <v>44021</v>
      </c>
      <c r="N160" s="8">
        <f t="shared" si="14"/>
        <v>44021.383634259262</v>
      </c>
      <c r="O160">
        <v>103.523</v>
      </c>
      <c r="P160">
        <v>0.76684600000000003</v>
      </c>
    </row>
    <row r="161" spans="1:16" x14ac:dyDescent="0.25">
      <c r="A161" t="s">
        <v>42</v>
      </c>
      <c r="B161" t="s">
        <v>17</v>
      </c>
      <c r="C161" t="s">
        <v>15</v>
      </c>
      <c r="D161" s="4">
        <v>44021</v>
      </c>
      <c r="E161" s="5">
        <v>0.3836342592592592</v>
      </c>
      <c r="F161" t="s">
        <v>37</v>
      </c>
      <c r="G161">
        <v>103.623</v>
      </c>
      <c r="H161">
        <v>0.71874899999999997</v>
      </c>
      <c r="J161" s="6">
        <f t="shared" si="10"/>
        <v>2020</v>
      </c>
      <c r="K161" s="6">
        <f t="shared" si="11"/>
        <v>7</v>
      </c>
      <c r="L161" s="6">
        <f t="shared" si="12"/>
        <v>9</v>
      </c>
      <c r="M161" s="7">
        <f t="shared" si="13"/>
        <v>44021</v>
      </c>
      <c r="N161" s="8">
        <f t="shared" si="14"/>
        <v>44021.383634259262</v>
      </c>
      <c r="O161">
        <v>103.623</v>
      </c>
      <c r="P161">
        <v>0.71874899999999997</v>
      </c>
    </row>
    <row r="162" spans="1:16" x14ac:dyDescent="0.25">
      <c r="A162" t="s">
        <v>42</v>
      </c>
      <c r="B162" t="s">
        <v>17</v>
      </c>
      <c r="C162" t="s">
        <v>15</v>
      </c>
      <c r="D162" s="4">
        <v>44021</v>
      </c>
      <c r="E162" s="5">
        <v>0.3836342592592592</v>
      </c>
      <c r="F162" t="s">
        <v>37</v>
      </c>
      <c r="G162">
        <v>103.523</v>
      </c>
      <c r="H162">
        <v>0.76684600000000003</v>
      </c>
      <c r="J162" s="6">
        <f t="shared" si="10"/>
        <v>2020</v>
      </c>
      <c r="K162" s="6">
        <f t="shared" si="11"/>
        <v>7</v>
      </c>
      <c r="L162" s="6">
        <f t="shared" si="12"/>
        <v>9</v>
      </c>
      <c r="M162" s="7">
        <f t="shared" si="13"/>
        <v>44021</v>
      </c>
      <c r="N162" s="8">
        <f t="shared" si="14"/>
        <v>44021.383634259262</v>
      </c>
      <c r="O162">
        <v>103.523</v>
      </c>
      <c r="P162">
        <v>0.76684600000000003</v>
      </c>
    </row>
    <row r="163" spans="1:16" x14ac:dyDescent="0.25">
      <c r="A163" t="s">
        <v>42</v>
      </c>
      <c r="B163" t="s">
        <v>17</v>
      </c>
      <c r="C163" t="s">
        <v>15</v>
      </c>
      <c r="D163" s="4">
        <v>44021</v>
      </c>
      <c r="E163" s="5">
        <v>0.42763888888888885</v>
      </c>
      <c r="F163" t="s">
        <v>39</v>
      </c>
      <c r="G163">
        <v>103.55800000000001</v>
      </c>
      <c r="H163">
        <v>0.75000599999999995</v>
      </c>
      <c r="J163" s="6">
        <f t="shared" si="10"/>
        <v>2020</v>
      </c>
      <c r="K163" s="6">
        <f t="shared" si="11"/>
        <v>7</v>
      </c>
      <c r="L163" s="6">
        <f t="shared" si="12"/>
        <v>9</v>
      </c>
      <c r="M163" s="7">
        <f t="shared" si="13"/>
        <v>44021</v>
      </c>
      <c r="N163" s="8">
        <f t="shared" si="14"/>
        <v>44021.42763888889</v>
      </c>
      <c r="O163">
        <v>103.55800000000001</v>
      </c>
      <c r="P163">
        <v>0.75000599999999995</v>
      </c>
    </row>
    <row r="164" spans="1:16" x14ac:dyDescent="0.25">
      <c r="A164" t="s">
        <v>42</v>
      </c>
      <c r="B164" t="s">
        <v>17</v>
      </c>
      <c r="C164" t="s">
        <v>15</v>
      </c>
      <c r="D164" s="4">
        <v>44021</v>
      </c>
      <c r="E164" s="5">
        <v>0.42763888888888885</v>
      </c>
      <c r="F164" t="s">
        <v>39</v>
      </c>
      <c r="G164">
        <v>103.658</v>
      </c>
      <c r="H164">
        <v>0.701928</v>
      </c>
      <c r="J164" s="6">
        <f t="shared" si="10"/>
        <v>2020</v>
      </c>
      <c r="K164" s="6">
        <f t="shared" si="11"/>
        <v>7</v>
      </c>
      <c r="L164" s="6">
        <f t="shared" si="12"/>
        <v>9</v>
      </c>
      <c r="M164" s="7">
        <f t="shared" si="13"/>
        <v>44021</v>
      </c>
      <c r="N164" s="8">
        <f t="shared" si="14"/>
        <v>44021.42763888889</v>
      </c>
      <c r="O164">
        <v>103.658</v>
      </c>
      <c r="P164">
        <v>0.701928</v>
      </c>
    </row>
    <row r="165" spans="1:16" x14ac:dyDescent="0.25">
      <c r="A165" t="s">
        <v>42</v>
      </c>
      <c r="B165" t="s">
        <v>17</v>
      </c>
      <c r="C165" t="s">
        <v>15</v>
      </c>
      <c r="D165" s="4">
        <v>44021</v>
      </c>
      <c r="E165" s="5">
        <v>0.42763888888888885</v>
      </c>
      <c r="F165" t="s">
        <v>39</v>
      </c>
      <c r="G165">
        <v>103.55800000000001</v>
      </c>
      <c r="H165">
        <v>0.75000599999999995</v>
      </c>
      <c r="J165" s="6">
        <f t="shared" si="10"/>
        <v>2020</v>
      </c>
      <c r="K165" s="6">
        <f t="shared" si="11"/>
        <v>7</v>
      </c>
      <c r="L165" s="6">
        <f t="shared" si="12"/>
        <v>9</v>
      </c>
      <c r="M165" s="7">
        <f t="shared" si="13"/>
        <v>44021</v>
      </c>
      <c r="N165" s="8">
        <f t="shared" si="14"/>
        <v>44021.42763888889</v>
      </c>
      <c r="O165">
        <v>103.55800000000001</v>
      </c>
      <c r="P165">
        <v>0.75000599999999995</v>
      </c>
    </row>
    <row r="166" spans="1:16" x14ac:dyDescent="0.25">
      <c r="A166" t="s">
        <v>42</v>
      </c>
      <c r="B166" t="s">
        <v>17</v>
      </c>
      <c r="C166" t="s">
        <v>15</v>
      </c>
      <c r="D166" s="4">
        <v>44021</v>
      </c>
      <c r="E166" s="5">
        <v>0.51204861111111111</v>
      </c>
      <c r="F166" t="s">
        <v>37</v>
      </c>
      <c r="G166">
        <v>103.05</v>
      </c>
      <c r="H166">
        <v>0.995143</v>
      </c>
      <c r="J166" s="6">
        <f t="shared" si="10"/>
        <v>2020</v>
      </c>
      <c r="K166" s="6">
        <f t="shared" si="11"/>
        <v>7</v>
      </c>
      <c r="L166" s="6">
        <f t="shared" si="12"/>
        <v>9</v>
      </c>
      <c r="M166" s="7">
        <f t="shared" si="13"/>
        <v>44021</v>
      </c>
      <c r="N166" s="8">
        <f t="shared" si="14"/>
        <v>44021.512048611112</v>
      </c>
      <c r="O166">
        <v>103.05</v>
      </c>
      <c r="P166">
        <v>0.995143</v>
      </c>
    </row>
    <row r="167" spans="1:16" x14ac:dyDescent="0.25">
      <c r="A167" t="s">
        <v>42</v>
      </c>
      <c r="B167" t="s">
        <v>17</v>
      </c>
      <c r="C167" t="s">
        <v>15</v>
      </c>
      <c r="D167" s="4">
        <v>44021</v>
      </c>
      <c r="E167" s="5">
        <v>0.51247685185185188</v>
      </c>
      <c r="F167" t="s">
        <v>37</v>
      </c>
      <c r="G167">
        <v>103.05</v>
      </c>
      <c r="H167">
        <v>0.995143</v>
      </c>
      <c r="J167" s="6">
        <f t="shared" si="10"/>
        <v>2020</v>
      </c>
      <c r="K167" s="6">
        <f t="shared" si="11"/>
        <v>7</v>
      </c>
      <c r="L167" s="6">
        <f t="shared" si="12"/>
        <v>9</v>
      </c>
      <c r="M167" s="7">
        <f t="shared" si="13"/>
        <v>44021</v>
      </c>
      <c r="N167" s="8">
        <f t="shared" si="14"/>
        <v>44021.512476851851</v>
      </c>
      <c r="O167">
        <v>103.05</v>
      </c>
      <c r="P167">
        <v>0.995143</v>
      </c>
    </row>
    <row r="168" spans="1:16" x14ac:dyDescent="0.25">
      <c r="A168" t="s">
        <v>42</v>
      </c>
      <c r="B168" t="s">
        <v>17</v>
      </c>
      <c r="C168" t="s">
        <v>15</v>
      </c>
      <c r="D168" s="4">
        <v>44021</v>
      </c>
      <c r="E168" s="5">
        <v>0.51261574074074068</v>
      </c>
      <c r="F168" t="s">
        <v>37</v>
      </c>
      <c r="G168">
        <v>103.05</v>
      </c>
      <c r="H168">
        <v>0.995143</v>
      </c>
      <c r="J168" s="6">
        <f t="shared" si="10"/>
        <v>2020</v>
      </c>
      <c r="K168" s="6">
        <f t="shared" si="11"/>
        <v>7</v>
      </c>
      <c r="L168" s="6">
        <f t="shared" si="12"/>
        <v>9</v>
      </c>
      <c r="M168" s="7">
        <f t="shared" si="13"/>
        <v>44021</v>
      </c>
      <c r="N168" s="8">
        <f t="shared" si="14"/>
        <v>44021.512615740743</v>
      </c>
      <c r="O168">
        <v>103.05</v>
      </c>
      <c r="P168">
        <v>0.995143</v>
      </c>
    </row>
    <row r="169" spans="1:16" x14ac:dyDescent="0.25">
      <c r="A169" t="s">
        <v>42</v>
      </c>
      <c r="B169" t="s">
        <v>17</v>
      </c>
      <c r="C169" t="s">
        <v>15</v>
      </c>
      <c r="D169" s="4">
        <v>44021</v>
      </c>
      <c r="E169" s="5">
        <v>0.51261574074074068</v>
      </c>
      <c r="F169" t="s">
        <v>37</v>
      </c>
      <c r="G169">
        <v>103.05</v>
      </c>
      <c r="H169">
        <v>0.995143</v>
      </c>
      <c r="J169" s="6">
        <f t="shared" si="10"/>
        <v>2020</v>
      </c>
      <c r="K169" s="6">
        <f t="shared" si="11"/>
        <v>7</v>
      </c>
      <c r="L169" s="6">
        <f t="shared" si="12"/>
        <v>9</v>
      </c>
      <c r="M169" s="7">
        <f t="shared" si="13"/>
        <v>44021</v>
      </c>
      <c r="N169" s="8">
        <f t="shared" si="14"/>
        <v>44021.512615740743</v>
      </c>
      <c r="O169">
        <v>103.05</v>
      </c>
      <c r="P169">
        <v>0.995143</v>
      </c>
    </row>
    <row r="170" spans="1:16" x14ac:dyDescent="0.25">
      <c r="A170" t="s">
        <v>42</v>
      </c>
      <c r="B170" t="s">
        <v>17</v>
      </c>
      <c r="C170" t="s">
        <v>15</v>
      </c>
      <c r="D170" s="4">
        <v>44021</v>
      </c>
      <c r="E170" s="5">
        <v>0.51261574074074068</v>
      </c>
      <c r="F170" t="s">
        <v>37</v>
      </c>
      <c r="G170">
        <v>103.05</v>
      </c>
      <c r="H170">
        <v>0.995143</v>
      </c>
      <c r="J170" s="6">
        <f t="shared" si="10"/>
        <v>2020</v>
      </c>
      <c r="K170" s="6">
        <f t="shared" si="11"/>
        <v>7</v>
      </c>
      <c r="L170" s="6">
        <f t="shared" si="12"/>
        <v>9</v>
      </c>
      <c r="M170" s="7">
        <f t="shared" si="13"/>
        <v>44021</v>
      </c>
      <c r="N170" s="8">
        <f t="shared" si="14"/>
        <v>44021.512615740743</v>
      </c>
      <c r="O170">
        <v>103.05</v>
      </c>
      <c r="P170">
        <v>0.995143</v>
      </c>
    </row>
    <row r="171" spans="1:16" x14ac:dyDescent="0.25">
      <c r="A171" t="s">
        <v>42</v>
      </c>
      <c r="B171" t="s">
        <v>17</v>
      </c>
      <c r="C171" t="s">
        <v>15</v>
      </c>
      <c r="D171" s="4">
        <v>44021</v>
      </c>
      <c r="E171" s="5">
        <v>0.62518518518518518</v>
      </c>
      <c r="F171" t="s">
        <v>59</v>
      </c>
      <c r="G171">
        <v>103.39400000000001</v>
      </c>
      <c r="H171">
        <v>0.82897900000000002</v>
      </c>
      <c r="J171" s="6">
        <f t="shared" si="10"/>
        <v>2020</v>
      </c>
      <c r="K171" s="6">
        <f t="shared" si="11"/>
        <v>7</v>
      </c>
      <c r="L171" s="6">
        <f t="shared" si="12"/>
        <v>9</v>
      </c>
      <c r="M171" s="7">
        <f t="shared" si="13"/>
        <v>44021</v>
      </c>
      <c r="N171" s="8">
        <f t="shared" si="14"/>
        <v>44021.625185185185</v>
      </c>
      <c r="O171">
        <v>103.39400000000001</v>
      </c>
      <c r="P171">
        <v>0.82897900000000002</v>
      </c>
    </row>
    <row r="172" spans="1:16" x14ac:dyDescent="0.25">
      <c r="A172" t="s">
        <v>42</v>
      </c>
      <c r="B172" t="s">
        <v>17</v>
      </c>
      <c r="C172" t="s">
        <v>15</v>
      </c>
      <c r="D172" s="4">
        <v>44021</v>
      </c>
      <c r="E172" s="5">
        <v>0.7041087962962963</v>
      </c>
      <c r="F172" t="s">
        <v>47</v>
      </c>
      <c r="G172">
        <v>103.51600000000001</v>
      </c>
      <c r="H172">
        <v>0.77021499999999998</v>
      </c>
      <c r="J172" s="6">
        <f t="shared" si="10"/>
        <v>2020</v>
      </c>
      <c r="K172" s="6">
        <f t="shared" si="11"/>
        <v>7</v>
      </c>
      <c r="L172" s="6">
        <f t="shared" si="12"/>
        <v>9</v>
      </c>
      <c r="M172" s="7">
        <f t="shared" si="13"/>
        <v>44021</v>
      </c>
      <c r="N172" s="8">
        <f t="shared" si="14"/>
        <v>44021.704108796293</v>
      </c>
      <c r="O172">
        <v>103.51600000000001</v>
      </c>
      <c r="P172">
        <v>0.77021499999999998</v>
      </c>
    </row>
    <row r="173" spans="1:16" x14ac:dyDescent="0.25">
      <c r="A173" t="s">
        <v>42</v>
      </c>
      <c r="B173" t="s">
        <v>17</v>
      </c>
      <c r="C173" t="s">
        <v>15</v>
      </c>
      <c r="D173" s="4">
        <v>44022</v>
      </c>
      <c r="E173" s="5">
        <v>0.3551273148148148</v>
      </c>
      <c r="F173" t="s">
        <v>37</v>
      </c>
      <c r="G173">
        <v>103.01900000000001</v>
      </c>
      <c r="H173">
        <v>1.008197</v>
      </c>
      <c r="J173" s="6">
        <f t="shared" si="10"/>
        <v>2020</v>
      </c>
      <c r="K173" s="6">
        <f t="shared" si="11"/>
        <v>7</v>
      </c>
      <c r="L173" s="6">
        <f t="shared" si="12"/>
        <v>10</v>
      </c>
      <c r="M173" s="7">
        <f t="shared" si="13"/>
        <v>44022</v>
      </c>
      <c r="N173" s="8">
        <f t="shared" si="14"/>
        <v>44022.355127314811</v>
      </c>
      <c r="O173">
        <v>103.01900000000001</v>
      </c>
      <c r="P173">
        <v>1.008197</v>
      </c>
    </row>
    <row r="174" spans="1:16" x14ac:dyDescent="0.25">
      <c r="A174" t="s">
        <v>42</v>
      </c>
      <c r="B174" t="s">
        <v>17</v>
      </c>
      <c r="C174" t="s">
        <v>15</v>
      </c>
      <c r="D174" s="4">
        <v>44022</v>
      </c>
      <c r="E174" s="5">
        <v>0.35615740740740742</v>
      </c>
      <c r="F174" t="s">
        <v>37</v>
      </c>
      <c r="G174">
        <v>103.01900000000001</v>
      </c>
      <c r="H174">
        <v>1.008197</v>
      </c>
      <c r="J174" s="6">
        <f t="shared" si="10"/>
        <v>2020</v>
      </c>
      <c r="K174" s="6">
        <f t="shared" si="11"/>
        <v>7</v>
      </c>
      <c r="L174" s="6">
        <f t="shared" si="12"/>
        <v>10</v>
      </c>
      <c r="M174" s="7">
        <f t="shared" si="13"/>
        <v>44022</v>
      </c>
      <c r="N174" s="8">
        <f t="shared" si="14"/>
        <v>44022.356157407405</v>
      </c>
      <c r="O174">
        <v>103.01900000000001</v>
      </c>
      <c r="P174">
        <v>1.008197</v>
      </c>
    </row>
    <row r="175" spans="1:16" x14ac:dyDescent="0.25">
      <c r="A175" t="s">
        <v>42</v>
      </c>
      <c r="B175" t="s">
        <v>17</v>
      </c>
      <c r="C175" t="s">
        <v>15</v>
      </c>
      <c r="D175" s="4">
        <v>44022</v>
      </c>
      <c r="E175" s="5">
        <v>0.35615740740740742</v>
      </c>
      <c r="F175" t="s">
        <v>37</v>
      </c>
      <c r="G175">
        <v>103.01900000000001</v>
      </c>
      <c r="H175">
        <v>1.008197</v>
      </c>
      <c r="J175" s="6">
        <f t="shared" si="10"/>
        <v>2020</v>
      </c>
      <c r="K175" s="6">
        <f t="shared" si="11"/>
        <v>7</v>
      </c>
      <c r="L175" s="6">
        <f t="shared" si="12"/>
        <v>10</v>
      </c>
      <c r="M175" s="7">
        <f t="shared" si="13"/>
        <v>44022</v>
      </c>
      <c r="N175" s="8">
        <f t="shared" si="14"/>
        <v>44022.356157407405</v>
      </c>
      <c r="O175">
        <v>103.01900000000001</v>
      </c>
      <c r="P175">
        <v>1.008197</v>
      </c>
    </row>
    <row r="176" spans="1:16" x14ac:dyDescent="0.25">
      <c r="A176" t="s">
        <v>42</v>
      </c>
      <c r="B176" t="s">
        <v>17</v>
      </c>
      <c r="C176" t="s">
        <v>15</v>
      </c>
      <c r="D176" s="4">
        <v>44022</v>
      </c>
      <c r="E176" s="5">
        <v>0.46942129629629631</v>
      </c>
      <c r="F176" t="s">
        <v>48</v>
      </c>
      <c r="G176">
        <v>103.369</v>
      </c>
      <c r="H176">
        <v>0.83885399999999999</v>
      </c>
      <c r="J176" s="6">
        <f t="shared" si="10"/>
        <v>2020</v>
      </c>
      <c r="K176" s="6">
        <f t="shared" si="11"/>
        <v>7</v>
      </c>
      <c r="L176" s="6">
        <f t="shared" si="12"/>
        <v>10</v>
      </c>
      <c r="M176" s="7">
        <f t="shared" si="13"/>
        <v>44022</v>
      </c>
      <c r="N176" s="8">
        <f t="shared" si="14"/>
        <v>44022.469421296293</v>
      </c>
      <c r="O176">
        <v>103.369</v>
      </c>
      <c r="P176">
        <v>0.83885399999999999</v>
      </c>
    </row>
    <row r="177" spans="1:16" x14ac:dyDescent="0.25">
      <c r="A177" t="s">
        <v>42</v>
      </c>
      <c r="B177" t="s">
        <v>17</v>
      </c>
      <c r="C177" t="s">
        <v>15</v>
      </c>
      <c r="D177" s="4">
        <v>44022</v>
      </c>
      <c r="E177" s="5">
        <v>0.4694328703703704</v>
      </c>
      <c r="F177" t="s">
        <v>48</v>
      </c>
      <c r="G177">
        <v>103.369</v>
      </c>
      <c r="H177">
        <v>0.83885399999999999</v>
      </c>
      <c r="J177" s="6">
        <f t="shared" si="10"/>
        <v>2020</v>
      </c>
      <c r="K177" s="6">
        <f t="shared" si="11"/>
        <v>7</v>
      </c>
      <c r="L177" s="6">
        <f t="shared" si="12"/>
        <v>10</v>
      </c>
      <c r="M177" s="7">
        <f t="shared" si="13"/>
        <v>44022</v>
      </c>
      <c r="N177" s="8">
        <f t="shared" si="14"/>
        <v>44022.46943287037</v>
      </c>
      <c r="O177">
        <v>103.369</v>
      </c>
      <c r="P177">
        <v>0.83885399999999999</v>
      </c>
    </row>
    <row r="178" spans="1:16" x14ac:dyDescent="0.25">
      <c r="A178" t="s">
        <v>42</v>
      </c>
      <c r="B178" t="s">
        <v>17</v>
      </c>
      <c r="C178" t="s">
        <v>15</v>
      </c>
      <c r="D178" s="4">
        <v>44022</v>
      </c>
      <c r="E178" s="5">
        <v>0.65104166666666663</v>
      </c>
      <c r="F178" t="s">
        <v>43</v>
      </c>
      <c r="G178">
        <v>102.69</v>
      </c>
      <c r="H178">
        <v>1.168042</v>
      </c>
      <c r="J178" s="6">
        <f t="shared" si="10"/>
        <v>2020</v>
      </c>
      <c r="K178" s="6">
        <f t="shared" si="11"/>
        <v>7</v>
      </c>
      <c r="L178" s="6">
        <f t="shared" si="12"/>
        <v>10</v>
      </c>
      <c r="M178" s="7">
        <f t="shared" si="13"/>
        <v>44022</v>
      </c>
      <c r="N178" s="8">
        <f t="shared" si="14"/>
        <v>44022.651041666664</v>
      </c>
      <c r="O178">
        <v>102.69</v>
      </c>
      <c r="P178">
        <v>1.168042</v>
      </c>
    </row>
    <row r="179" spans="1:16" x14ac:dyDescent="0.25">
      <c r="A179" t="s">
        <v>42</v>
      </c>
      <c r="B179" t="s">
        <v>17</v>
      </c>
      <c r="C179" t="s">
        <v>15</v>
      </c>
      <c r="D179" s="4">
        <v>44025</v>
      </c>
      <c r="E179" s="5">
        <v>0.59468750000000004</v>
      </c>
      <c r="F179" t="s">
        <v>38</v>
      </c>
      <c r="G179">
        <v>103.223</v>
      </c>
      <c r="H179">
        <v>0.90731700000000004</v>
      </c>
      <c r="J179" s="6">
        <f t="shared" si="10"/>
        <v>2020</v>
      </c>
      <c r="K179" s="6">
        <f t="shared" si="11"/>
        <v>7</v>
      </c>
      <c r="L179" s="6">
        <f t="shared" si="12"/>
        <v>13</v>
      </c>
      <c r="M179" s="7">
        <f t="shared" si="13"/>
        <v>44025</v>
      </c>
      <c r="N179" s="8">
        <f t="shared" si="14"/>
        <v>44025.594687500001</v>
      </c>
      <c r="O179">
        <v>103.223</v>
      </c>
      <c r="P179">
        <v>0.90731700000000004</v>
      </c>
    </row>
    <row r="180" spans="1:16" x14ac:dyDescent="0.25">
      <c r="A180" t="s">
        <v>42</v>
      </c>
      <c r="B180" t="s">
        <v>17</v>
      </c>
      <c r="C180" t="s">
        <v>15</v>
      </c>
      <c r="D180" s="4">
        <v>44025</v>
      </c>
      <c r="E180" s="5">
        <v>0.5947337962962963</v>
      </c>
      <c r="F180" t="s">
        <v>38</v>
      </c>
      <c r="G180">
        <v>103.223</v>
      </c>
      <c r="H180">
        <v>0.90731700000000004</v>
      </c>
      <c r="J180" s="6">
        <f t="shared" si="10"/>
        <v>2020</v>
      </c>
      <c r="K180" s="6">
        <f t="shared" si="11"/>
        <v>7</v>
      </c>
      <c r="L180" s="6">
        <f t="shared" si="12"/>
        <v>13</v>
      </c>
      <c r="M180" s="7">
        <f t="shared" si="13"/>
        <v>44025</v>
      </c>
      <c r="N180" s="8">
        <f t="shared" si="14"/>
        <v>44025.594733796293</v>
      </c>
      <c r="O180">
        <v>103.223</v>
      </c>
      <c r="P180">
        <v>0.90731700000000004</v>
      </c>
    </row>
    <row r="181" spans="1:16" x14ac:dyDescent="0.25">
      <c r="A181" t="s">
        <v>42</v>
      </c>
      <c r="B181" t="s">
        <v>17</v>
      </c>
      <c r="C181" t="s">
        <v>15</v>
      </c>
      <c r="D181" s="4">
        <v>44025</v>
      </c>
      <c r="E181" s="5">
        <v>0.68291666666666662</v>
      </c>
      <c r="F181" t="s">
        <v>60</v>
      </c>
      <c r="G181">
        <v>103.327</v>
      </c>
      <c r="H181">
        <v>0.85698099999999999</v>
      </c>
      <c r="J181" s="6">
        <f t="shared" si="10"/>
        <v>2020</v>
      </c>
      <c r="K181" s="6">
        <f t="shared" si="11"/>
        <v>7</v>
      </c>
      <c r="L181" s="6">
        <f t="shared" si="12"/>
        <v>13</v>
      </c>
      <c r="M181" s="7">
        <f t="shared" si="13"/>
        <v>44025</v>
      </c>
      <c r="N181" s="8">
        <f t="shared" si="14"/>
        <v>44025.682916666665</v>
      </c>
      <c r="O181">
        <v>103.327</v>
      </c>
      <c r="P181">
        <v>0.85698099999999999</v>
      </c>
    </row>
    <row r="182" spans="1:16" x14ac:dyDescent="0.25">
      <c r="A182" t="s">
        <v>42</v>
      </c>
      <c r="B182" t="s">
        <v>17</v>
      </c>
      <c r="C182" t="s">
        <v>15</v>
      </c>
      <c r="D182" s="4">
        <v>44025</v>
      </c>
      <c r="E182" s="5">
        <v>0.68291666666666662</v>
      </c>
      <c r="F182" t="s">
        <v>60</v>
      </c>
      <c r="G182">
        <v>103.327</v>
      </c>
      <c r="H182">
        <v>0.85698099999999999</v>
      </c>
      <c r="J182" s="6">
        <f t="shared" si="10"/>
        <v>2020</v>
      </c>
      <c r="K182" s="6">
        <f t="shared" si="11"/>
        <v>7</v>
      </c>
      <c r="L182" s="6">
        <f t="shared" si="12"/>
        <v>13</v>
      </c>
      <c r="M182" s="7">
        <f t="shared" si="13"/>
        <v>44025</v>
      </c>
      <c r="N182" s="8">
        <f t="shared" si="14"/>
        <v>44025.682916666665</v>
      </c>
      <c r="O182">
        <v>103.327</v>
      </c>
      <c r="P182">
        <v>0.85698099999999999</v>
      </c>
    </row>
    <row r="183" spans="1:16" x14ac:dyDescent="0.25">
      <c r="A183" t="s">
        <v>42</v>
      </c>
      <c r="B183" t="s">
        <v>17</v>
      </c>
      <c r="C183" t="s">
        <v>15</v>
      </c>
      <c r="D183" s="4">
        <v>44026</v>
      </c>
      <c r="E183" s="5">
        <v>0.43474537037037037</v>
      </c>
      <c r="F183" t="s">
        <v>61</v>
      </c>
      <c r="G183">
        <v>103.316</v>
      </c>
      <c r="H183">
        <v>0.86014800000000002</v>
      </c>
      <c r="J183" s="6">
        <f t="shared" si="10"/>
        <v>2020</v>
      </c>
      <c r="K183" s="6">
        <f t="shared" si="11"/>
        <v>7</v>
      </c>
      <c r="L183" s="6">
        <f t="shared" si="12"/>
        <v>14</v>
      </c>
      <c r="M183" s="7">
        <f t="shared" si="13"/>
        <v>44026</v>
      </c>
      <c r="N183" s="8">
        <f t="shared" si="14"/>
        <v>44026.434745370374</v>
      </c>
      <c r="O183">
        <v>103.316</v>
      </c>
      <c r="P183">
        <v>0.86014800000000002</v>
      </c>
    </row>
    <row r="184" spans="1:16" x14ac:dyDescent="0.25">
      <c r="A184" t="s">
        <v>42</v>
      </c>
      <c r="B184" t="s">
        <v>17</v>
      </c>
      <c r="C184" t="s">
        <v>15</v>
      </c>
      <c r="D184" s="4">
        <v>44026</v>
      </c>
      <c r="E184" s="5">
        <v>0.45109953703703709</v>
      </c>
      <c r="F184" t="s">
        <v>47</v>
      </c>
      <c r="G184">
        <v>103.23</v>
      </c>
      <c r="H184">
        <v>0.90182700000000005</v>
      </c>
      <c r="J184" s="6">
        <f t="shared" si="10"/>
        <v>2020</v>
      </c>
      <c r="K184" s="6">
        <f t="shared" si="11"/>
        <v>7</v>
      </c>
      <c r="L184" s="6">
        <f t="shared" si="12"/>
        <v>14</v>
      </c>
      <c r="M184" s="7">
        <f t="shared" si="13"/>
        <v>44026</v>
      </c>
      <c r="N184" s="8">
        <f t="shared" si="14"/>
        <v>44026.451099537036</v>
      </c>
      <c r="O184">
        <v>103.23</v>
      </c>
      <c r="P184">
        <v>0.90182700000000005</v>
      </c>
    </row>
    <row r="185" spans="1:16" x14ac:dyDescent="0.25">
      <c r="A185" t="s">
        <v>42</v>
      </c>
      <c r="B185" t="s">
        <v>17</v>
      </c>
      <c r="C185" t="s">
        <v>15</v>
      </c>
      <c r="D185" s="4">
        <v>44026</v>
      </c>
      <c r="E185" s="5">
        <v>0.45109953703703709</v>
      </c>
      <c r="F185" t="s">
        <v>47</v>
      </c>
      <c r="G185">
        <v>103.23</v>
      </c>
      <c r="H185">
        <v>0.90182700000000005</v>
      </c>
      <c r="J185" s="6">
        <f t="shared" si="10"/>
        <v>2020</v>
      </c>
      <c r="K185" s="6">
        <f t="shared" si="11"/>
        <v>7</v>
      </c>
      <c r="L185" s="6">
        <f t="shared" si="12"/>
        <v>14</v>
      </c>
      <c r="M185" s="7">
        <f t="shared" si="13"/>
        <v>44026</v>
      </c>
      <c r="N185" s="8">
        <f t="shared" si="14"/>
        <v>44026.451099537036</v>
      </c>
      <c r="O185">
        <v>103.23</v>
      </c>
      <c r="P185">
        <v>0.90182700000000005</v>
      </c>
    </row>
    <row r="186" spans="1:16" x14ac:dyDescent="0.25">
      <c r="A186" t="s">
        <v>42</v>
      </c>
      <c r="B186" t="s">
        <v>17</v>
      </c>
      <c r="C186" t="s">
        <v>15</v>
      </c>
      <c r="D186" s="4">
        <v>44026</v>
      </c>
      <c r="E186" s="5">
        <v>0.53785879629629629</v>
      </c>
      <c r="F186" t="s">
        <v>37</v>
      </c>
      <c r="G186">
        <v>103.23099999999999</v>
      </c>
      <c r="H186">
        <v>0.90134300000000001</v>
      </c>
      <c r="J186" s="6">
        <f t="shared" si="10"/>
        <v>2020</v>
      </c>
      <c r="K186" s="6">
        <f t="shared" si="11"/>
        <v>7</v>
      </c>
      <c r="L186" s="6">
        <f t="shared" si="12"/>
        <v>14</v>
      </c>
      <c r="M186" s="7">
        <f t="shared" si="13"/>
        <v>44026</v>
      </c>
      <c r="N186" s="8">
        <f t="shared" si="14"/>
        <v>44026.537858796299</v>
      </c>
      <c r="O186">
        <v>103.23099999999999</v>
      </c>
      <c r="P186">
        <v>0.90134300000000001</v>
      </c>
    </row>
    <row r="187" spans="1:16" x14ac:dyDescent="0.25">
      <c r="A187" t="s">
        <v>42</v>
      </c>
      <c r="B187" t="s">
        <v>17</v>
      </c>
      <c r="C187" t="s">
        <v>15</v>
      </c>
      <c r="D187" s="4">
        <v>44026</v>
      </c>
      <c r="E187" s="5">
        <v>0.53785879629629629</v>
      </c>
      <c r="F187" t="s">
        <v>37</v>
      </c>
      <c r="G187">
        <v>103.23099999999999</v>
      </c>
      <c r="H187">
        <v>0.90134300000000001</v>
      </c>
      <c r="J187" s="6">
        <f t="shared" si="10"/>
        <v>2020</v>
      </c>
      <c r="K187" s="6">
        <f t="shared" si="11"/>
        <v>7</v>
      </c>
      <c r="L187" s="6">
        <f t="shared" si="12"/>
        <v>14</v>
      </c>
      <c r="M187" s="7">
        <f t="shared" si="13"/>
        <v>44026</v>
      </c>
      <c r="N187" s="8">
        <f t="shared" si="14"/>
        <v>44026.537858796299</v>
      </c>
      <c r="O187">
        <v>103.23099999999999</v>
      </c>
      <c r="P187">
        <v>0.90134300000000001</v>
      </c>
    </row>
    <row r="188" spans="1:16" x14ac:dyDescent="0.25">
      <c r="A188" t="s">
        <v>42</v>
      </c>
      <c r="B188" t="s">
        <v>17</v>
      </c>
      <c r="C188" t="s">
        <v>15</v>
      </c>
      <c r="D188" s="4">
        <v>44026</v>
      </c>
      <c r="E188" s="5">
        <v>0.53796296296296298</v>
      </c>
      <c r="F188" t="s">
        <v>37</v>
      </c>
      <c r="G188">
        <v>103.23099999999999</v>
      </c>
      <c r="H188">
        <v>0.90134300000000001</v>
      </c>
      <c r="J188" s="6">
        <f t="shared" si="10"/>
        <v>2020</v>
      </c>
      <c r="K188" s="6">
        <f t="shared" si="11"/>
        <v>7</v>
      </c>
      <c r="L188" s="6">
        <f t="shared" si="12"/>
        <v>14</v>
      </c>
      <c r="M188" s="7">
        <f t="shared" si="13"/>
        <v>44026</v>
      </c>
      <c r="N188" s="8">
        <f t="shared" si="14"/>
        <v>44026.537962962961</v>
      </c>
      <c r="O188">
        <v>103.23099999999999</v>
      </c>
      <c r="P188">
        <v>0.90134300000000001</v>
      </c>
    </row>
    <row r="189" spans="1:16" x14ac:dyDescent="0.25">
      <c r="A189" t="s">
        <v>42</v>
      </c>
      <c r="B189" t="s">
        <v>17</v>
      </c>
      <c r="C189" t="s">
        <v>15</v>
      </c>
      <c r="D189" s="4">
        <v>44026</v>
      </c>
      <c r="E189" s="5">
        <v>0.55903935185185183</v>
      </c>
      <c r="F189" t="s">
        <v>39</v>
      </c>
      <c r="G189">
        <v>102.367</v>
      </c>
      <c r="H189">
        <v>1.322516</v>
      </c>
      <c r="J189" s="6">
        <f t="shared" si="10"/>
        <v>2020</v>
      </c>
      <c r="K189" s="6">
        <f t="shared" si="11"/>
        <v>7</v>
      </c>
      <c r="L189" s="6">
        <f t="shared" si="12"/>
        <v>14</v>
      </c>
      <c r="M189" s="7">
        <f t="shared" si="13"/>
        <v>44026</v>
      </c>
      <c r="N189" s="8">
        <f t="shared" si="14"/>
        <v>44026.559039351851</v>
      </c>
      <c r="O189">
        <v>102.367</v>
      </c>
      <c r="P189">
        <v>1.322516</v>
      </c>
    </row>
    <row r="190" spans="1:16" x14ac:dyDescent="0.25">
      <c r="A190" t="s">
        <v>42</v>
      </c>
      <c r="B190" t="s">
        <v>17</v>
      </c>
      <c r="C190" t="s">
        <v>15</v>
      </c>
      <c r="D190" s="4">
        <v>44026</v>
      </c>
      <c r="E190" s="5">
        <v>0.55903935185185183</v>
      </c>
      <c r="F190" t="s">
        <v>39</v>
      </c>
      <c r="G190">
        <v>102.752</v>
      </c>
      <c r="H190">
        <v>1.1342890000000001</v>
      </c>
      <c r="J190" s="6">
        <f t="shared" si="10"/>
        <v>2020</v>
      </c>
      <c r="K190" s="6">
        <f t="shared" si="11"/>
        <v>7</v>
      </c>
      <c r="L190" s="6">
        <f t="shared" si="12"/>
        <v>14</v>
      </c>
      <c r="M190" s="7">
        <f t="shared" si="13"/>
        <v>44026</v>
      </c>
      <c r="N190" s="8">
        <f t="shared" si="14"/>
        <v>44026.559039351851</v>
      </c>
      <c r="O190">
        <v>102.752</v>
      </c>
      <c r="P190">
        <v>1.1342890000000001</v>
      </c>
    </row>
    <row r="191" spans="1:16" x14ac:dyDescent="0.25">
      <c r="A191" t="s">
        <v>42</v>
      </c>
      <c r="B191" t="s">
        <v>17</v>
      </c>
      <c r="C191" t="s">
        <v>15</v>
      </c>
      <c r="D191" s="4">
        <v>44026</v>
      </c>
      <c r="E191" s="5">
        <v>0.65537037037037038</v>
      </c>
      <c r="F191" t="s">
        <v>62</v>
      </c>
      <c r="G191">
        <v>103.145</v>
      </c>
      <c r="H191">
        <v>0.94306599999999996</v>
      </c>
      <c r="J191" s="6">
        <f t="shared" si="10"/>
        <v>2020</v>
      </c>
      <c r="K191" s="6">
        <f t="shared" si="11"/>
        <v>7</v>
      </c>
      <c r="L191" s="6">
        <f t="shared" si="12"/>
        <v>14</v>
      </c>
      <c r="M191" s="7">
        <f t="shared" si="13"/>
        <v>44026</v>
      </c>
      <c r="N191" s="8">
        <f t="shared" si="14"/>
        <v>44026.655370370368</v>
      </c>
      <c r="O191">
        <v>103.145</v>
      </c>
      <c r="P191">
        <v>0.94306599999999996</v>
      </c>
    </row>
    <row r="192" spans="1:16" x14ac:dyDescent="0.25">
      <c r="A192" t="s">
        <v>42</v>
      </c>
      <c r="B192" t="s">
        <v>17</v>
      </c>
      <c r="C192" t="s">
        <v>15</v>
      </c>
      <c r="D192" s="4">
        <v>44027</v>
      </c>
      <c r="E192" s="5">
        <v>0.48709490740740741</v>
      </c>
      <c r="F192" t="s">
        <v>63</v>
      </c>
      <c r="G192">
        <v>103.053</v>
      </c>
      <c r="H192">
        <v>0.98575699999999999</v>
      </c>
      <c r="J192" s="6">
        <f t="shared" si="10"/>
        <v>2020</v>
      </c>
      <c r="K192" s="6">
        <f t="shared" si="11"/>
        <v>7</v>
      </c>
      <c r="L192" s="6">
        <f t="shared" si="12"/>
        <v>15</v>
      </c>
      <c r="M192" s="7">
        <f t="shared" si="13"/>
        <v>44027</v>
      </c>
      <c r="N192" s="8">
        <f t="shared" si="14"/>
        <v>44027.48709490741</v>
      </c>
      <c r="O192">
        <v>103.053</v>
      </c>
      <c r="P192">
        <v>0.98575699999999999</v>
      </c>
    </row>
    <row r="193" spans="1:16" x14ac:dyDescent="0.25">
      <c r="A193" t="s">
        <v>42</v>
      </c>
      <c r="B193" t="s">
        <v>17</v>
      </c>
      <c r="C193" t="s">
        <v>15</v>
      </c>
      <c r="D193" s="4">
        <v>44027</v>
      </c>
      <c r="E193" s="5">
        <v>0.48709490740740741</v>
      </c>
      <c r="F193" t="s">
        <v>63</v>
      </c>
      <c r="G193">
        <v>103.852</v>
      </c>
      <c r="H193">
        <v>0.59885500000000003</v>
      </c>
      <c r="J193" s="6">
        <f t="shared" si="10"/>
        <v>2020</v>
      </c>
      <c r="K193" s="6">
        <f t="shared" si="11"/>
        <v>7</v>
      </c>
      <c r="L193" s="6">
        <f t="shared" si="12"/>
        <v>15</v>
      </c>
      <c r="M193" s="7">
        <f t="shared" si="13"/>
        <v>44027</v>
      </c>
      <c r="N193" s="8">
        <f t="shared" si="14"/>
        <v>44027.48709490741</v>
      </c>
      <c r="O193">
        <v>103.852</v>
      </c>
      <c r="P193">
        <v>0.59885500000000003</v>
      </c>
    </row>
    <row r="194" spans="1:16" x14ac:dyDescent="0.25">
      <c r="A194" t="s">
        <v>42</v>
      </c>
      <c r="B194" t="s">
        <v>17</v>
      </c>
      <c r="C194" t="s">
        <v>15</v>
      </c>
      <c r="D194" s="4">
        <v>44027</v>
      </c>
      <c r="E194" s="5">
        <v>0.4871875</v>
      </c>
      <c r="F194" t="s">
        <v>63</v>
      </c>
      <c r="G194">
        <v>103.053</v>
      </c>
      <c r="H194">
        <v>0.98575699999999999</v>
      </c>
      <c r="J194" s="6">
        <f t="shared" si="10"/>
        <v>2020</v>
      </c>
      <c r="K194" s="6">
        <f t="shared" si="11"/>
        <v>7</v>
      </c>
      <c r="L194" s="6">
        <f t="shared" si="12"/>
        <v>15</v>
      </c>
      <c r="M194" s="7">
        <f t="shared" si="13"/>
        <v>44027</v>
      </c>
      <c r="N194" s="8">
        <f t="shared" si="14"/>
        <v>44027.487187500003</v>
      </c>
      <c r="O194">
        <v>103.053</v>
      </c>
      <c r="P194">
        <v>0.98575699999999999</v>
      </c>
    </row>
    <row r="195" spans="1:16" x14ac:dyDescent="0.25">
      <c r="A195" t="s">
        <v>42</v>
      </c>
      <c r="B195" t="s">
        <v>17</v>
      </c>
      <c r="C195" t="s">
        <v>15</v>
      </c>
      <c r="D195" s="4">
        <v>44027</v>
      </c>
      <c r="E195" s="5">
        <v>0.5307291666666667</v>
      </c>
      <c r="F195" t="s">
        <v>37</v>
      </c>
      <c r="G195">
        <v>103.053</v>
      </c>
      <c r="H195">
        <v>0.98575699999999999</v>
      </c>
      <c r="J195" s="6">
        <f t="shared" ref="J195:J258" si="15">YEAR(D195)</f>
        <v>2020</v>
      </c>
      <c r="K195" s="6">
        <f t="shared" ref="K195:K258" si="16">MONTH(D195)</f>
        <v>7</v>
      </c>
      <c r="L195" s="6">
        <f t="shared" ref="L195:L258" si="17">DAY(D195)</f>
        <v>15</v>
      </c>
      <c r="M195" s="7">
        <f t="shared" ref="M195:M258" si="18">DATE(J195,K195,L195)</f>
        <v>44027</v>
      </c>
      <c r="N195" s="8">
        <f t="shared" ref="N195:N258" si="19">M195+E195</f>
        <v>44027.530729166669</v>
      </c>
      <c r="O195">
        <v>103.053</v>
      </c>
      <c r="P195">
        <v>0.98575699999999999</v>
      </c>
    </row>
    <row r="196" spans="1:16" x14ac:dyDescent="0.25">
      <c r="A196" t="s">
        <v>42</v>
      </c>
      <c r="B196" t="s">
        <v>17</v>
      </c>
      <c r="C196" t="s">
        <v>15</v>
      </c>
      <c r="D196" s="4">
        <v>44027</v>
      </c>
      <c r="E196" s="5">
        <v>0.5307291666666667</v>
      </c>
      <c r="F196" t="s">
        <v>37</v>
      </c>
      <c r="G196">
        <v>103.208</v>
      </c>
      <c r="H196">
        <v>0.91040600000000005</v>
      </c>
      <c r="J196" s="6">
        <f t="shared" si="15"/>
        <v>2020</v>
      </c>
      <c r="K196" s="6">
        <f t="shared" si="16"/>
        <v>7</v>
      </c>
      <c r="L196" s="6">
        <f t="shared" si="17"/>
        <v>15</v>
      </c>
      <c r="M196" s="7">
        <f t="shared" si="18"/>
        <v>44027</v>
      </c>
      <c r="N196" s="8">
        <f t="shared" si="19"/>
        <v>44027.530729166669</v>
      </c>
      <c r="O196">
        <v>103.208</v>
      </c>
      <c r="P196">
        <v>0.91040600000000005</v>
      </c>
    </row>
    <row r="197" spans="1:16" x14ac:dyDescent="0.25">
      <c r="A197" t="s">
        <v>42</v>
      </c>
      <c r="B197" t="s">
        <v>17</v>
      </c>
      <c r="C197" t="s">
        <v>15</v>
      </c>
      <c r="D197" s="4">
        <v>44027</v>
      </c>
      <c r="E197" s="5">
        <v>0.53083333333333327</v>
      </c>
      <c r="F197" t="s">
        <v>37</v>
      </c>
      <c r="G197">
        <v>103.053</v>
      </c>
      <c r="H197">
        <v>0.98575699999999999</v>
      </c>
      <c r="J197" s="6">
        <f t="shared" si="15"/>
        <v>2020</v>
      </c>
      <c r="K197" s="6">
        <f t="shared" si="16"/>
        <v>7</v>
      </c>
      <c r="L197" s="6">
        <f t="shared" si="17"/>
        <v>15</v>
      </c>
      <c r="M197" s="7">
        <f t="shared" si="18"/>
        <v>44027</v>
      </c>
      <c r="N197" s="8">
        <f t="shared" si="19"/>
        <v>44027.530833333331</v>
      </c>
      <c r="O197">
        <v>103.053</v>
      </c>
      <c r="P197">
        <v>0.98575699999999999</v>
      </c>
    </row>
    <row r="198" spans="1:16" x14ac:dyDescent="0.25">
      <c r="A198" t="s">
        <v>42</v>
      </c>
      <c r="B198" t="s">
        <v>17</v>
      </c>
      <c r="C198" t="s">
        <v>15</v>
      </c>
      <c r="D198" s="4">
        <v>44027</v>
      </c>
      <c r="E198" s="5">
        <v>0.54140046296296296</v>
      </c>
      <c r="F198" t="s">
        <v>45</v>
      </c>
      <c r="G198">
        <v>103.803</v>
      </c>
      <c r="H198">
        <v>0.62247399999999997</v>
      </c>
      <c r="J198" s="6">
        <f t="shared" si="15"/>
        <v>2020</v>
      </c>
      <c r="K198" s="6">
        <f t="shared" si="16"/>
        <v>7</v>
      </c>
      <c r="L198" s="6">
        <f t="shared" si="17"/>
        <v>15</v>
      </c>
      <c r="M198" s="7">
        <f t="shared" si="18"/>
        <v>44027</v>
      </c>
      <c r="N198" s="8">
        <f t="shared" si="19"/>
        <v>44027.541400462964</v>
      </c>
      <c r="O198">
        <v>103.803</v>
      </c>
      <c r="P198">
        <v>0.62247399999999997</v>
      </c>
    </row>
    <row r="199" spans="1:16" x14ac:dyDescent="0.25">
      <c r="A199" t="s">
        <v>42</v>
      </c>
      <c r="B199" t="s">
        <v>17</v>
      </c>
      <c r="C199" t="s">
        <v>15</v>
      </c>
      <c r="D199" s="4">
        <v>44027</v>
      </c>
      <c r="E199" s="5">
        <v>0.54145833333333337</v>
      </c>
      <c r="F199" t="s">
        <v>45</v>
      </c>
      <c r="G199">
        <v>103.053</v>
      </c>
      <c r="H199">
        <v>0.98575699999999999</v>
      </c>
      <c r="J199" s="6">
        <f t="shared" si="15"/>
        <v>2020</v>
      </c>
      <c r="K199" s="6">
        <f t="shared" si="16"/>
        <v>7</v>
      </c>
      <c r="L199" s="6">
        <f t="shared" si="17"/>
        <v>15</v>
      </c>
      <c r="M199" s="7">
        <f t="shared" si="18"/>
        <v>44027</v>
      </c>
      <c r="N199" s="8">
        <f t="shared" si="19"/>
        <v>44027.541458333333</v>
      </c>
      <c r="O199">
        <v>103.053</v>
      </c>
      <c r="P199">
        <v>0.98575699999999999</v>
      </c>
    </row>
    <row r="200" spans="1:16" x14ac:dyDescent="0.25">
      <c r="A200" t="s">
        <v>42</v>
      </c>
      <c r="B200" t="s">
        <v>17</v>
      </c>
      <c r="C200" t="s">
        <v>15</v>
      </c>
      <c r="D200" s="4">
        <v>44027</v>
      </c>
      <c r="E200" s="5">
        <v>0.6151388888888889</v>
      </c>
      <c r="F200" t="s">
        <v>59</v>
      </c>
      <c r="G200">
        <v>103.384</v>
      </c>
      <c r="H200">
        <v>0.82501899999999995</v>
      </c>
      <c r="J200" s="6">
        <f t="shared" si="15"/>
        <v>2020</v>
      </c>
      <c r="K200" s="6">
        <f t="shared" si="16"/>
        <v>7</v>
      </c>
      <c r="L200" s="6">
        <f t="shared" si="17"/>
        <v>15</v>
      </c>
      <c r="M200" s="7">
        <f t="shared" si="18"/>
        <v>44027</v>
      </c>
      <c r="N200" s="8">
        <f t="shared" si="19"/>
        <v>44027.61513888889</v>
      </c>
      <c r="O200">
        <v>103.384</v>
      </c>
      <c r="P200">
        <v>0.82501899999999995</v>
      </c>
    </row>
    <row r="201" spans="1:16" x14ac:dyDescent="0.25">
      <c r="A201" t="s">
        <v>42</v>
      </c>
      <c r="B201" t="s">
        <v>17</v>
      </c>
      <c r="C201" t="s">
        <v>15</v>
      </c>
      <c r="D201" s="4">
        <v>44027</v>
      </c>
      <c r="E201" s="5">
        <v>0.6151388888888889</v>
      </c>
      <c r="F201" t="s">
        <v>59</v>
      </c>
      <c r="G201">
        <v>103.384</v>
      </c>
      <c r="H201">
        <v>0.82501899999999995</v>
      </c>
      <c r="J201" s="6">
        <f t="shared" si="15"/>
        <v>2020</v>
      </c>
      <c r="K201" s="6">
        <f t="shared" si="16"/>
        <v>7</v>
      </c>
      <c r="L201" s="6">
        <f t="shared" si="17"/>
        <v>15</v>
      </c>
      <c r="M201" s="7">
        <f t="shared" si="18"/>
        <v>44027</v>
      </c>
      <c r="N201" s="8">
        <f t="shared" si="19"/>
        <v>44027.61513888889</v>
      </c>
      <c r="O201">
        <v>103.384</v>
      </c>
      <c r="P201">
        <v>0.82501899999999995</v>
      </c>
    </row>
    <row r="202" spans="1:16" x14ac:dyDescent="0.25">
      <c r="A202" t="s">
        <v>42</v>
      </c>
      <c r="B202" t="s">
        <v>17</v>
      </c>
      <c r="C202" t="s">
        <v>15</v>
      </c>
      <c r="D202" s="4">
        <v>44027</v>
      </c>
      <c r="E202" s="5">
        <v>0.62575231481481486</v>
      </c>
      <c r="F202" t="s">
        <v>24</v>
      </c>
      <c r="G202">
        <v>103.071</v>
      </c>
      <c r="H202">
        <v>0.97699899999999995</v>
      </c>
      <c r="J202" s="6">
        <f t="shared" si="15"/>
        <v>2020</v>
      </c>
      <c r="K202" s="6">
        <f t="shared" si="16"/>
        <v>7</v>
      </c>
      <c r="L202" s="6">
        <f t="shared" si="17"/>
        <v>15</v>
      </c>
      <c r="M202" s="7">
        <f t="shared" si="18"/>
        <v>44027</v>
      </c>
      <c r="N202" s="8">
        <f t="shared" si="19"/>
        <v>44027.625752314816</v>
      </c>
      <c r="O202">
        <v>103.071</v>
      </c>
      <c r="P202">
        <v>0.97699899999999995</v>
      </c>
    </row>
    <row r="203" spans="1:16" x14ac:dyDescent="0.25">
      <c r="A203" t="s">
        <v>42</v>
      </c>
      <c r="B203" t="s">
        <v>17</v>
      </c>
      <c r="C203" t="s">
        <v>15</v>
      </c>
      <c r="D203" s="4">
        <v>44027</v>
      </c>
      <c r="E203" s="5">
        <v>0.63375000000000004</v>
      </c>
      <c r="F203" t="s">
        <v>47</v>
      </c>
      <c r="G203">
        <v>103.04900000000001</v>
      </c>
      <c r="H203">
        <v>0.987703</v>
      </c>
      <c r="J203" s="6">
        <f t="shared" si="15"/>
        <v>2020</v>
      </c>
      <c r="K203" s="6">
        <f t="shared" si="16"/>
        <v>7</v>
      </c>
      <c r="L203" s="6">
        <f t="shared" si="17"/>
        <v>15</v>
      </c>
      <c r="M203" s="7">
        <f t="shared" si="18"/>
        <v>44027</v>
      </c>
      <c r="N203" s="8">
        <f t="shared" si="19"/>
        <v>44027.633750000001</v>
      </c>
      <c r="O203">
        <v>103.04900000000001</v>
      </c>
      <c r="P203">
        <v>0.987703</v>
      </c>
    </row>
    <row r="204" spans="1:16" x14ac:dyDescent="0.25">
      <c r="A204" t="s">
        <v>42</v>
      </c>
      <c r="B204" t="s">
        <v>17</v>
      </c>
      <c r="C204" t="s">
        <v>15</v>
      </c>
      <c r="D204" s="4">
        <v>44027</v>
      </c>
      <c r="E204" s="5">
        <v>0.63375000000000004</v>
      </c>
      <c r="F204" t="s">
        <v>47</v>
      </c>
      <c r="G204">
        <v>103.04900000000001</v>
      </c>
      <c r="H204">
        <v>0.987703</v>
      </c>
      <c r="J204" s="6">
        <f t="shared" si="15"/>
        <v>2020</v>
      </c>
      <c r="K204" s="6">
        <f t="shared" si="16"/>
        <v>7</v>
      </c>
      <c r="L204" s="6">
        <f t="shared" si="17"/>
        <v>15</v>
      </c>
      <c r="M204" s="7">
        <f t="shared" si="18"/>
        <v>44027</v>
      </c>
      <c r="N204" s="8">
        <f t="shared" si="19"/>
        <v>44027.633750000001</v>
      </c>
      <c r="O204">
        <v>103.04900000000001</v>
      </c>
      <c r="P204">
        <v>0.987703</v>
      </c>
    </row>
    <row r="205" spans="1:16" x14ac:dyDescent="0.25">
      <c r="A205" t="s">
        <v>42</v>
      </c>
      <c r="B205" t="s">
        <v>17</v>
      </c>
      <c r="C205" t="s">
        <v>15</v>
      </c>
      <c r="D205" s="4">
        <v>44027</v>
      </c>
      <c r="E205" s="5">
        <v>0.63380787037037034</v>
      </c>
      <c r="F205" t="s">
        <v>47</v>
      </c>
      <c r="G205">
        <v>103.04900000000001</v>
      </c>
      <c r="H205">
        <v>0.987703</v>
      </c>
      <c r="J205" s="6">
        <f t="shared" si="15"/>
        <v>2020</v>
      </c>
      <c r="K205" s="6">
        <f t="shared" si="16"/>
        <v>7</v>
      </c>
      <c r="L205" s="6">
        <f t="shared" si="17"/>
        <v>15</v>
      </c>
      <c r="M205" s="7">
        <f t="shared" si="18"/>
        <v>44027</v>
      </c>
      <c r="N205" s="8">
        <f t="shared" si="19"/>
        <v>44027.63380787037</v>
      </c>
      <c r="O205">
        <v>103.04900000000001</v>
      </c>
      <c r="P205">
        <v>0.987703</v>
      </c>
    </row>
    <row r="206" spans="1:16" x14ac:dyDescent="0.25">
      <c r="A206" t="s">
        <v>42</v>
      </c>
      <c r="B206" t="s">
        <v>17</v>
      </c>
      <c r="C206" t="s">
        <v>15</v>
      </c>
      <c r="D206" s="4">
        <v>44027</v>
      </c>
      <c r="E206" s="5">
        <v>0.64743055555555551</v>
      </c>
      <c r="F206" t="s">
        <v>37</v>
      </c>
      <c r="G206">
        <v>103.04900000000001</v>
      </c>
      <c r="H206">
        <v>0.987703</v>
      </c>
      <c r="J206" s="6">
        <f t="shared" si="15"/>
        <v>2020</v>
      </c>
      <c r="K206" s="6">
        <f t="shared" si="16"/>
        <v>7</v>
      </c>
      <c r="L206" s="6">
        <f t="shared" si="17"/>
        <v>15</v>
      </c>
      <c r="M206" s="7">
        <f t="shared" si="18"/>
        <v>44027</v>
      </c>
      <c r="N206" s="8">
        <f t="shared" si="19"/>
        <v>44027.647430555553</v>
      </c>
      <c r="O206">
        <v>103.04900000000001</v>
      </c>
      <c r="P206">
        <v>0.987703</v>
      </c>
    </row>
    <row r="207" spans="1:16" x14ac:dyDescent="0.25">
      <c r="A207" t="s">
        <v>42</v>
      </c>
      <c r="B207" t="s">
        <v>17</v>
      </c>
      <c r="C207" t="s">
        <v>15</v>
      </c>
      <c r="D207" s="4">
        <v>44027</v>
      </c>
      <c r="E207" s="5">
        <v>0.64743055555555551</v>
      </c>
      <c r="F207" t="s">
        <v>37</v>
      </c>
      <c r="G207">
        <v>103.404</v>
      </c>
      <c r="H207">
        <v>0.81532700000000002</v>
      </c>
      <c r="J207" s="6">
        <f t="shared" si="15"/>
        <v>2020</v>
      </c>
      <c r="K207" s="6">
        <f t="shared" si="16"/>
        <v>7</v>
      </c>
      <c r="L207" s="6">
        <f t="shared" si="17"/>
        <v>15</v>
      </c>
      <c r="M207" s="7">
        <f t="shared" si="18"/>
        <v>44027</v>
      </c>
      <c r="N207" s="8">
        <f t="shared" si="19"/>
        <v>44027.647430555553</v>
      </c>
      <c r="O207">
        <v>103.404</v>
      </c>
      <c r="P207">
        <v>0.81532700000000002</v>
      </c>
    </row>
    <row r="208" spans="1:16" x14ac:dyDescent="0.25">
      <c r="A208" t="s">
        <v>42</v>
      </c>
      <c r="B208" t="s">
        <v>17</v>
      </c>
      <c r="C208" t="s">
        <v>15</v>
      </c>
      <c r="D208" s="4">
        <v>44027</v>
      </c>
      <c r="E208" s="5">
        <v>0.64756944444444442</v>
      </c>
      <c r="F208" t="s">
        <v>37</v>
      </c>
      <c r="G208">
        <v>103.04900000000001</v>
      </c>
      <c r="H208">
        <v>0.987703</v>
      </c>
      <c r="J208" s="6">
        <f t="shared" si="15"/>
        <v>2020</v>
      </c>
      <c r="K208" s="6">
        <f t="shared" si="16"/>
        <v>7</v>
      </c>
      <c r="L208" s="6">
        <f t="shared" si="17"/>
        <v>15</v>
      </c>
      <c r="M208" s="7">
        <f t="shared" si="18"/>
        <v>44027</v>
      </c>
      <c r="N208" s="8">
        <f t="shared" si="19"/>
        <v>44027.647569444445</v>
      </c>
      <c r="O208">
        <v>103.04900000000001</v>
      </c>
      <c r="P208">
        <v>0.987703</v>
      </c>
    </row>
    <row r="209" spans="1:16" x14ac:dyDescent="0.25">
      <c r="A209" t="s">
        <v>42</v>
      </c>
      <c r="B209" t="s">
        <v>17</v>
      </c>
      <c r="C209" t="s">
        <v>15</v>
      </c>
      <c r="D209" s="4">
        <v>44027</v>
      </c>
      <c r="E209" s="5">
        <v>0.65396990740740746</v>
      </c>
      <c r="F209" t="s">
        <v>37</v>
      </c>
      <c r="G209">
        <v>103.149</v>
      </c>
      <c r="H209">
        <v>0.93907099999999999</v>
      </c>
      <c r="J209" s="6">
        <f t="shared" si="15"/>
        <v>2020</v>
      </c>
      <c r="K209" s="6">
        <f t="shared" si="16"/>
        <v>7</v>
      </c>
      <c r="L209" s="6">
        <f t="shared" si="17"/>
        <v>15</v>
      </c>
      <c r="M209" s="7">
        <f t="shared" si="18"/>
        <v>44027</v>
      </c>
      <c r="N209" s="8">
        <f t="shared" si="19"/>
        <v>44027.653969907406</v>
      </c>
      <c r="O209">
        <v>103.149</v>
      </c>
      <c r="P209">
        <v>0.93907099999999999</v>
      </c>
    </row>
    <row r="210" spans="1:16" x14ac:dyDescent="0.25">
      <c r="A210" t="s">
        <v>42</v>
      </c>
      <c r="B210" t="s">
        <v>17</v>
      </c>
      <c r="C210" t="s">
        <v>15</v>
      </c>
      <c r="D210" s="4">
        <v>44027</v>
      </c>
      <c r="E210" s="5">
        <v>0.65401620370370372</v>
      </c>
      <c r="F210" t="s">
        <v>37</v>
      </c>
      <c r="G210">
        <v>103.04900000000001</v>
      </c>
      <c r="H210">
        <v>0.987703</v>
      </c>
      <c r="J210" s="6">
        <f t="shared" si="15"/>
        <v>2020</v>
      </c>
      <c r="K210" s="6">
        <f t="shared" si="16"/>
        <v>7</v>
      </c>
      <c r="L210" s="6">
        <f t="shared" si="17"/>
        <v>15</v>
      </c>
      <c r="M210" s="7">
        <f t="shared" si="18"/>
        <v>44027</v>
      </c>
      <c r="N210" s="8">
        <f t="shared" si="19"/>
        <v>44027.654016203705</v>
      </c>
      <c r="O210">
        <v>103.04900000000001</v>
      </c>
      <c r="P210">
        <v>0.987703</v>
      </c>
    </row>
    <row r="211" spans="1:16" x14ac:dyDescent="0.25">
      <c r="A211" t="s">
        <v>42</v>
      </c>
      <c r="B211" t="s">
        <v>17</v>
      </c>
      <c r="C211" t="s">
        <v>15</v>
      </c>
      <c r="D211" s="4">
        <v>44027</v>
      </c>
      <c r="E211" s="5">
        <v>0.65413194444444445</v>
      </c>
      <c r="F211" t="s">
        <v>39</v>
      </c>
      <c r="G211">
        <v>103.199</v>
      </c>
      <c r="H211">
        <v>0.91477699999999995</v>
      </c>
      <c r="J211" s="6">
        <f t="shared" si="15"/>
        <v>2020</v>
      </c>
      <c r="K211" s="6">
        <f t="shared" si="16"/>
        <v>7</v>
      </c>
      <c r="L211" s="6">
        <f t="shared" si="17"/>
        <v>15</v>
      </c>
      <c r="M211" s="7">
        <f t="shared" si="18"/>
        <v>44027</v>
      </c>
      <c r="N211" s="8">
        <f t="shared" si="19"/>
        <v>44027.654131944444</v>
      </c>
      <c r="O211">
        <v>103.199</v>
      </c>
      <c r="P211">
        <v>0.91477699999999995</v>
      </c>
    </row>
    <row r="212" spans="1:16" x14ac:dyDescent="0.25">
      <c r="A212" t="s">
        <v>42</v>
      </c>
      <c r="B212" t="s">
        <v>17</v>
      </c>
      <c r="C212" t="s">
        <v>15</v>
      </c>
      <c r="D212" s="4">
        <v>44027</v>
      </c>
      <c r="E212" s="5">
        <v>0.65413194444444445</v>
      </c>
      <c r="F212" t="s">
        <v>39</v>
      </c>
      <c r="G212">
        <v>103.199</v>
      </c>
      <c r="H212">
        <v>0.91477699999999995</v>
      </c>
      <c r="J212" s="6">
        <f t="shared" si="15"/>
        <v>2020</v>
      </c>
      <c r="K212" s="6">
        <f t="shared" si="16"/>
        <v>7</v>
      </c>
      <c r="L212" s="6">
        <f t="shared" si="17"/>
        <v>15</v>
      </c>
      <c r="M212" s="7">
        <f t="shared" si="18"/>
        <v>44027</v>
      </c>
      <c r="N212" s="8">
        <f t="shared" si="19"/>
        <v>44027.654131944444</v>
      </c>
      <c r="O212">
        <v>103.199</v>
      </c>
      <c r="P212">
        <v>0.91477699999999995</v>
      </c>
    </row>
    <row r="213" spans="1:16" x14ac:dyDescent="0.25">
      <c r="A213" t="s">
        <v>42</v>
      </c>
      <c r="B213" t="s">
        <v>17</v>
      </c>
      <c r="C213" t="s">
        <v>15</v>
      </c>
      <c r="D213" s="4">
        <v>44027</v>
      </c>
      <c r="E213" s="5">
        <v>0.65417824074074071</v>
      </c>
      <c r="F213" t="s">
        <v>39</v>
      </c>
      <c r="G213">
        <v>103.04900000000001</v>
      </c>
      <c r="H213">
        <v>0.987703</v>
      </c>
      <c r="J213" s="6">
        <f t="shared" si="15"/>
        <v>2020</v>
      </c>
      <c r="K213" s="6">
        <f t="shared" si="16"/>
        <v>7</v>
      </c>
      <c r="L213" s="6">
        <f t="shared" si="17"/>
        <v>15</v>
      </c>
      <c r="M213" s="7">
        <f t="shared" si="18"/>
        <v>44027</v>
      </c>
      <c r="N213" s="8">
        <f t="shared" si="19"/>
        <v>44027.654178240744</v>
      </c>
      <c r="O213">
        <v>103.04900000000001</v>
      </c>
      <c r="P213">
        <v>0.987703</v>
      </c>
    </row>
    <row r="214" spans="1:16" x14ac:dyDescent="0.25">
      <c r="A214" t="s">
        <v>42</v>
      </c>
      <c r="B214" t="s">
        <v>17</v>
      </c>
      <c r="C214" t="s">
        <v>15</v>
      </c>
      <c r="D214" s="4">
        <v>44028</v>
      </c>
      <c r="E214" s="5">
        <v>0.39467592592592593</v>
      </c>
      <c r="F214" t="s">
        <v>47</v>
      </c>
      <c r="G214">
        <v>102.994</v>
      </c>
      <c r="H214">
        <v>1.0085839999999999</v>
      </c>
      <c r="J214" s="6">
        <f t="shared" si="15"/>
        <v>2020</v>
      </c>
      <c r="K214" s="6">
        <f t="shared" si="16"/>
        <v>7</v>
      </c>
      <c r="L214" s="6">
        <f t="shared" si="17"/>
        <v>16</v>
      </c>
      <c r="M214" s="7">
        <f t="shared" si="18"/>
        <v>44028</v>
      </c>
      <c r="N214" s="8">
        <f t="shared" si="19"/>
        <v>44028.394675925927</v>
      </c>
      <c r="O214">
        <v>102.994</v>
      </c>
      <c r="P214">
        <v>1.0085839999999999</v>
      </c>
    </row>
    <row r="215" spans="1:16" x14ac:dyDescent="0.25">
      <c r="A215" t="s">
        <v>42</v>
      </c>
      <c r="B215" t="s">
        <v>17</v>
      </c>
      <c r="C215" t="s">
        <v>15</v>
      </c>
      <c r="D215" s="4">
        <v>44028</v>
      </c>
      <c r="E215" s="5">
        <v>0.39467592592592593</v>
      </c>
      <c r="F215" t="s">
        <v>47</v>
      </c>
      <c r="G215">
        <v>102.994</v>
      </c>
      <c r="H215">
        <v>1.0085839999999999</v>
      </c>
      <c r="J215" s="6">
        <f t="shared" si="15"/>
        <v>2020</v>
      </c>
      <c r="K215" s="6">
        <f t="shared" si="16"/>
        <v>7</v>
      </c>
      <c r="L215" s="6">
        <f t="shared" si="17"/>
        <v>16</v>
      </c>
      <c r="M215" s="7">
        <f t="shared" si="18"/>
        <v>44028</v>
      </c>
      <c r="N215" s="8">
        <f t="shared" si="19"/>
        <v>44028.394675925927</v>
      </c>
      <c r="O215">
        <v>102.994</v>
      </c>
      <c r="P215">
        <v>1.0085839999999999</v>
      </c>
    </row>
    <row r="216" spans="1:16" x14ac:dyDescent="0.25">
      <c r="A216" t="s">
        <v>42</v>
      </c>
      <c r="B216" t="s">
        <v>17</v>
      </c>
      <c r="C216" t="s">
        <v>15</v>
      </c>
      <c r="D216" s="4">
        <v>44028</v>
      </c>
      <c r="E216" s="5">
        <v>0.39473379629629629</v>
      </c>
      <c r="F216" t="s">
        <v>47</v>
      </c>
      <c r="G216">
        <v>102.994</v>
      </c>
      <c r="H216">
        <v>1.0085839999999999</v>
      </c>
      <c r="J216" s="6">
        <f t="shared" si="15"/>
        <v>2020</v>
      </c>
      <c r="K216" s="6">
        <f t="shared" si="16"/>
        <v>7</v>
      </c>
      <c r="L216" s="6">
        <f t="shared" si="17"/>
        <v>16</v>
      </c>
      <c r="M216" s="7">
        <f t="shared" si="18"/>
        <v>44028</v>
      </c>
      <c r="N216" s="8">
        <f t="shared" si="19"/>
        <v>44028.394733796296</v>
      </c>
      <c r="O216">
        <v>102.994</v>
      </c>
      <c r="P216">
        <v>1.0085839999999999</v>
      </c>
    </row>
    <row r="217" spans="1:16" x14ac:dyDescent="0.25">
      <c r="A217" t="s">
        <v>42</v>
      </c>
      <c r="B217" t="s">
        <v>17</v>
      </c>
      <c r="C217" t="s">
        <v>15</v>
      </c>
      <c r="D217" s="4">
        <v>44028</v>
      </c>
      <c r="E217" s="5">
        <v>0.42099537037037038</v>
      </c>
      <c r="F217" t="s">
        <v>48</v>
      </c>
      <c r="G217">
        <v>102.63200000000001</v>
      </c>
      <c r="H217">
        <v>1.1859550000000001</v>
      </c>
      <c r="J217" s="6">
        <f t="shared" si="15"/>
        <v>2020</v>
      </c>
      <c r="K217" s="6">
        <f t="shared" si="16"/>
        <v>7</v>
      </c>
      <c r="L217" s="6">
        <f t="shared" si="17"/>
        <v>16</v>
      </c>
      <c r="M217" s="7">
        <f t="shared" si="18"/>
        <v>44028</v>
      </c>
      <c r="N217" s="8">
        <f t="shared" si="19"/>
        <v>44028.420995370368</v>
      </c>
      <c r="O217">
        <v>102.63200000000001</v>
      </c>
      <c r="P217">
        <v>1.1859550000000001</v>
      </c>
    </row>
    <row r="218" spans="1:16" x14ac:dyDescent="0.25">
      <c r="A218" t="s">
        <v>42</v>
      </c>
      <c r="B218" t="s">
        <v>17</v>
      </c>
      <c r="C218" t="s">
        <v>15</v>
      </c>
      <c r="D218" s="4">
        <v>44028</v>
      </c>
      <c r="E218" s="5">
        <v>0.42099537037037038</v>
      </c>
      <c r="F218" t="s">
        <v>48</v>
      </c>
      <c r="G218">
        <v>102.866</v>
      </c>
      <c r="H218">
        <v>1.0712109999999999</v>
      </c>
      <c r="J218" s="6">
        <f t="shared" si="15"/>
        <v>2020</v>
      </c>
      <c r="K218" s="6">
        <f t="shared" si="16"/>
        <v>7</v>
      </c>
      <c r="L218" s="6">
        <f t="shared" si="17"/>
        <v>16</v>
      </c>
      <c r="M218" s="7">
        <f t="shared" si="18"/>
        <v>44028</v>
      </c>
      <c r="N218" s="8">
        <f t="shared" si="19"/>
        <v>44028.420995370368</v>
      </c>
      <c r="O218">
        <v>102.866</v>
      </c>
      <c r="P218">
        <v>1.0712109999999999</v>
      </c>
    </row>
    <row r="219" spans="1:16" x14ac:dyDescent="0.25">
      <c r="A219" t="s">
        <v>42</v>
      </c>
      <c r="B219" t="s">
        <v>17</v>
      </c>
      <c r="C219" t="s">
        <v>15</v>
      </c>
      <c r="D219" s="4">
        <v>44028</v>
      </c>
      <c r="E219" s="5">
        <v>0.45357638888888885</v>
      </c>
      <c r="F219" t="s">
        <v>24</v>
      </c>
      <c r="G219">
        <v>103.003</v>
      </c>
      <c r="H219">
        <v>1.004184</v>
      </c>
      <c r="J219" s="6">
        <f t="shared" si="15"/>
        <v>2020</v>
      </c>
      <c r="K219" s="6">
        <f t="shared" si="16"/>
        <v>7</v>
      </c>
      <c r="L219" s="6">
        <f t="shared" si="17"/>
        <v>16</v>
      </c>
      <c r="M219" s="7">
        <f t="shared" si="18"/>
        <v>44028</v>
      </c>
      <c r="N219" s="8">
        <f t="shared" si="19"/>
        <v>44028.453576388885</v>
      </c>
      <c r="O219">
        <v>103.003</v>
      </c>
      <c r="P219">
        <v>1.004184</v>
      </c>
    </row>
    <row r="220" spans="1:16" x14ac:dyDescent="0.25">
      <c r="A220" t="s">
        <v>42</v>
      </c>
      <c r="B220" t="s">
        <v>17</v>
      </c>
      <c r="C220" t="s">
        <v>15</v>
      </c>
      <c r="D220" s="4">
        <v>44028</v>
      </c>
      <c r="E220" s="5">
        <v>0.45490740740740743</v>
      </c>
      <c r="F220" t="s">
        <v>24</v>
      </c>
      <c r="G220">
        <v>103.003</v>
      </c>
      <c r="H220">
        <v>1.004184</v>
      </c>
      <c r="J220" s="6">
        <f t="shared" si="15"/>
        <v>2020</v>
      </c>
      <c r="K220" s="6">
        <f t="shared" si="16"/>
        <v>7</v>
      </c>
      <c r="L220" s="6">
        <f t="shared" si="17"/>
        <v>16</v>
      </c>
      <c r="M220" s="7">
        <f t="shared" si="18"/>
        <v>44028</v>
      </c>
      <c r="N220" s="8">
        <f t="shared" si="19"/>
        <v>44028.454907407409</v>
      </c>
      <c r="O220">
        <v>103.003</v>
      </c>
      <c r="P220">
        <v>1.004184</v>
      </c>
    </row>
    <row r="221" spans="1:16" x14ac:dyDescent="0.25">
      <c r="A221" t="s">
        <v>42</v>
      </c>
      <c r="B221" t="s">
        <v>17</v>
      </c>
      <c r="C221" t="s">
        <v>15</v>
      </c>
      <c r="D221" s="4">
        <v>44028</v>
      </c>
      <c r="E221" s="5">
        <v>0.46269675925925924</v>
      </c>
      <c r="F221" t="s">
        <v>39</v>
      </c>
      <c r="G221">
        <v>103.003</v>
      </c>
      <c r="H221">
        <v>1.004184</v>
      </c>
      <c r="J221" s="6">
        <f t="shared" si="15"/>
        <v>2020</v>
      </c>
      <c r="K221" s="6">
        <f t="shared" si="16"/>
        <v>7</v>
      </c>
      <c r="L221" s="6">
        <f t="shared" si="17"/>
        <v>16</v>
      </c>
      <c r="M221" s="7">
        <f t="shared" si="18"/>
        <v>44028</v>
      </c>
      <c r="N221" s="8">
        <f t="shared" si="19"/>
        <v>44028.462696759256</v>
      </c>
      <c r="O221">
        <v>103.003</v>
      </c>
      <c r="P221">
        <v>1.004184</v>
      </c>
    </row>
    <row r="222" spans="1:16" x14ac:dyDescent="0.25">
      <c r="A222" t="s">
        <v>42</v>
      </c>
      <c r="B222" t="s">
        <v>17</v>
      </c>
      <c r="C222" t="s">
        <v>15</v>
      </c>
      <c r="D222" s="4">
        <v>44028</v>
      </c>
      <c r="E222" s="5">
        <v>0.46276620370370369</v>
      </c>
      <c r="F222" t="s">
        <v>39</v>
      </c>
      <c r="G222">
        <v>103.003</v>
      </c>
      <c r="H222">
        <v>1.004184</v>
      </c>
      <c r="J222" s="6">
        <f t="shared" si="15"/>
        <v>2020</v>
      </c>
      <c r="K222" s="6">
        <f t="shared" si="16"/>
        <v>7</v>
      </c>
      <c r="L222" s="6">
        <f t="shared" si="17"/>
        <v>16</v>
      </c>
      <c r="M222" s="7">
        <f t="shared" si="18"/>
        <v>44028</v>
      </c>
      <c r="N222" s="8">
        <f t="shared" si="19"/>
        <v>44028.462766203702</v>
      </c>
      <c r="O222">
        <v>103.003</v>
      </c>
      <c r="P222">
        <v>1.004184</v>
      </c>
    </row>
    <row r="223" spans="1:16" x14ac:dyDescent="0.25">
      <c r="A223" t="s">
        <v>42</v>
      </c>
      <c r="B223" t="s">
        <v>17</v>
      </c>
      <c r="C223" t="s">
        <v>15</v>
      </c>
      <c r="D223" s="4">
        <v>44028</v>
      </c>
      <c r="E223" s="5">
        <v>0.46284722222222224</v>
      </c>
      <c r="F223" t="s">
        <v>39</v>
      </c>
      <c r="G223">
        <v>103.003</v>
      </c>
      <c r="H223">
        <v>1.004184</v>
      </c>
      <c r="J223" s="6">
        <f t="shared" si="15"/>
        <v>2020</v>
      </c>
      <c r="K223" s="6">
        <f t="shared" si="16"/>
        <v>7</v>
      </c>
      <c r="L223" s="6">
        <f t="shared" si="17"/>
        <v>16</v>
      </c>
      <c r="M223" s="7">
        <f t="shared" si="18"/>
        <v>44028</v>
      </c>
      <c r="N223" s="8">
        <f t="shared" si="19"/>
        <v>44028.462847222225</v>
      </c>
      <c r="O223">
        <v>103.003</v>
      </c>
      <c r="P223">
        <v>1.004184</v>
      </c>
    </row>
    <row r="224" spans="1:16" x14ac:dyDescent="0.25">
      <c r="A224" t="s">
        <v>42</v>
      </c>
      <c r="B224" t="s">
        <v>17</v>
      </c>
      <c r="C224" t="s">
        <v>15</v>
      </c>
      <c r="D224" s="4">
        <v>44028</v>
      </c>
      <c r="E224" s="5">
        <v>0.4629166666666667</v>
      </c>
      <c r="F224" t="s">
        <v>38</v>
      </c>
      <c r="G224">
        <v>103.003</v>
      </c>
      <c r="H224">
        <v>1.004184</v>
      </c>
      <c r="J224" s="6">
        <f t="shared" si="15"/>
        <v>2020</v>
      </c>
      <c r="K224" s="6">
        <f t="shared" si="16"/>
        <v>7</v>
      </c>
      <c r="L224" s="6">
        <f t="shared" si="17"/>
        <v>16</v>
      </c>
      <c r="M224" s="7">
        <f t="shared" si="18"/>
        <v>44028</v>
      </c>
      <c r="N224" s="8">
        <f t="shared" si="19"/>
        <v>44028.462916666664</v>
      </c>
      <c r="O224">
        <v>103.003</v>
      </c>
      <c r="P224">
        <v>1.004184</v>
      </c>
    </row>
    <row r="225" spans="1:16" x14ac:dyDescent="0.25">
      <c r="A225" t="s">
        <v>42</v>
      </c>
      <c r="B225" t="s">
        <v>17</v>
      </c>
      <c r="C225" t="s">
        <v>15</v>
      </c>
      <c r="D225" s="4">
        <v>44028</v>
      </c>
      <c r="E225" s="5">
        <v>0.46298611111111115</v>
      </c>
      <c r="F225" t="s">
        <v>38</v>
      </c>
      <c r="G225">
        <v>103.003</v>
      </c>
      <c r="H225">
        <v>1.004184</v>
      </c>
      <c r="J225" s="6">
        <f t="shared" si="15"/>
        <v>2020</v>
      </c>
      <c r="K225" s="6">
        <f t="shared" si="16"/>
        <v>7</v>
      </c>
      <c r="L225" s="6">
        <f t="shared" si="17"/>
        <v>16</v>
      </c>
      <c r="M225" s="7">
        <f t="shared" si="18"/>
        <v>44028</v>
      </c>
      <c r="N225" s="8">
        <f t="shared" si="19"/>
        <v>44028.46298611111</v>
      </c>
      <c r="O225">
        <v>103.003</v>
      </c>
      <c r="P225">
        <v>1.004184</v>
      </c>
    </row>
    <row r="226" spans="1:16" x14ac:dyDescent="0.25">
      <c r="A226" t="s">
        <v>42</v>
      </c>
      <c r="B226" t="s">
        <v>17</v>
      </c>
      <c r="C226" t="s">
        <v>15</v>
      </c>
      <c r="D226" s="4">
        <v>44028</v>
      </c>
      <c r="E226" s="5">
        <v>0.4634375</v>
      </c>
      <c r="F226" t="s">
        <v>39</v>
      </c>
      <c r="G226">
        <v>103.00700000000001</v>
      </c>
      <c r="H226">
        <v>1.002229</v>
      </c>
      <c r="J226" s="6">
        <f t="shared" si="15"/>
        <v>2020</v>
      </c>
      <c r="K226" s="6">
        <f t="shared" si="16"/>
        <v>7</v>
      </c>
      <c r="L226" s="6">
        <f t="shared" si="17"/>
        <v>16</v>
      </c>
      <c r="M226" s="7">
        <f t="shared" si="18"/>
        <v>44028</v>
      </c>
      <c r="N226" s="8">
        <f t="shared" si="19"/>
        <v>44028.463437500002</v>
      </c>
      <c r="O226">
        <v>103.00700000000001</v>
      </c>
      <c r="P226">
        <v>1.002229</v>
      </c>
    </row>
    <row r="227" spans="1:16" x14ac:dyDescent="0.25">
      <c r="A227" t="s">
        <v>42</v>
      </c>
      <c r="B227" t="s">
        <v>17</v>
      </c>
      <c r="C227" t="s">
        <v>15</v>
      </c>
      <c r="D227" s="4">
        <v>44028</v>
      </c>
      <c r="E227" s="5">
        <v>0.46348379629629627</v>
      </c>
      <c r="F227" t="s">
        <v>39</v>
      </c>
      <c r="G227">
        <v>103.00700000000001</v>
      </c>
      <c r="H227">
        <v>1.002229</v>
      </c>
      <c r="J227" s="6">
        <f t="shared" si="15"/>
        <v>2020</v>
      </c>
      <c r="K227" s="6">
        <f t="shared" si="16"/>
        <v>7</v>
      </c>
      <c r="L227" s="6">
        <f t="shared" si="17"/>
        <v>16</v>
      </c>
      <c r="M227" s="7">
        <f t="shared" si="18"/>
        <v>44028</v>
      </c>
      <c r="N227" s="8">
        <f t="shared" si="19"/>
        <v>44028.463483796295</v>
      </c>
      <c r="O227">
        <v>103.00700000000001</v>
      </c>
      <c r="P227">
        <v>1.002229</v>
      </c>
    </row>
    <row r="228" spans="1:16" x14ac:dyDescent="0.25">
      <c r="A228" t="s">
        <v>42</v>
      </c>
      <c r="B228" t="s">
        <v>17</v>
      </c>
      <c r="C228" t="s">
        <v>15</v>
      </c>
      <c r="D228" s="4">
        <v>44028</v>
      </c>
      <c r="E228" s="5">
        <v>0.4978819444444445</v>
      </c>
      <c r="F228" t="s">
        <v>64</v>
      </c>
      <c r="G228">
        <v>103.00700000000001</v>
      </c>
      <c r="H228">
        <v>1.002229</v>
      </c>
      <c r="J228" s="6">
        <f t="shared" si="15"/>
        <v>2020</v>
      </c>
      <c r="K228" s="6">
        <f t="shared" si="16"/>
        <v>7</v>
      </c>
      <c r="L228" s="6">
        <f t="shared" si="17"/>
        <v>16</v>
      </c>
      <c r="M228" s="7">
        <f t="shared" si="18"/>
        <v>44028</v>
      </c>
      <c r="N228" s="8">
        <f t="shared" si="19"/>
        <v>44028.497881944444</v>
      </c>
      <c r="O228">
        <v>103.00700000000001</v>
      </c>
      <c r="P228">
        <v>1.002229</v>
      </c>
    </row>
    <row r="229" spans="1:16" x14ac:dyDescent="0.25">
      <c r="A229" t="s">
        <v>42</v>
      </c>
      <c r="B229" t="s">
        <v>17</v>
      </c>
      <c r="C229" t="s">
        <v>15</v>
      </c>
      <c r="D229" s="4">
        <v>44028</v>
      </c>
      <c r="E229" s="5">
        <v>0.49792824074074071</v>
      </c>
      <c r="F229" t="s">
        <v>64</v>
      </c>
      <c r="G229">
        <v>103.00700000000001</v>
      </c>
      <c r="H229">
        <v>1.002229</v>
      </c>
      <c r="J229" s="6">
        <f t="shared" si="15"/>
        <v>2020</v>
      </c>
      <c r="K229" s="6">
        <f t="shared" si="16"/>
        <v>7</v>
      </c>
      <c r="L229" s="6">
        <f t="shared" si="17"/>
        <v>16</v>
      </c>
      <c r="M229" s="7">
        <f t="shared" si="18"/>
        <v>44028</v>
      </c>
      <c r="N229" s="8">
        <f t="shared" si="19"/>
        <v>44028.497928240744</v>
      </c>
      <c r="O229">
        <v>103.00700000000001</v>
      </c>
      <c r="P229">
        <v>1.002229</v>
      </c>
    </row>
    <row r="230" spans="1:16" x14ac:dyDescent="0.25">
      <c r="A230" t="s">
        <v>42</v>
      </c>
      <c r="B230" t="s">
        <v>17</v>
      </c>
      <c r="C230" t="s">
        <v>15</v>
      </c>
      <c r="D230" s="4">
        <v>44028</v>
      </c>
      <c r="E230" s="5">
        <v>0.50890046296296299</v>
      </c>
      <c r="F230" t="s">
        <v>48</v>
      </c>
      <c r="G230">
        <v>103.75700000000001</v>
      </c>
      <c r="H230">
        <v>0.63729400000000003</v>
      </c>
      <c r="J230" s="6">
        <f t="shared" si="15"/>
        <v>2020</v>
      </c>
      <c r="K230" s="6">
        <f t="shared" si="16"/>
        <v>7</v>
      </c>
      <c r="L230" s="6">
        <f t="shared" si="17"/>
        <v>16</v>
      </c>
      <c r="M230" s="7">
        <f t="shared" si="18"/>
        <v>44028</v>
      </c>
      <c r="N230" s="8">
        <f t="shared" si="19"/>
        <v>44028.508900462963</v>
      </c>
      <c r="O230">
        <v>103.75700000000001</v>
      </c>
      <c r="P230">
        <v>0.63729400000000003</v>
      </c>
    </row>
    <row r="231" spans="1:16" x14ac:dyDescent="0.25">
      <c r="A231" t="s">
        <v>42</v>
      </c>
      <c r="B231" t="s">
        <v>17</v>
      </c>
      <c r="C231" t="s">
        <v>15</v>
      </c>
      <c r="D231" s="4">
        <v>44028</v>
      </c>
      <c r="E231" s="5">
        <v>0.50902777777777775</v>
      </c>
      <c r="F231" t="s">
        <v>48</v>
      </c>
      <c r="G231">
        <v>103.00700000000001</v>
      </c>
      <c r="H231">
        <v>1.002229</v>
      </c>
      <c r="J231" s="6">
        <f t="shared" si="15"/>
        <v>2020</v>
      </c>
      <c r="K231" s="6">
        <f t="shared" si="16"/>
        <v>7</v>
      </c>
      <c r="L231" s="6">
        <f t="shared" si="17"/>
        <v>16</v>
      </c>
      <c r="M231" s="7">
        <f t="shared" si="18"/>
        <v>44028</v>
      </c>
      <c r="N231" s="8">
        <f t="shared" si="19"/>
        <v>44028.509027777778</v>
      </c>
      <c r="O231">
        <v>103.00700000000001</v>
      </c>
      <c r="P231">
        <v>1.002229</v>
      </c>
    </row>
    <row r="232" spans="1:16" x14ac:dyDescent="0.25">
      <c r="A232" t="s">
        <v>42</v>
      </c>
      <c r="B232" t="s">
        <v>17</v>
      </c>
      <c r="C232" t="s">
        <v>15</v>
      </c>
      <c r="D232" s="4">
        <v>44028</v>
      </c>
      <c r="E232" s="5">
        <v>0.54070601851851852</v>
      </c>
      <c r="F232" t="s">
        <v>37</v>
      </c>
      <c r="G232">
        <v>102.819</v>
      </c>
      <c r="H232">
        <v>1.094231</v>
      </c>
      <c r="J232" s="6">
        <f t="shared" si="15"/>
        <v>2020</v>
      </c>
      <c r="K232" s="6">
        <f t="shared" si="16"/>
        <v>7</v>
      </c>
      <c r="L232" s="6">
        <f t="shared" si="17"/>
        <v>16</v>
      </c>
      <c r="M232" s="7">
        <f t="shared" si="18"/>
        <v>44028</v>
      </c>
      <c r="N232" s="8">
        <f t="shared" si="19"/>
        <v>44028.540706018517</v>
      </c>
      <c r="O232">
        <v>102.819</v>
      </c>
      <c r="P232">
        <v>1.094231</v>
      </c>
    </row>
    <row r="233" spans="1:16" x14ac:dyDescent="0.25">
      <c r="A233" t="s">
        <v>42</v>
      </c>
      <c r="B233" t="s">
        <v>17</v>
      </c>
      <c r="C233" t="s">
        <v>15</v>
      </c>
      <c r="D233" s="4">
        <v>44028</v>
      </c>
      <c r="E233" s="5">
        <v>0.54085648148148147</v>
      </c>
      <c r="F233" t="s">
        <v>37</v>
      </c>
      <c r="G233">
        <v>102.5</v>
      </c>
      <c r="H233">
        <v>1.2508280000000001</v>
      </c>
      <c r="J233" s="6">
        <f t="shared" si="15"/>
        <v>2020</v>
      </c>
      <c r="K233" s="6">
        <f t="shared" si="16"/>
        <v>7</v>
      </c>
      <c r="L233" s="6">
        <f t="shared" si="17"/>
        <v>16</v>
      </c>
      <c r="M233" s="7">
        <f t="shared" si="18"/>
        <v>44028</v>
      </c>
      <c r="N233" s="8">
        <f t="shared" si="19"/>
        <v>44028.540856481479</v>
      </c>
      <c r="O233">
        <v>102.5</v>
      </c>
      <c r="P233">
        <v>1.2508280000000001</v>
      </c>
    </row>
    <row r="234" spans="1:16" x14ac:dyDescent="0.25">
      <c r="A234" t="s">
        <v>42</v>
      </c>
      <c r="B234" t="s">
        <v>17</v>
      </c>
      <c r="C234" t="s">
        <v>15</v>
      </c>
      <c r="D234" s="4">
        <v>44028</v>
      </c>
      <c r="E234" s="5">
        <v>0.57598379629629626</v>
      </c>
      <c r="F234" t="s">
        <v>39</v>
      </c>
      <c r="G234">
        <v>103.003</v>
      </c>
      <c r="H234">
        <v>1.004184</v>
      </c>
      <c r="J234" s="6">
        <f t="shared" si="15"/>
        <v>2020</v>
      </c>
      <c r="K234" s="6">
        <f t="shared" si="16"/>
        <v>7</v>
      </c>
      <c r="L234" s="6">
        <f t="shared" si="17"/>
        <v>16</v>
      </c>
      <c r="M234" s="7">
        <f t="shared" si="18"/>
        <v>44028</v>
      </c>
      <c r="N234" s="8">
        <f t="shared" si="19"/>
        <v>44028.575983796298</v>
      </c>
      <c r="O234">
        <v>103.003</v>
      </c>
      <c r="P234">
        <v>1.004184</v>
      </c>
    </row>
    <row r="235" spans="1:16" x14ac:dyDescent="0.25">
      <c r="A235" t="s">
        <v>42</v>
      </c>
      <c r="B235" t="s">
        <v>17</v>
      </c>
      <c r="C235" t="s">
        <v>15</v>
      </c>
      <c r="D235" s="4">
        <v>44028</v>
      </c>
      <c r="E235" s="5">
        <v>0.57604166666666667</v>
      </c>
      <c r="F235" t="s">
        <v>39</v>
      </c>
      <c r="G235">
        <v>103.003</v>
      </c>
      <c r="H235">
        <v>1.004184</v>
      </c>
      <c r="J235" s="6">
        <f t="shared" si="15"/>
        <v>2020</v>
      </c>
      <c r="K235" s="6">
        <f t="shared" si="16"/>
        <v>7</v>
      </c>
      <c r="L235" s="6">
        <f t="shared" si="17"/>
        <v>16</v>
      </c>
      <c r="M235" s="7">
        <f t="shared" si="18"/>
        <v>44028</v>
      </c>
      <c r="N235" s="8">
        <f t="shared" si="19"/>
        <v>44028.576041666667</v>
      </c>
      <c r="O235">
        <v>103.003</v>
      </c>
      <c r="P235">
        <v>1.004184</v>
      </c>
    </row>
    <row r="236" spans="1:16" x14ac:dyDescent="0.25">
      <c r="A236" t="s">
        <v>42</v>
      </c>
      <c r="B236" t="s">
        <v>17</v>
      </c>
      <c r="C236" t="s">
        <v>15</v>
      </c>
      <c r="D236" s="4">
        <v>44028</v>
      </c>
      <c r="E236" s="5">
        <v>0.58484953703703701</v>
      </c>
      <c r="F236" t="s">
        <v>39</v>
      </c>
      <c r="G236">
        <v>103.62</v>
      </c>
      <c r="H236">
        <v>0.70370699999999997</v>
      </c>
      <c r="J236" s="6">
        <f t="shared" si="15"/>
        <v>2020</v>
      </c>
      <c r="K236" s="6">
        <f t="shared" si="16"/>
        <v>7</v>
      </c>
      <c r="L236" s="6">
        <f t="shared" si="17"/>
        <v>16</v>
      </c>
      <c r="M236" s="7">
        <f t="shared" si="18"/>
        <v>44028</v>
      </c>
      <c r="N236" s="8">
        <f t="shared" si="19"/>
        <v>44028.584849537037</v>
      </c>
      <c r="O236">
        <v>103.62</v>
      </c>
      <c r="P236">
        <v>0.70370699999999997</v>
      </c>
    </row>
    <row r="237" spans="1:16" x14ac:dyDescent="0.25">
      <c r="A237" t="s">
        <v>42</v>
      </c>
      <c r="B237" t="s">
        <v>17</v>
      </c>
      <c r="C237" t="s">
        <v>15</v>
      </c>
      <c r="D237" s="4">
        <v>44028</v>
      </c>
      <c r="E237" s="5">
        <v>0.58484953703703701</v>
      </c>
      <c r="F237" t="s">
        <v>39</v>
      </c>
      <c r="G237">
        <v>103.62</v>
      </c>
      <c r="H237">
        <v>0.70370699999999997</v>
      </c>
      <c r="J237" s="6">
        <f t="shared" si="15"/>
        <v>2020</v>
      </c>
      <c r="K237" s="6">
        <f t="shared" si="16"/>
        <v>7</v>
      </c>
      <c r="L237" s="6">
        <f t="shared" si="17"/>
        <v>16</v>
      </c>
      <c r="M237" s="7">
        <f t="shared" si="18"/>
        <v>44028</v>
      </c>
      <c r="N237" s="8">
        <f t="shared" si="19"/>
        <v>44028.584849537037</v>
      </c>
      <c r="O237">
        <v>103.62</v>
      </c>
      <c r="P237">
        <v>0.70370699999999997</v>
      </c>
    </row>
    <row r="238" spans="1:16" x14ac:dyDescent="0.25">
      <c r="A238" t="s">
        <v>42</v>
      </c>
      <c r="B238" t="s">
        <v>17</v>
      </c>
      <c r="C238" t="s">
        <v>15</v>
      </c>
      <c r="D238" s="4">
        <v>44028</v>
      </c>
      <c r="E238" s="5">
        <v>0.58484953703703701</v>
      </c>
      <c r="F238" t="s">
        <v>39</v>
      </c>
      <c r="G238">
        <v>103.62</v>
      </c>
      <c r="H238">
        <v>0.70370699999999997</v>
      </c>
      <c r="J238" s="6">
        <f t="shared" si="15"/>
        <v>2020</v>
      </c>
      <c r="K238" s="6">
        <f t="shared" si="16"/>
        <v>7</v>
      </c>
      <c r="L238" s="6">
        <f t="shared" si="17"/>
        <v>16</v>
      </c>
      <c r="M238" s="7">
        <f t="shared" si="18"/>
        <v>44028</v>
      </c>
      <c r="N238" s="8">
        <f t="shared" si="19"/>
        <v>44028.584849537037</v>
      </c>
      <c r="O238">
        <v>103.62</v>
      </c>
      <c r="P238">
        <v>0.70370699999999997</v>
      </c>
    </row>
    <row r="239" spans="1:16" x14ac:dyDescent="0.25">
      <c r="A239" t="s">
        <v>42</v>
      </c>
      <c r="B239" t="s">
        <v>17</v>
      </c>
      <c r="C239" t="s">
        <v>15</v>
      </c>
      <c r="D239" s="4">
        <v>44028</v>
      </c>
      <c r="E239" s="5">
        <v>0.59697916666666662</v>
      </c>
      <c r="F239" t="s">
        <v>39</v>
      </c>
      <c r="G239">
        <v>103.26600000000001</v>
      </c>
      <c r="H239">
        <v>0.87582700000000002</v>
      </c>
      <c r="J239" s="6">
        <f t="shared" si="15"/>
        <v>2020</v>
      </c>
      <c r="K239" s="6">
        <f t="shared" si="16"/>
        <v>7</v>
      </c>
      <c r="L239" s="6">
        <f t="shared" si="17"/>
        <v>16</v>
      </c>
      <c r="M239" s="7">
        <f t="shared" si="18"/>
        <v>44028</v>
      </c>
      <c r="N239" s="8">
        <f t="shared" si="19"/>
        <v>44028.596979166665</v>
      </c>
      <c r="O239">
        <v>103.26600000000001</v>
      </c>
      <c r="P239">
        <v>0.87582700000000002</v>
      </c>
    </row>
    <row r="240" spans="1:16" x14ac:dyDescent="0.25">
      <c r="A240" t="s">
        <v>42</v>
      </c>
      <c r="B240" t="s">
        <v>17</v>
      </c>
      <c r="C240" t="s">
        <v>15</v>
      </c>
      <c r="D240" s="4">
        <v>44028</v>
      </c>
      <c r="E240" s="5">
        <v>0.61258101851851854</v>
      </c>
      <c r="F240" t="s">
        <v>38</v>
      </c>
      <c r="G240">
        <v>103.003</v>
      </c>
      <c r="H240">
        <v>1.004184</v>
      </c>
      <c r="J240" s="6">
        <f t="shared" si="15"/>
        <v>2020</v>
      </c>
      <c r="K240" s="6">
        <f t="shared" si="16"/>
        <v>7</v>
      </c>
      <c r="L240" s="6">
        <f t="shared" si="17"/>
        <v>16</v>
      </c>
      <c r="M240" s="7">
        <f t="shared" si="18"/>
        <v>44028</v>
      </c>
      <c r="N240" s="8">
        <f t="shared" si="19"/>
        <v>44028.612581018519</v>
      </c>
      <c r="O240">
        <v>103.003</v>
      </c>
      <c r="P240">
        <v>1.004184</v>
      </c>
    </row>
    <row r="241" spans="1:16" x14ac:dyDescent="0.25">
      <c r="A241" t="s">
        <v>42</v>
      </c>
      <c r="B241" t="s">
        <v>17</v>
      </c>
      <c r="C241" t="s">
        <v>15</v>
      </c>
      <c r="D241" s="4">
        <v>44028</v>
      </c>
      <c r="E241" s="5">
        <v>0.61258101851851854</v>
      </c>
      <c r="F241" t="s">
        <v>38</v>
      </c>
      <c r="G241">
        <v>103.003</v>
      </c>
      <c r="H241">
        <v>1.004184</v>
      </c>
      <c r="J241" s="6">
        <f t="shared" si="15"/>
        <v>2020</v>
      </c>
      <c r="K241" s="6">
        <f t="shared" si="16"/>
        <v>7</v>
      </c>
      <c r="L241" s="6">
        <f t="shared" si="17"/>
        <v>16</v>
      </c>
      <c r="M241" s="7">
        <f t="shared" si="18"/>
        <v>44028</v>
      </c>
      <c r="N241" s="8">
        <f t="shared" si="19"/>
        <v>44028.612581018519</v>
      </c>
      <c r="O241">
        <v>103.003</v>
      </c>
      <c r="P241">
        <v>1.004184</v>
      </c>
    </row>
    <row r="242" spans="1:16" x14ac:dyDescent="0.25">
      <c r="A242" t="s">
        <v>42</v>
      </c>
      <c r="B242" t="s">
        <v>17</v>
      </c>
      <c r="C242" t="s">
        <v>15</v>
      </c>
      <c r="D242" s="4">
        <v>44029</v>
      </c>
      <c r="E242" s="5">
        <v>0.42063657407407412</v>
      </c>
      <c r="F242" t="s">
        <v>37</v>
      </c>
      <c r="G242">
        <v>103.157</v>
      </c>
      <c r="H242">
        <v>0.926894</v>
      </c>
      <c r="J242" s="6">
        <f t="shared" si="15"/>
        <v>2020</v>
      </c>
      <c r="K242" s="6">
        <f t="shared" si="16"/>
        <v>7</v>
      </c>
      <c r="L242" s="6">
        <f t="shared" si="17"/>
        <v>17</v>
      </c>
      <c r="M242" s="7">
        <f t="shared" si="18"/>
        <v>44029</v>
      </c>
      <c r="N242" s="8">
        <f t="shared" si="19"/>
        <v>44029.420636574076</v>
      </c>
      <c r="O242">
        <v>103.157</v>
      </c>
      <c r="P242">
        <v>0.926894</v>
      </c>
    </row>
    <row r="243" spans="1:16" x14ac:dyDescent="0.25">
      <c r="A243" t="s">
        <v>42</v>
      </c>
      <c r="B243" t="s">
        <v>17</v>
      </c>
      <c r="C243" t="s">
        <v>15</v>
      </c>
      <c r="D243" s="4">
        <v>44029</v>
      </c>
      <c r="E243" s="5">
        <v>0.42063657407407412</v>
      </c>
      <c r="F243" t="s">
        <v>37</v>
      </c>
      <c r="G243">
        <v>103.157</v>
      </c>
      <c r="H243">
        <v>0.926894</v>
      </c>
      <c r="J243" s="6">
        <f t="shared" si="15"/>
        <v>2020</v>
      </c>
      <c r="K243" s="6">
        <f t="shared" si="16"/>
        <v>7</v>
      </c>
      <c r="L243" s="6">
        <f t="shared" si="17"/>
        <v>17</v>
      </c>
      <c r="M243" s="7">
        <f t="shared" si="18"/>
        <v>44029</v>
      </c>
      <c r="N243" s="8">
        <f t="shared" si="19"/>
        <v>44029.420636574076</v>
      </c>
      <c r="O243">
        <v>103.157</v>
      </c>
      <c r="P243">
        <v>0.926894</v>
      </c>
    </row>
    <row r="244" spans="1:16" x14ac:dyDescent="0.25">
      <c r="A244" t="s">
        <v>42</v>
      </c>
      <c r="B244" t="s">
        <v>17</v>
      </c>
      <c r="C244" t="s">
        <v>15</v>
      </c>
      <c r="D244" s="4">
        <v>44029</v>
      </c>
      <c r="E244" s="5">
        <v>0.42068287037037033</v>
      </c>
      <c r="F244" t="s">
        <v>37</v>
      </c>
      <c r="G244">
        <v>103.157</v>
      </c>
      <c r="H244">
        <v>0.926894</v>
      </c>
      <c r="J244" s="6">
        <f t="shared" si="15"/>
        <v>2020</v>
      </c>
      <c r="K244" s="6">
        <f t="shared" si="16"/>
        <v>7</v>
      </c>
      <c r="L244" s="6">
        <f t="shared" si="17"/>
        <v>17</v>
      </c>
      <c r="M244" s="7">
        <f t="shared" si="18"/>
        <v>44029</v>
      </c>
      <c r="N244" s="8">
        <f t="shared" si="19"/>
        <v>44029.420682870368</v>
      </c>
      <c r="O244">
        <v>103.157</v>
      </c>
      <c r="P244">
        <v>0.926894</v>
      </c>
    </row>
    <row r="245" spans="1:16" x14ac:dyDescent="0.25">
      <c r="A245" t="s">
        <v>42</v>
      </c>
      <c r="B245" t="s">
        <v>17</v>
      </c>
      <c r="C245" t="s">
        <v>15</v>
      </c>
      <c r="D245" s="4">
        <v>44029</v>
      </c>
      <c r="E245" s="5">
        <v>0.43156250000000002</v>
      </c>
      <c r="F245" t="s">
        <v>47</v>
      </c>
      <c r="G245">
        <v>103.157</v>
      </c>
      <c r="H245">
        <v>0.926894</v>
      </c>
      <c r="J245" s="6">
        <f t="shared" si="15"/>
        <v>2020</v>
      </c>
      <c r="K245" s="6">
        <f t="shared" si="16"/>
        <v>7</v>
      </c>
      <c r="L245" s="6">
        <f t="shared" si="17"/>
        <v>17</v>
      </c>
      <c r="M245" s="7">
        <f t="shared" si="18"/>
        <v>44029</v>
      </c>
      <c r="N245" s="8">
        <f t="shared" si="19"/>
        <v>44029.431562500002</v>
      </c>
      <c r="O245">
        <v>103.157</v>
      </c>
      <c r="P245">
        <v>0.926894</v>
      </c>
    </row>
    <row r="246" spans="1:16" x14ac:dyDescent="0.25">
      <c r="A246" t="s">
        <v>42</v>
      </c>
      <c r="B246" t="s">
        <v>17</v>
      </c>
      <c r="C246" t="s">
        <v>15</v>
      </c>
      <c r="D246" s="4">
        <v>44029</v>
      </c>
      <c r="E246" s="5">
        <v>0.43160879629629628</v>
      </c>
      <c r="F246" t="s">
        <v>47</v>
      </c>
      <c r="G246">
        <v>103.157</v>
      </c>
      <c r="H246">
        <v>0.926894</v>
      </c>
      <c r="J246" s="6">
        <f t="shared" si="15"/>
        <v>2020</v>
      </c>
      <c r="K246" s="6">
        <f t="shared" si="16"/>
        <v>7</v>
      </c>
      <c r="L246" s="6">
        <f t="shared" si="17"/>
        <v>17</v>
      </c>
      <c r="M246" s="7">
        <f t="shared" si="18"/>
        <v>44029</v>
      </c>
      <c r="N246" s="8">
        <f t="shared" si="19"/>
        <v>44029.431608796294</v>
      </c>
      <c r="O246">
        <v>103.157</v>
      </c>
      <c r="P246">
        <v>0.926894</v>
      </c>
    </row>
    <row r="247" spans="1:16" x14ac:dyDescent="0.25">
      <c r="A247" t="s">
        <v>42</v>
      </c>
      <c r="B247" t="s">
        <v>17</v>
      </c>
      <c r="C247" t="s">
        <v>15</v>
      </c>
      <c r="D247" s="4">
        <v>44029</v>
      </c>
      <c r="E247" s="5">
        <v>0.46502314814814816</v>
      </c>
      <c r="F247" t="s">
        <v>53</v>
      </c>
      <c r="G247">
        <v>103.16500000000001</v>
      </c>
      <c r="H247">
        <v>0.92298500000000006</v>
      </c>
      <c r="J247" s="6">
        <f t="shared" si="15"/>
        <v>2020</v>
      </c>
      <c r="K247" s="6">
        <f t="shared" si="16"/>
        <v>7</v>
      </c>
      <c r="L247" s="6">
        <f t="shared" si="17"/>
        <v>17</v>
      </c>
      <c r="M247" s="7">
        <f t="shared" si="18"/>
        <v>44029</v>
      </c>
      <c r="N247" s="8">
        <f t="shared" si="19"/>
        <v>44029.46502314815</v>
      </c>
      <c r="O247">
        <v>103.16500000000001</v>
      </c>
      <c r="P247">
        <v>0.92298500000000006</v>
      </c>
    </row>
    <row r="248" spans="1:16" x14ac:dyDescent="0.25">
      <c r="A248" t="s">
        <v>42</v>
      </c>
      <c r="B248" t="s">
        <v>17</v>
      </c>
      <c r="C248" t="s">
        <v>15</v>
      </c>
      <c r="D248" s="4">
        <v>44029</v>
      </c>
      <c r="E248" s="5">
        <v>0.46508101851851852</v>
      </c>
      <c r="F248" t="s">
        <v>53</v>
      </c>
      <c r="G248">
        <v>103.265</v>
      </c>
      <c r="H248">
        <v>0.87416300000000002</v>
      </c>
      <c r="J248" s="6">
        <f t="shared" si="15"/>
        <v>2020</v>
      </c>
      <c r="K248" s="6">
        <f t="shared" si="16"/>
        <v>7</v>
      </c>
      <c r="L248" s="6">
        <f t="shared" si="17"/>
        <v>17</v>
      </c>
      <c r="M248" s="7">
        <f t="shared" si="18"/>
        <v>44029</v>
      </c>
      <c r="N248" s="8">
        <f t="shared" si="19"/>
        <v>44029.465081018519</v>
      </c>
      <c r="O248">
        <v>103.265</v>
      </c>
      <c r="P248">
        <v>0.87416300000000002</v>
      </c>
    </row>
    <row r="249" spans="1:16" x14ac:dyDescent="0.25">
      <c r="A249" t="s">
        <v>42</v>
      </c>
      <c r="B249" t="s">
        <v>17</v>
      </c>
      <c r="C249" t="s">
        <v>15</v>
      </c>
      <c r="D249" s="4">
        <v>44029</v>
      </c>
      <c r="E249" s="5">
        <v>0.46508101851851852</v>
      </c>
      <c r="F249" t="s">
        <v>53</v>
      </c>
      <c r="G249">
        <v>103.16500000000001</v>
      </c>
      <c r="H249">
        <v>0.92298500000000006</v>
      </c>
      <c r="J249" s="6">
        <f t="shared" si="15"/>
        <v>2020</v>
      </c>
      <c r="K249" s="6">
        <f t="shared" si="16"/>
        <v>7</v>
      </c>
      <c r="L249" s="6">
        <f t="shared" si="17"/>
        <v>17</v>
      </c>
      <c r="M249" s="7">
        <f t="shared" si="18"/>
        <v>44029</v>
      </c>
      <c r="N249" s="8">
        <f t="shared" si="19"/>
        <v>44029.465081018519</v>
      </c>
      <c r="O249">
        <v>103.16500000000001</v>
      </c>
      <c r="P249">
        <v>0.92298500000000006</v>
      </c>
    </row>
    <row r="250" spans="1:16" x14ac:dyDescent="0.25">
      <c r="A250" t="s">
        <v>42</v>
      </c>
      <c r="B250" t="s">
        <v>17</v>
      </c>
      <c r="C250" t="s">
        <v>15</v>
      </c>
      <c r="D250" s="4">
        <v>44029</v>
      </c>
      <c r="E250" s="5">
        <v>0.46510416666666665</v>
      </c>
      <c r="F250" t="s">
        <v>53</v>
      </c>
      <c r="G250">
        <v>103.16500000000001</v>
      </c>
      <c r="H250">
        <v>0.92298500000000006</v>
      </c>
      <c r="J250" s="6">
        <f t="shared" si="15"/>
        <v>2020</v>
      </c>
      <c r="K250" s="6">
        <f t="shared" si="16"/>
        <v>7</v>
      </c>
      <c r="L250" s="6">
        <f t="shared" si="17"/>
        <v>17</v>
      </c>
      <c r="M250" s="7">
        <f t="shared" si="18"/>
        <v>44029</v>
      </c>
      <c r="N250" s="8">
        <f t="shared" si="19"/>
        <v>44029.465104166666</v>
      </c>
      <c r="O250">
        <v>103.16500000000001</v>
      </c>
      <c r="P250">
        <v>0.92298500000000006</v>
      </c>
    </row>
    <row r="251" spans="1:16" x14ac:dyDescent="0.25">
      <c r="A251" t="s">
        <v>42</v>
      </c>
      <c r="B251" t="s">
        <v>17</v>
      </c>
      <c r="C251" t="s">
        <v>15</v>
      </c>
      <c r="D251" s="4">
        <v>44029</v>
      </c>
      <c r="E251" s="5">
        <v>0.51188657407407412</v>
      </c>
      <c r="F251" t="s">
        <v>48</v>
      </c>
      <c r="G251">
        <v>102.108</v>
      </c>
      <c r="H251">
        <v>1.4427110000000001</v>
      </c>
      <c r="J251" s="6">
        <f t="shared" si="15"/>
        <v>2020</v>
      </c>
      <c r="K251" s="6">
        <f t="shared" si="16"/>
        <v>7</v>
      </c>
      <c r="L251" s="6">
        <f t="shared" si="17"/>
        <v>17</v>
      </c>
      <c r="M251" s="7">
        <f t="shared" si="18"/>
        <v>44029</v>
      </c>
      <c r="N251" s="8">
        <f t="shared" si="19"/>
        <v>44029.511886574073</v>
      </c>
      <c r="O251">
        <v>102.108</v>
      </c>
      <c r="P251">
        <v>1.4427110000000001</v>
      </c>
    </row>
    <row r="252" spans="1:16" x14ac:dyDescent="0.25">
      <c r="A252" t="s">
        <v>42</v>
      </c>
      <c r="B252" t="s">
        <v>17</v>
      </c>
      <c r="C252" t="s">
        <v>15</v>
      </c>
      <c r="D252" s="4">
        <v>44029</v>
      </c>
      <c r="E252" s="5">
        <v>0.54181712962962969</v>
      </c>
      <c r="F252" t="s">
        <v>45</v>
      </c>
      <c r="G252">
        <v>103.364</v>
      </c>
      <c r="H252">
        <v>0.82588899999999998</v>
      </c>
      <c r="J252" s="6">
        <f t="shared" si="15"/>
        <v>2020</v>
      </c>
      <c r="K252" s="6">
        <f t="shared" si="16"/>
        <v>7</v>
      </c>
      <c r="L252" s="6">
        <f t="shared" si="17"/>
        <v>17</v>
      </c>
      <c r="M252" s="7">
        <f t="shared" si="18"/>
        <v>44029</v>
      </c>
      <c r="N252" s="8">
        <f t="shared" si="19"/>
        <v>44029.541817129626</v>
      </c>
      <c r="O252">
        <v>103.364</v>
      </c>
      <c r="P252">
        <v>0.82588899999999998</v>
      </c>
    </row>
    <row r="253" spans="1:16" x14ac:dyDescent="0.25">
      <c r="A253" t="s">
        <v>42</v>
      </c>
      <c r="B253" t="s">
        <v>17</v>
      </c>
      <c r="C253" t="s">
        <v>15</v>
      </c>
      <c r="D253" s="4">
        <v>44029</v>
      </c>
      <c r="E253" s="5">
        <v>0.54189814814814818</v>
      </c>
      <c r="F253" t="s">
        <v>45</v>
      </c>
      <c r="G253">
        <v>103.364</v>
      </c>
      <c r="H253">
        <v>0.82588899999999998</v>
      </c>
      <c r="J253" s="6">
        <f t="shared" si="15"/>
        <v>2020</v>
      </c>
      <c r="K253" s="6">
        <f t="shared" si="16"/>
        <v>7</v>
      </c>
      <c r="L253" s="6">
        <f t="shared" si="17"/>
        <v>17</v>
      </c>
      <c r="M253" s="7">
        <f t="shared" si="18"/>
        <v>44029</v>
      </c>
      <c r="N253" s="8">
        <f t="shared" si="19"/>
        <v>44029.541898148149</v>
      </c>
      <c r="O253">
        <v>103.364</v>
      </c>
      <c r="P253">
        <v>0.82588899999999998</v>
      </c>
    </row>
    <row r="254" spans="1:16" x14ac:dyDescent="0.25">
      <c r="A254" t="s">
        <v>42</v>
      </c>
      <c r="B254" t="s">
        <v>17</v>
      </c>
      <c r="C254" t="s">
        <v>15</v>
      </c>
      <c r="D254" s="4">
        <v>44029</v>
      </c>
      <c r="E254" s="5">
        <v>0.62258101851851855</v>
      </c>
      <c r="F254" t="s">
        <v>45</v>
      </c>
      <c r="G254">
        <v>103.452</v>
      </c>
      <c r="H254">
        <v>0.783026</v>
      </c>
      <c r="J254" s="6">
        <f t="shared" si="15"/>
        <v>2020</v>
      </c>
      <c r="K254" s="6">
        <f t="shared" si="16"/>
        <v>7</v>
      </c>
      <c r="L254" s="6">
        <f t="shared" si="17"/>
        <v>17</v>
      </c>
      <c r="M254" s="7">
        <f t="shared" si="18"/>
        <v>44029</v>
      </c>
      <c r="N254" s="8">
        <f t="shared" si="19"/>
        <v>44029.622581018521</v>
      </c>
      <c r="O254">
        <v>103.452</v>
      </c>
      <c r="P254">
        <v>0.783026</v>
      </c>
    </row>
    <row r="255" spans="1:16" x14ac:dyDescent="0.25">
      <c r="A255" t="s">
        <v>42</v>
      </c>
      <c r="B255" t="s">
        <v>17</v>
      </c>
      <c r="C255" t="s">
        <v>15</v>
      </c>
      <c r="D255" s="4">
        <v>44029</v>
      </c>
      <c r="E255" s="5">
        <v>0.62262731481481481</v>
      </c>
      <c r="F255" t="s">
        <v>45</v>
      </c>
      <c r="G255">
        <v>103.452</v>
      </c>
      <c r="H255">
        <v>0.783026</v>
      </c>
      <c r="J255" s="6">
        <f t="shared" si="15"/>
        <v>2020</v>
      </c>
      <c r="K255" s="6">
        <f t="shared" si="16"/>
        <v>7</v>
      </c>
      <c r="L255" s="6">
        <f t="shared" si="17"/>
        <v>17</v>
      </c>
      <c r="M255" s="7">
        <f t="shared" si="18"/>
        <v>44029</v>
      </c>
      <c r="N255" s="8">
        <f t="shared" si="19"/>
        <v>44029.622627314813</v>
      </c>
      <c r="O255">
        <v>103.452</v>
      </c>
      <c r="P255">
        <v>0.783026</v>
      </c>
    </row>
    <row r="256" spans="1:16" x14ac:dyDescent="0.25">
      <c r="A256" t="s">
        <v>42</v>
      </c>
      <c r="B256" t="s">
        <v>17</v>
      </c>
      <c r="C256" t="s">
        <v>15</v>
      </c>
      <c r="D256" s="4">
        <v>44032</v>
      </c>
      <c r="E256" s="5">
        <v>0.36843749999999997</v>
      </c>
      <c r="F256" t="s">
        <v>48</v>
      </c>
      <c r="G256">
        <v>103.193</v>
      </c>
      <c r="H256">
        <v>0.90719899999999998</v>
      </c>
      <c r="J256" s="6">
        <f t="shared" si="15"/>
        <v>2020</v>
      </c>
      <c r="K256" s="6">
        <f t="shared" si="16"/>
        <v>7</v>
      </c>
      <c r="L256" s="6">
        <f t="shared" si="17"/>
        <v>20</v>
      </c>
      <c r="M256" s="7">
        <f t="shared" si="18"/>
        <v>44032</v>
      </c>
      <c r="N256" s="8">
        <f t="shared" si="19"/>
        <v>44032.368437500001</v>
      </c>
      <c r="O256">
        <v>103.193</v>
      </c>
      <c r="P256">
        <v>0.90719899999999998</v>
      </c>
    </row>
    <row r="257" spans="1:16" x14ac:dyDescent="0.25">
      <c r="A257" t="s">
        <v>42</v>
      </c>
      <c r="B257" t="s">
        <v>17</v>
      </c>
      <c r="C257" t="s">
        <v>15</v>
      </c>
      <c r="D257" s="4">
        <v>44032</v>
      </c>
      <c r="E257" s="5">
        <v>0.36843749999999997</v>
      </c>
      <c r="F257" t="s">
        <v>48</v>
      </c>
      <c r="G257">
        <v>103.29300000000001</v>
      </c>
      <c r="H257">
        <v>0.85832900000000001</v>
      </c>
      <c r="J257" s="6">
        <f t="shared" si="15"/>
        <v>2020</v>
      </c>
      <c r="K257" s="6">
        <f t="shared" si="16"/>
        <v>7</v>
      </c>
      <c r="L257" s="6">
        <f t="shared" si="17"/>
        <v>20</v>
      </c>
      <c r="M257" s="7">
        <f t="shared" si="18"/>
        <v>44032</v>
      </c>
      <c r="N257" s="8">
        <f t="shared" si="19"/>
        <v>44032.368437500001</v>
      </c>
      <c r="O257">
        <v>103.29300000000001</v>
      </c>
      <c r="P257">
        <v>0.85832900000000001</v>
      </c>
    </row>
    <row r="258" spans="1:16" x14ac:dyDescent="0.25">
      <c r="A258" t="s">
        <v>42</v>
      </c>
      <c r="B258" t="s">
        <v>17</v>
      </c>
      <c r="C258" t="s">
        <v>15</v>
      </c>
      <c r="D258" s="4">
        <v>44032</v>
      </c>
      <c r="E258" s="5">
        <v>0.55024305555555553</v>
      </c>
      <c r="F258" t="s">
        <v>39</v>
      </c>
      <c r="G258">
        <v>103.67</v>
      </c>
      <c r="H258">
        <v>0.674624</v>
      </c>
      <c r="J258" s="6">
        <f t="shared" si="15"/>
        <v>2020</v>
      </c>
      <c r="K258" s="6">
        <f t="shared" si="16"/>
        <v>7</v>
      </c>
      <c r="L258" s="6">
        <f t="shared" si="17"/>
        <v>20</v>
      </c>
      <c r="M258" s="7">
        <f t="shared" si="18"/>
        <v>44032</v>
      </c>
      <c r="N258" s="8">
        <f t="shared" si="19"/>
        <v>44032.550243055557</v>
      </c>
      <c r="O258">
        <v>103.67</v>
      </c>
      <c r="P258">
        <v>0.674624</v>
      </c>
    </row>
    <row r="259" spans="1:16" x14ac:dyDescent="0.25">
      <c r="A259" t="s">
        <v>42</v>
      </c>
      <c r="B259" t="s">
        <v>17</v>
      </c>
      <c r="C259" t="s">
        <v>15</v>
      </c>
      <c r="D259" s="4">
        <v>44032</v>
      </c>
      <c r="E259" s="5">
        <v>0.55024305555555553</v>
      </c>
      <c r="F259" t="s">
        <v>39</v>
      </c>
      <c r="G259">
        <v>103.67</v>
      </c>
      <c r="H259">
        <v>0.674624</v>
      </c>
      <c r="J259" s="6">
        <f t="shared" ref="J259:J322" si="20">YEAR(D259)</f>
        <v>2020</v>
      </c>
      <c r="K259" s="6">
        <f t="shared" ref="K259:K322" si="21">MONTH(D259)</f>
        <v>7</v>
      </c>
      <c r="L259" s="6">
        <f t="shared" ref="L259:L322" si="22">DAY(D259)</f>
        <v>20</v>
      </c>
      <c r="M259" s="7">
        <f t="shared" ref="M259:M322" si="23">DATE(J259,K259,L259)</f>
        <v>44032</v>
      </c>
      <c r="N259" s="8">
        <f t="shared" ref="N259:N322" si="24">M259+E259</f>
        <v>44032.550243055557</v>
      </c>
      <c r="O259">
        <v>103.67</v>
      </c>
      <c r="P259">
        <v>0.674624</v>
      </c>
    </row>
    <row r="260" spans="1:16" x14ac:dyDescent="0.25">
      <c r="A260" t="s">
        <v>42</v>
      </c>
      <c r="B260" t="s">
        <v>17</v>
      </c>
      <c r="C260" t="s">
        <v>15</v>
      </c>
      <c r="D260" s="4">
        <v>44032</v>
      </c>
      <c r="E260" s="5">
        <v>0.62039351851851854</v>
      </c>
      <c r="F260" t="s">
        <v>37</v>
      </c>
      <c r="G260">
        <v>103.59</v>
      </c>
      <c r="H260">
        <v>0.71353599999999995</v>
      </c>
      <c r="J260" s="6">
        <f t="shared" si="20"/>
        <v>2020</v>
      </c>
      <c r="K260" s="6">
        <f t="shared" si="21"/>
        <v>7</v>
      </c>
      <c r="L260" s="6">
        <f t="shared" si="22"/>
        <v>20</v>
      </c>
      <c r="M260" s="7">
        <f t="shared" si="23"/>
        <v>44032</v>
      </c>
      <c r="N260" s="8">
        <f t="shared" si="24"/>
        <v>44032.620393518519</v>
      </c>
      <c r="O260">
        <v>103.59</v>
      </c>
      <c r="P260">
        <v>0.71353599999999995</v>
      </c>
    </row>
    <row r="261" spans="1:16" x14ac:dyDescent="0.25">
      <c r="A261" t="s">
        <v>42</v>
      </c>
      <c r="B261" t="s">
        <v>17</v>
      </c>
      <c r="C261" t="s">
        <v>15</v>
      </c>
      <c r="D261" s="4">
        <v>44032</v>
      </c>
      <c r="E261" s="5">
        <v>0.62039351851851854</v>
      </c>
      <c r="F261" t="s">
        <v>37</v>
      </c>
      <c r="G261">
        <v>103.59</v>
      </c>
      <c r="H261">
        <v>0.71353599999999995</v>
      </c>
      <c r="J261" s="6">
        <f t="shared" si="20"/>
        <v>2020</v>
      </c>
      <c r="K261" s="6">
        <f t="shared" si="21"/>
        <v>7</v>
      </c>
      <c r="L261" s="6">
        <f t="shared" si="22"/>
        <v>20</v>
      </c>
      <c r="M261" s="7">
        <f t="shared" si="23"/>
        <v>44032</v>
      </c>
      <c r="N261" s="8">
        <f t="shared" si="24"/>
        <v>44032.620393518519</v>
      </c>
      <c r="O261">
        <v>103.59</v>
      </c>
      <c r="P261">
        <v>0.71353599999999995</v>
      </c>
    </row>
    <row r="262" spans="1:16" x14ac:dyDescent="0.25">
      <c r="A262" t="s">
        <v>42</v>
      </c>
      <c r="B262" t="s">
        <v>17</v>
      </c>
      <c r="C262" t="s">
        <v>15</v>
      </c>
      <c r="D262" s="4">
        <v>44032</v>
      </c>
      <c r="E262" s="5">
        <v>0.62046296296296299</v>
      </c>
      <c r="F262" t="s">
        <v>37</v>
      </c>
      <c r="G262">
        <v>103.59</v>
      </c>
      <c r="H262">
        <v>0.71353599999999995</v>
      </c>
      <c r="J262" s="6">
        <f t="shared" si="20"/>
        <v>2020</v>
      </c>
      <c r="K262" s="6">
        <f t="shared" si="21"/>
        <v>7</v>
      </c>
      <c r="L262" s="6">
        <f t="shared" si="22"/>
        <v>20</v>
      </c>
      <c r="M262" s="7">
        <f t="shared" si="23"/>
        <v>44032</v>
      </c>
      <c r="N262" s="8">
        <f t="shared" si="24"/>
        <v>44032.620462962965</v>
      </c>
      <c r="O262">
        <v>103.59</v>
      </c>
      <c r="P262">
        <v>0.71353599999999995</v>
      </c>
    </row>
    <row r="263" spans="1:16" x14ac:dyDescent="0.25">
      <c r="A263" t="s">
        <v>42</v>
      </c>
      <c r="B263" t="s">
        <v>17</v>
      </c>
      <c r="C263" t="s">
        <v>15</v>
      </c>
      <c r="D263" s="4">
        <v>44032</v>
      </c>
      <c r="E263" s="5">
        <v>0.62099537037037034</v>
      </c>
      <c r="F263" t="s">
        <v>47</v>
      </c>
      <c r="G263">
        <v>103.151</v>
      </c>
      <c r="H263">
        <v>0.92774299999999998</v>
      </c>
      <c r="J263" s="6">
        <f t="shared" si="20"/>
        <v>2020</v>
      </c>
      <c r="K263" s="6">
        <f t="shared" si="21"/>
        <v>7</v>
      </c>
      <c r="L263" s="6">
        <f t="shared" si="22"/>
        <v>20</v>
      </c>
      <c r="M263" s="7">
        <f t="shared" si="23"/>
        <v>44032</v>
      </c>
      <c r="N263" s="8">
        <f t="shared" si="24"/>
        <v>44032.620995370373</v>
      </c>
      <c r="O263">
        <v>103.151</v>
      </c>
      <c r="P263">
        <v>0.92774299999999998</v>
      </c>
    </row>
    <row r="264" spans="1:16" x14ac:dyDescent="0.25">
      <c r="A264" t="s">
        <v>42</v>
      </c>
      <c r="B264" t="s">
        <v>17</v>
      </c>
      <c r="C264" t="s">
        <v>15</v>
      </c>
      <c r="D264" s="4">
        <v>44032</v>
      </c>
      <c r="E264" s="5">
        <v>0.62109953703703702</v>
      </c>
      <c r="F264" t="s">
        <v>47</v>
      </c>
      <c r="G264">
        <v>102.685</v>
      </c>
      <c r="H264">
        <v>1.1563859999999999</v>
      </c>
      <c r="J264" s="6">
        <f t="shared" si="20"/>
        <v>2020</v>
      </c>
      <c r="K264" s="6">
        <f t="shared" si="21"/>
        <v>7</v>
      </c>
      <c r="L264" s="6">
        <f t="shared" si="22"/>
        <v>20</v>
      </c>
      <c r="M264" s="7">
        <f t="shared" si="23"/>
        <v>44032</v>
      </c>
      <c r="N264" s="8">
        <f t="shared" si="24"/>
        <v>44032.621099537035</v>
      </c>
      <c r="O264">
        <v>102.685</v>
      </c>
      <c r="P264">
        <v>1.1563859999999999</v>
      </c>
    </row>
    <row r="265" spans="1:16" x14ac:dyDescent="0.25">
      <c r="A265" t="s">
        <v>42</v>
      </c>
      <c r="B265" t="s">
        <v>17</v>
      </c>
      <c r="C265" t="s">
        <v>15</v>
      </c>
      <c r="D265" s="4">
        <v>44033</v>
      </c>
      <c r="E265" s="5">
        <v>0.46773148148148147</v>
      </c>
      <c r="F265" t="s">
        <v>45</v>
      </c>
      <c r="G265">
        <v>103.483</v>
      </c>
      <c r="H265">
        <v>0.76333600000000001</v>
      </c>
      <c r="J265" s="6">
        <f t="shared" si="20"/>
        <v>2020</v>
      </c>
      <c r="K265" s="6">
        <f t="shared" si="21"/>
        <v>7</v>
      </c>
      <c r="L265" s="6">
        <f t="shared" si="22"/>
        <v>21</v>
      </c>
      <c r="M265" s="7">
        <f t="shared" si="23"/>
        <v>44033</v>
      </c>
      <c r="N265" s="8">
        <f t="shared" si="24"/>
        <v>44033.467731481483</v>
      </c>
      <c r="O265">
        <v>103.483</v>
      </c>
      <c r="P265">
        <v>0.76333600000000001</v>
      </c>
    </row>
    <row r="266" spans="1:16" x14ac:dyDescent="0.25">
      <c r="A266" t="s">
        <v>42</v>
      </c>
      <c r="B266" t="s">
        <v>17</v>
      </c>
      <c r="C266" t="s">
        <v>15</v>
      </c>
      <c r="D266" s="4">
        <v>44033</v>
      </c>
      <c r="E266" s="5">
        <v>0.46789351851851851</v>
      </c>
      <c r="F266" t="s">
        <v>45</v>
      </c>
      <c r="G266">
        <v>103.483</v>
      </c>
      <c r="H266">
        <v>0.76333600000000001</v>
      </c>
      <c r="J266" s="6">
        <f t="shared" si="20"/>
        <v>2020</v>
      </c>
      <c r="K266" s="6">
        <f t="shared" si="21"/>
        <v>7</v>
      </c>
      <c r="L266" s="6">
        <f t="shared" si="22"/>
        <v>21</v>
      </c>
      <c r="M266" s="7">
        <f t="shared" si="23"/>
        <v>44033</v>
      </c>
      <c r="N266" s="8">
        <f t="shared" si="24"/>
        <v>44033.467893518522</v>
      </c>
      <c r="O266">
        <v>103.483</v>
      </c>
      <c r="P266">
        <v>0.76333600000000001</v>
      </c>
    </row>
    <row r="267" spans="1:16" x14ac:dyDescent="0.25">
      <c r="A267" t="s">
        <v>42</v>
      </c>
      <c r="B267" t="s">
        <v>17</v>
      </c>
      <c r="C267" t="s">
        <v>15</v>
      </c>
      <c r="D267" s="4">
        <v>44033</v>
      </c>
      <c r="E267" s="5">
        <v>0.62967592592592592</v>
      </c>
      <c r="F267" t="s">
        <v>47</v>
      </c>
      <c r="G267">
        <v>103.57299999999999</v>
      </c>
      <c r="H267">
        <v>0.71944699999999995</v>
      </c>
      <c r="J267" s="6">
        <f t="shared" si="20"/>
        <v>2020</v>
      </c>
      <c r="K267" s="6">
        <f t="shared" si="21"/>
        <v>7</v>
      </c>
      <c r="L267" s="6">
        <f t="shared" si="22"/>
        <v>21</v>
      </c>
      <c r="M267" s="7">
        <f t="shared" si="23"/>
        <v>44033</v>
      </c>
      <c r="N267" s="8">
        <f t="shared" si="24"/>
        <v>44033.629675925928</v>
      </c>
      <c r="O267">
        <v>103.57299999999999</v>
      </c>
      <c r="P267">
        <v>0.71944699999999995</v>
      </c>
    </row>
    <row r="268" spans="1:16" x14ac:dyDescent="0.25">
      <c r="A268" t="s">
        <v>42</v>
      </c>
      <c r="B268" t="s">
        <v>17</v>
      </c>
      <c r="C268" t="s">
        <v>15</v>
      </c>
      <c r="D268" s="4">
        <v>44033</v>
      </c>
      <c r="E268" s="5">
        <v>0.62967592592592592</v>
      </c>
      <c r="F268" t="s">
        <v>47</v>
      </c>
      <c r="G268">
        <v>103.572</v>
      </c>
      <c r="H268">
        <v>0.71993399999999996</v>
      </c>
      <c r="J268" s="6">
        <f t="shared" si="20"/>
        <v>2020</v>
      </c>
      <c r="K268" s="6">
        <f t="shared" si="21"/>
        <v>7</v>
      </c>
      <c r="L268" s="6">
        <f t="shared" si="22"/>
        <v>21</v>
      </c>
      <c r="M268" s="7">
        <f t="shared" si="23"/>
        <v>44033</v>
      </c>
      <c r="N268" s="8">
        <f t="shared" si="24"/>
        <v>44033.629675925928</v>
      </c>
      <c r="O268">
        <v>103.572</v>
      </c>
      <c r="P268">
        <v>0.71993399999999996</v>
      </c>
    </row>
    <row r="269" spans="1:16" x14ac:dyDescent="0.25">
      <c r="A269" t="s">
        <v>42</v>
      </c>
      <c r="B269" t="s">
        <v>17</v>
      </c>
      <c r="C269" t="s">
        <v>15</v>
      </c>
      <c r="D269" s="4">
        <v>44033</v>
      </c>
      <c r="E269" s="5">
        <v>0.68892361111111111</v>
      </c>
      <c r="F269" t="s">
        <v>65</v>
      </c>
      <c r="G269">
        <v>103.41200000000001</v>
      </c>
      <c r="H269">
        <v>0.79799299999999995</v>
      </c>
      <c r="J269" s="6">
        <f t="shared" si="20"/>
        <v>2020</v>
      </c>
      <c r="K269" s="6">
        <f t="shared" si="21"/>
        <v>7</v>
      </c>
      <c r="L269" s="6">
        <f t="shared" si="22"/>
        <v>21</v>
      </c>
      <c r="M269" s="7">
        <f t="shared" si="23"/>
        <v>44033</v>
      </c>
      <c r="N269" s="8">
        <f t="shared" si="24"/>
        <v>44033.688923611109</v>
      </c>
      <c r="O269">
        <v>103.41200000000001</v>
      </c>
      <c r="P269">
        <v>0.79799299999999995</v>
      </c>
    </row>
    <row r="270" spans="1:16" x14ac:dyDescent="0.25">
      <c r="A270" t="s">
        <v>42</v>
      </c>
      <c r="B270" t="s">
        <v>17</v>
      </c>
      <c r="C270" t="s">
        <v>15</v>
      </c>
      <c r="D270" s="4">
        <v>44034</v>
      </c>
      <c r="E270" s="5">
        <v>0.47548611111111116</v>
      </c>
      <c r="F270" t="s">
        <v>66</v>
      </c>
      <c r="G270">
        <v>103.622</v>
      </c>
      <c r="H270">
        <v>0.69317099999999998</v>
      </c>
      <c r="J270" s="6">
        <f t="shared" si="20"/>
        <v>2020</v>
      </c>
      <c r="K270" s="6">
        <f t="shared" si="21"/>
        <v>7</v>
      </c>
      <c r="L270" s="6">
        <f t="shared" si="22"/>
        <v>22</v>
      </c>
      <c r="M270" s="7">
        <f t="shared" si="23"/>
        <v>44034</v>
      </c>
      <c r="N270" s="8">
        <f t="shared" si="24"/>
        <v>44034.475486111114</v>
      </c>
      <c r="O270">
        <v>103.622</v>
      </c>
      <c r="P270">
        <v>0.69317099999999998</v>
      </c>
    </row>
    <row r="271" spans="1:16" x14ac:dyDescent="0.25">
      <c r="A271" t="s">
        <v>42</v>
      </c>
      <c r="B271" t="s">
        <v>17</v>
      </c>
      <c r="C271" t="s">
        <v>15</v>
      </c>
      <c r="D271" s="4">
        <v>44034</v>
      </c>
      <c r="E271" s="5">
        <v>0.47576388888888893</v>
      </c>
      <c r="F271" t="s">
        <v>66</v>
      </c>
      <c r="G271">
        <v>103.622</v>
      </c>
      <c r="H271">
        <v>0.69317099999999998</v>
      </c>
      <c r="J271" s="6">
        <f t="shared" si="20"/>
        <v>2020</v>
      </c>
      <c r="K271" s="6">
        <f t="shared" si="21"/>
        <v>7</v>
      </c>
      <c r="L271" s="6">
        <f t="shared" si="22"/>
        <v>22</v>
      </c>
      <c r="M271" s="7">
        <f t="shared" si="23"/>
        <v>44034</v>
      </c>
      <c r="N271" s="8">
        <f t="shared" si="24"/>
        <v>44034.475763888891</v>
      </c>
      <c r="O271">
        <v>103.622</v>
      </c>
      <c r="P271">
        <v>0.69317099999999998</v>
      </c>
    </row>
    <row r="272" spans="1:16" x14ac:dyDescent="0.25">
      <c r="A272" t="s">
        <v>42</v>
      </c>
      <c r="B272" t="s">
        <v>17</v>
      </c>
      <c r="C272" t="s">
        <v>15</v>
      </c>
      <c r="D272" s="4">
        <v>44034</v>
      </c>
      <c r="E272" s="5">
        <v>0.54817129629629635</v>
      </c>
      <c r="F272" t="s">
        <v>36</v>
      </c>
      <c r="G272">
        <v>103.52500000000001</v>
      </c>
      <c r="H272">
        <v>0.74051</v>
      </c>
      <c r="J272" s="6">
        <f t="shared" si="20"/>
        <v>2020</v>
      </c>
      <c r="K272" s="6">
        <f t="shared" si="21"/>
        <v>7</v>
      </c>
      <c r="L272" s="6">
        <f t="shared" si="22"/>
        <v>22</v>
      </c>
      <c r="M272" s="7">
        <f t="shared" si="23"/>
        <v>44034</v>
      </c>
      <c r="N272" s="8">
        <f t="shared" si="24"/>
        <v>44034.548171296294</v>
      </c>
      <c r="O272">
        <v>103.52500000000001</v>
      </c>
      <c r="P272">
        <v>0.74051</v>
      </c>
    </row>
    <row r="273" spans="1:16" x14ac:dyDescent="0.25">
      <c r="A273" t="s">
        <v>42</v>
      </c>
      <c r="B273" t="s">
        <v>17</v>
      </c>
      <c r="C273" t="s">
        <v>15</v>
      </c>
      <c r="D273" s="4">
        <v>44034</v>
      </c>
      <c r="E273" s="5">
        <v>0.54817129629629635</v>
      </c>
      <c r="F273" t="s">
        <v>36</v>
      </c>
      <c r="G273">
        <v>103.52500000000001</v>
      </c>
      <c r="H273">
        <v>0.74051</v>
      </c>
      <c r="J273" s="6">
        <f t="shared" si="20"/>
        <v>2020</v>
      </c>
      <c r="K273" s="6">
        <f t="shared" si="21"/>
        <v>7</v>
      </c>
      <c r="L273" s="6">
        <f t="shared" si="22"/>
        <v>22</v>
      </c>
      <c r="M273" s="7">
        <f t="shared" si="23"/>
        <v>44034</v>
      </c>
      <c r="N273" s="8">
        <f t="shared" si="24"/>
        <v>44034.548171296294</v>
      </c>
      <c r="O273">
        <v>103.52500000000001</v>
      </c>
      <c r="P273">
        <v>0.74051</v>
      </c>
    </row>
    <row r="274" spans="1:16" x14ac:dyDescent="0.25">
      <c r="A274" t="s">
        <v>42</v>
      </c>
      <c r="B274" t="s">
        <v>17</v>
      </c>
      <c r="C274" t="s">
        <v>15</v>
      </c>
      <c r="D274" s="4">
        <v>44034</v>
      </c>
      <c r="E274" s="5">
        <v>0.54817129629629635</v>
      </c>
      <c r="F274" t="s">
        <v>36</v>
      </c>
      <c r="G274">
        <v>103.52500000000001</v>
      </c>
      <c r="H274">
        <v>0.74051</v>
      </c>
      <c r="J274" s="6">
        <f t="shared" si="20"/>
        <v>2020</v>
      </c>
      <c r="K274" s="6">
        <f t="shared" si="21"/>
        <v>7</v>
      </c>
      <c r="L274" s="6">
        <f t="shared" si="22"/>
        <v>22</v>
      </c>
      <c r="M274" s="7">
        <f t="shared" si="23"/>
        <v>44034</v>
      </c>
      <c r="N274" s="8">
        <f t="shared" si="24"/>
        <v>44034.548171296294</v>
      </c>
      <c r="O274">
        <v>103.52500000000001</v>
      </c>
      <c r="P274">
        <v>0.74051</v>
      </c>
    </row>
    <row r="275" spans="1:16" x14ac:dyDescent="0.25">
      <c r="A275" t="s">
        <v>42</v>
      </c>
      <c r="B275" t="s">
        <v>17</v>
      </c>
      <c r="C275" t="s">
        <v>15</v>
      </c>
      <c r="D275" s="4">
        <v>44034</v>
      </c>
      <c r="E275" s="5">
        <v>0.59795138888888888</v>
      </c>
      <c r="F275" t="s">
        <v>37</v>
      </c>
      <c r="G275">
        <v>103.515</v>
      </c>
      <c r="H275">
        <v>0.745394</v>
      </c>
      <c r="J275" s="6">
        <f t="shared" si="20"/>
        <v>2020</v>
      </c>
      <c r="K275" s="6">
        <f t="shared" si="21"/>
        <v>7</v>
      </c>
      <c r="L275" s="6">
        <f t="shared" si="22"/>
        <v>22</v>
      </c>
      <c r="M275" s="7">
        <f t="shared" si="23"/>
        <v>44034</v>
      </c>
      <c r="N275" s="8">
        <f t="shared" si="24"/>
        <v>44034.597951388889</v>
      </c>
      <c r="O275">
        <v>103.515</v>
      </c>
      <c r="P275">
        <v>0.745394</v>
      </c>
    </row>
    <row r="276" spans="1:16" x14ac:dyDescent="0.25">
      <c r="A276" t="s">
        <v>42</v>
      </c>
      <c r="B276" t="s">
        <v>17</v>
      </c>
      <c r="C276" t="s">
        <v>15</v>
      </c>
      <c r="D276" s="4">
        <v>44034</v>
      </c>
      <c r="E276" s="5">
        <v>0.59797453703703707</v>
      </c>
      <c r="F276" t="s">
        <v>37</v>
      </c>
      <c r="G276">
        <v>103.515</v>
      </c>
      <c r="H276">
        <v>0.745394</v>
      </c>
      <c r="J276" s="6">
        <f t="shared" si="20"/>
        <v>2020</v>
      </c>
      <c r="K276" s="6">
        <f t="shared" si="21"/>
        <v>7</v>
      </c>
      <c r="L276" s="6">
        <f t="shared" si="22"/>
        <v>22</v>
      </c>
      <c r="M276" s="7">
        <f t="shared" si="23"/>
        <v>44034</v>
      </c>
      <c r="N276" s="8">
        <f t="shared" si="24"/>
        <v>44034.597974537035</v>
      </c>
      <c r="O276">
        <v>103.515</v>
      </c>
      <c r="P276">
        <v>0.745394</v>
      </c>
    </row>
    <row r="277" spans="1:16" x14ac:dyDescent="0.25">
      <c r="A277" t="s">
        <v>42</v>
      </c>
      <c r="B277" t="s">
        <v>17</v>
      </c>
      <c r="C277" t="s">
        <v>15</v>
      </c>
      <c r="D277" s="4">
        <v>44035</v>
      </c>
      <c r="E277" s="5">
        <v>0.56835648148148143</v>
      </c>
      <c r="F277" t="s">
        <v>67</v>
      </c>
      <c r="G277">
        <v>103.2</v>
      </c>
      <c r="H277">
        <v>0.893119</v>
      </c>
      <c r="J277" s="6">
        <f t="shared" si="20"/>
        <v>2020</v>
      </c>
      <c r="K277" s="6">
        <f t="shared" si="21"/>
        <v>7</v>
      </c>
      <c r="L277" s="6">
        <f t="shared" si="22"/>
        <v>23</v>
      </c>
      <c r="M277" s="7">
        <f t="shared" si="23"/>
        <v>44035</v>
      </c>
      <c r="N277" s="8">
        <f t="shared" si="24"/>
        <v>44035.568356481483</v>
      </c>
      <c r="O277">
        <v>103.2</v>
      </c>
      <c r="P277">
        <v>0.893119</v>
      </c>
    </row>
    <row r="278" spans="1:16" x14ac:dyDescent="0.25">
      <c r="A278" t="s">
        <v>42</v>
      </c>
      <c r="B278" t="s">
        <v>17</v>
      </c>
      <c r="C278" t="s">
        <v>15</v>
      </c>
      <c r="D278" s="4">
        <v>44035</v>
      </c>
      <c r="E278" s="5">
        <v>0.58635416666666673</v>
      </c>
      <c r="F278" t="s">
        <v>45</v>
      </c>
      <c r="G278">
        <v>103.441</v>
      </c>
      <c r="H278">
        <v>0.77466299999999999</v>
      </c>
      <c r="J278" s="6">
        <f t="shared" si="20"/>
        <v>2020</v>
      </c>
      <c r="K278" s="6">
        <f t="shared" si="21"/>
        <v>7</v>
      </c>
      <c r="L278" s="6">
        <f t="shared" si="22"/>
        <v>23</v>
      </c>
      <c r="M278" s="7">
        <f t="shared" si="23"/>
        <v>44035</v>
      </c>
      <c r="N278" s="8">
        <f t="shared" si="24"/>
        <v>44035.586354166669</v>
      </c>
      <c r="O278">
        <v>103.441</v>
      </c>
      <c r="P278">
        <v>0.77466299999999999</v>
      </c>
    </row>
    <row r="279" spans="1:16" x14ac:dyDescent="0.25">
      <c r="A279" t="s">
        <v>42</v>
      </c>
      <c r="B279" t="s">
        <v>17</v>
      </c>
      <c r="C279" t="s">
        <v>15</v>
      </c>
      <c r="D279" s="4">
        <v>44035</v>
      </c>
      <c r="E279" s="5">
        <v>0.58635416666666673</v>
      </c>
      <c r="F279" t="s">
        <v>45</v>
      </c>
      <c r="G279">
        <v>103.476</v>
      </c>
      <c r="H279">
        <v>0.75748899999999997</v>
      </c>
      <c r="J279" s="6">
        <f t="shared" si="20"/>
        <v>2020</v>
      </c>
      <c r="K279" s="6">
        <f t="shared" si="21"/>
        <v>7</v>
      </c>
      <c r="L279" s="6">
        <f t="shared" si="22"/>
        <v>23</v>
      </c>
      <c r="M279" s="7">
        <f t="shared" si="23"/>
        <v>44035</v>
      </c>
      <c r="N279" s="8">
        <f t="shared" si="24"/>
        <v>44035.586354166669</v>
      </c>
      <c r="O279">
        <v>103.476</v>
      </c>
      <c r="P279">
        <v>0.75748899999999997</v>
      </c>
    </row>
    <row r="280" spans="1:16" x14ac:dyDescent="0.25">
      <c r="A280" t="s">
        <v>42</v>
      </c>
      <c r="B280" t="s">
        <v>17</v>
      </c>
      <c r="C280" t="s">
        <v>15</v>
      </c>
      <c r="D280" s="4">
        <v>44035</v>
      </c>
      <c r="E280" s="5">
        <v>0.58635416666666673</v>
      </c>
      <c r="F280" t="s">
        <v>45</v>
      </c>
      <c r="G280">
        <v>103.476</v>
      </c>
      <c r="H280">
        <v>0.75748899999999997</v>
      </c>
      <c r="J280" s="6">
        <f t="shared" si="20"/>
        <v>2020</v>
      </c>
      <c r="K280" s="6">
        <f t="shared" si="21"/>
        <v>7</v>
      </c>
      <c r="L280" s="6">
        <f t="shared" si="22"/>
        <v>23</v>
      </c>
      <c r="M280" s="7">
        <f t="shared" si="23"/>
        <v>44035</v>
      </c>
      <c r="N280" s="8">
        <f t="shared" si="24"/>
        <v>44035.586354166669</v>
      </c>
      <c r="O280">
        <v>103.476</v>
      </c>
      <c r="P280">
        <v>0.75748899999999997</v>
      </c>
    </row>
    <row r="281" spans="1:16" x14ac:dyDescent="0.25">
      <c r="A281" t="s">
        <v>42</v>
      </c>
      <c r="B281" t="s">
        <v>17</v>
      </c>
      <c r="C281" t="s">
        <v>15</v>
      </c>
      <c r="D281" s="4">
        <v>44035</v>
      </c>
      <c r="E281" s="5">
        <v>0.62181712962962965</v>
      </c>
      <c r="F281" t="s">
        <v>38</v>
      </c>
      <c r="G281">
        <v>103.438</v>
      </c>
      <c r="H281">
        <v>0.77613600000000005</v>
      </c>
      <c r="J281" s="6">
        <f t="shared" si="20"/>
        <v>2020</v>
      </c>
      <c r="K281" s="6">
        <f t="shared" si="21"/>
        <v>7</v>
      </c>
      <c r="L281" s="6">
        <f t="shared" si="22"/>
        <v>23</v>
      </c>
      <c r="M281" s="7">
        <f t="shared" si="23"/>
        <v>44035</v>
      </c>
      <c r="N281" s="8">
        <f t="shared" si="24"/>
        <v>44035.621817129628</v>
      </c>
      <c r="O281">
        <v>103.438</v>
      </c>
      <c r="P281">
        <v>0.77613600000000005</v>
      </c>
    </row>
    <row r="282" spans="1:16" x14ac:dyDescent="0.25">
      <c r="A282" t="s">
        <v>42</v>
      </c>
      <c r="B282" t="s">
        <v>17</v>
      </c>
      <c r="C282" t="s">
        <v>15</v>
      </c>
      <c r="D282" s="4">
        <v>44035</v>
      </c>
      <c r="E282" s="5">
        <v>0.62181712962962965</v>
      </c>
      <c r="F282" t="s">
        <v>38</v>
      </c>
      <c r="G282">
        <v>103.438</v>
      </c>
      <c r="H282">
        <v>0.77613600000000005</v>
      </c>
      <c r="J282" s="6">
        <f t="shared" si="20"/>
        <v>2020</v>
      </c>
      <c r="K282" s="6">
        <f t="shared" si="21"/>
        <v>7</v>
      </c>
      <c r="L282" s="6">
        <f t="shared" si="22"/>
        <v>23</v>
      </c>
      <c r="M282" s="7">
        <f t="shared" si="23"/>
        <v>44035</v>
      </c>
      <c r="N282" s="8">
        <f t="shared" si="24"/>
        <v>44035.621817129628</v>
      </c>
      <c r="O282">
        <v>103.438</v>
      </c>
      <c r="P282">
        <v>0.77613600000000005</v>
      </c>
    </row>
    <row r="283" spans="1:16" x14ac:dyDescent="0.25">
      <c r="A283" t="s">
        <v>42</v>
      </c>
      <c r="B283" t="s">
        <v>17</v>
      </c>
      <c r="C283" t="s">
        <v>15</v>
      </c>
      <c r="D283" s="4">
        <v>44035</v>
      </c>
      <c r="E283" s="5">
        <v>0.62181712962962965</v>
      </c>
      <c r="F283" t="s">
        <v>38</v>
      </c>
      <c r="G283">
        <v>103.438</v>
      </c>
      <c r="H283">
        <v>0.77613600000000005</v>
      </c>
      <c r="J283" s="6">
        <f t="shared" si="20"/>
        <v>2020</v>
      </c>
      <c r="K283" s="6">
        <f t="shared" si="21"/>
        <v>7</v>
      </c>
      <c r="L283" s="6">
        <f t="shared" si="22"/>
        <v>23</v>
      </c>
      <c r="M283" s="7">
        <f t="shared" si="23"/>
        <v>44035</v>
      </c>
      <c r="N283" s="8">
        <f t="shared" si="24"/>
        <v>44035.621817129628</v>
      </c>
      <c r="O283">
        <v>103.438</v>
      </c>
      <c r="P283">
        <v>0.77613600000000005</v>
      </c>
    </row>
    <row r="284" spans="1:16" x14ac:dyDescent="0.25">
      <c r="A284" t="s">
        <v>42</v>
      </c>
      <c r="B284" t="s">
        <v>17</v>
      </c>
      <c r="C284" t="s">
        <v>15</v>
      </c>
      <c r="D284" s="4">
        <v>44035</v>
      </c>
      <c r="E284" s="5">
        <v>0.66769675925925931</v>
      </c>
      <c r="F284" t="s">
        <v>68</v>
      </c>
      <c r="G284">
        <v>103.373</v>
      </c>
      <c r="H284">
        <v>0.80805099999999996</v>
      </c>
      <c r="J284" s="6">
        <f t="shared" si="20"/>
        <v>2020</v>
      </c>
      <c r="K284" s="6">
        <f t="shared" si="21"/>
        <v>7</v>
      </c>
      <c r="L284" s="6">
        <f t="shared" si="22"/>
        <v>23</v>
      </c>
      <c r="M284" s="7">
        <f t="shared" si="23"/>
        <v>44035</v>
      </c>
      <c r="N284" s="8">
        <f t="shared" si="24"/>
        <v>44035.667696759258</v>
      </c>
      <c r="O284">
        <v>103.373</v>
      </c>
      <c r="P284">
        <v>0.80805099999999996</v>
      </c>
    </row>
    <row r="285" spans="1:16" x14ac:dyDescent="0.25">
      <c r="A285" t="s">
        <v>42</v>
      </c>
      <c r="B285" t="s">
        <v>17</v>
      </c>
      <c r="C285" t="s">
        <v>15</v>
      </c>
      <c r="D285" s="4">
        <v>44036</v>
      </c>
      <c r="E285" s="5">
        <v>0.41384259259259254</v>
      </c>
      <c r="F285" t="s">
        <v>38</v>
      </c>
      <c r="G285">
        <v>103.41800000000001</v>
      </c>
      <c r="H285">
        <v>0.78366000000000002</v>
      </c>
      <c r="J285" s="6">
        <f t="shared" si="20"/>
        <v>2020</v>
      </c>
      <c r="K285" s="6">
        <f t="shared" si="21"/>
        <v>7</v>
      </c>
      <c r="L285" s="6">
        <f t="shared" si="22"/>
        <v>24</v>
      </c>
      <c r="M285" s="7">
        <f t="shared" si="23"/>
        <v>44036</v>
      </c>
      <c r="N285" s="8">
        <f t="shared" si="24"/>
        <v>44036.413842592592</v>
      </c>
      <c r="O285">
        <v>103.41800000000001</v>
      </c>
      <c r="P285">
        <v>0.78366000000000002</v>
      </c>
    </row>
    <row r="286" spans="1:16" x14ac:dyDescent="0.25">
      <c r="A286" t="s">
        <v>42</v>
      </c>
      <c r="B286" t="s">
        <v>17</v>
      </c>
      <c r="C286" t="s">
        <v>15</v>
      </c>
      <c r="D286" s="4">
        <v>44036</v>
      </c>
      <c r="E286" s="5">
        <v>0.4140625</v>
      </c>
      <c r="F286" t="s">
        <v>38</v>
      </c>
      <c r="G286">
        <v>103.41800000000001</v>
      </c>
      <c r="H286">
        <v>0.78366000000000002</v>
      </c>
      <c r="J286" s="6">
        <f t="shared" si="20"/>
        <v>2020</v>
      </c>
      <c r="K286" s="6">
        <f t="shared" si="21"/>
        <v>7</v>
      </c>
      <c r="L286" s="6">
        <f t="shared" si="22"/>
        <v>24</v>
      </c>
      <c r="M286" s="7">
        <f t="shared" si="23"/>
        <v>44036</v>
      </c>
      <c r="N286" s="8">
        <f t="shared" si="24"/>
        <v>44036.4140625</v>
      </c>
      <c r="O286">
        <v>103.41800000000001</v>
      </c>
      <c r="P286">
        <v>0.78366000000000002</v>
      </c>
    </row>
    <row r="287" spans="1:16" x14ac:dyDescent="0.25">
      <c r="A287" t="s">
        <v>42</v>
      </c>
      <c r="B287" t="s">
        <v>17</v>
      </c>
      <c r="C287" t="s">
        <v>15</v>
      </c>
      <c r="D287" s="4">
        <v>44036</v>
      </c>
      <c r="E287" s="5">
        <v>0.46141203703703698</v>
      </c>
      <c r="F287" t="s">
        <v>47</v>
      </c>
      <c r="G287">
        <v>103.401</v>
      </c>
      <c r="H287">
        <v>0.792018</v>
      </c>
      <c r="J287" s="6">
        <f t="shared" si="20"/>
        <v>2020</v>
      </c>
      <c r="K287" s="6">
        <f t="shared" si="21"/>
        <v>7</v>
      </c>
      <c r="L287" s="6">
        <f t="shared" si="22"/>
        <v>24</v>
      </c>
      <c r="M287" s="7">
        <f t="shared" si="23"/>
        <v>44036</v>
      </c>
      <c r="N287" s="8">
        <f t="shared" si="24"/>
        <v>44036.461412037039</v>
      </c>
      <c r="O287">
        <v>103.401</v>
      </c>
      <c r="P287">
        <v>0.792018</v>
      </c>
    </row>
    <row r="288" spans="1:16" x14ac:dyDescent="0.25">
      <c r="A288" t="s">
        <v>42</v>
      </c>
      <c r="B288" t="s">
        <v>17</v>
      </c>
      <c r="C288" t="s">
        <v>15</v>
      </c>
      <c r="D288" s="4">
        <v>44036</v>
      </c>
      <c r="E288" s="5">
        <v>0.46141203703703698</v>
      </c>
      <c r="F288" t="s">
        <v>47</v>
      </c>
      <c r="G288">
        <v>103.401</v>
      </c>
      <c r="H288">
        <v>0.792018</v>
      </c>
      <c r="J288" s="6">
        <f t="shared" si="20"/>
        <v>2020</v>
      </c>
      <c r="K288" s="6">
        <f t="shared" si="21"/>
        <v>7</v>
      </c>
      <c r="L288" s="6">
        <f t="shared" si="22"/>
        <v>24</v>
      </c>
      <c r="M288" s="7">
        <f t="shared" si="23"/>
        <v>44036</v>
      </c>
      <c r="N288" s="8">
        <f t="shared" si="24"/>
        <v>44036.461412037039</v>
      </c>
      <c r="O288">
        <v>103.401</v>
      </c>
      <c r="P288">
        <v>0.792018</v>
      </c>
    </row>
    <row r="289" spans="1:16" x14ac:dyDescent="0.25">
      <c r="A289" t="s">
        <v>42</v>
      </c>
      <c r="B289" t="s">
        <v>17</v>
      </c>
      <c r="C289" t="s">
        <v>15</v>
      </c>
      <c r="D289" s="4">
        <v>44036</v>
      </c>
      <c r="E289" s="5">
        <v>0.46141203703703698</v>
      </c>
      <c r="F289" t="s">
        <v>47</v>
      </c>
      <c r="G289">
        <v>103.401</v>
      </c>
      <c r="H289">
        <v>0.792018</v>
      </c>
      <c r="J289" s="6">
        <f t="shared" si="20"/>
        <v>2020</v>
      </c>
      <c r="K289" s="6">
        <f t="shared" si="21"/>
        <v>7</v>
      </c>
      <c r="L289" s="6">
        <f t="shared" si="22"/>
        <v>24</v>
      </c>
      <c r="M289" s="7">
        <f t="shared" si="23"/>
        <v>44036</v>
      </c>
      <c r="N289" s="8">
        <f t="shared" si="24"/>
        <v>44036.461412037039</v>
      </c>
      <c r="O289">
        <v>103.401</v>
      </c>
      <c r="P289">
        <v>0.792018</v>
      </c>
    </row>
    <row r="290" spans="1:16" x14ac:dyDescent="0.25">
      <c r="A290" t="s">
        <v>42</v>
      </c>
      <c r="B290" t="s">
        <v>17</v>
      </c>
      <c r="C290" t="s">
        <v>15</v>
      </c>
      <c r="D290" s="4">
        <v>44036</v>
      </c>
      <c r="E290" s="5">
        <v>0.4715509259259259</v>
      </c>
      <c r="F290" t="s">
        <v>47</v>
      </c>
      <c r="G290">
        <v>103.428</v>
      </c>
      <c r="H290">
        <v>0.77874399999999999</v>
      </c>
      <c r="J290" s="6">
        <f t="shared" si="20"/>
        <v>2020</v>
      </c>
      <c r="K290" s="6">
        <f t="shared" si="21"/>
        <v>7</v>
      </c>
      <c r="L290" s="6">
        <f t="shared" si="22"/>
        <v>24</v>
      </c>
      <c r="M290" s="7">
        <f t="shared" si="23"/>
        <v>44036</v>
      </c>
      <c r="N290" s="8">
        <f t="shared" si="24"/>
        <v>44036.471550925926</v>
      </c>
      <c r="O290">
        <v>103.428</v>
      </c>
      <c r="P290">
        <v>0.77874399999999999</v>
      </c>
    </row>
    <row r="291" spans="1:16" x14ac:dyDescent="0.25">
      <c r="A291" t="s">
        <v>42</v>
      </c>
      <c r="B291" t="s">
        <v>17</v>
      </c>
      <c r="C291" t="s">
        <v>15</v>
      </c>
      <c r="D291" s="4">
        <v>44036</v>
      </c>
      <c r="E291" s="5">
        <v>0.4715509259259259</v>
      </c>
      <c r="F291" t="s">
        <v>47</v>
      </c>
      <c r="G291">
        <v>103.428</v>
      </c>
      <c r="H291">
        <v>0.77874399999999999</v>
      </c>
      <c r="J291" s="6">
        <f t="shared" si="20"/>
        <v>2020</v>
      </c>
      <c r="K291" s="6">
        <f t="shared" si="21"/>
        <v>7</v>
      </c>
      <c r="L291" s="6">
        <f t="shared" si="22"/>
        <v>24</v>
      </c>
      <c r="M291" s="7">
        <f t="shared" si="23"/>
        <v>44036</v>
      </c>
      <c r="N291" s="8">
        <f t="shared" si="24"/>
        <v>44036.471550925926</v>
      </c>
      <c r="O291">
        <v>103.428</v>
      </c>
      <c r="P291">
        <v>0.77874399999999999</v>
      </c>
    </row>
    <row r="292" spans="1:16" x14ac:dyDescent="0.25">
      <c r="A292" t="s">
        <v>42</v>
      </c>
      <c r="B292" t="s">
        <v>17</v>
      </c>
      <c r="C292" t="s">
        <v>15</v>
      </c>
      <c r="D292" s="4">
        <v>44036</v>
      </c>
      <c r="E292" s="5">
        <v>0.4715509259259259</v>
      </c>
      <c r="F292" t="s">
        <v>47</v>
      </c>
      <c r="G292">
        <v>103.428</v>
      </c>
      <c r="H292">
        <v>0.77874399999999999</v>
      </c>
      <c r="J292" s="6">
        <f t="shared" si="20"/>
        <v>2020</v>
      </c>
      <c r="K292" s="6">
        <f t="shared" si="21"/>
        <v>7</v>
      </c>
      <c r="L292" s="6">
        <f t="shared" si="22"/>
        <v>24</v>
      </c>
      <c r="M292" s="7">
        <f t="shared" si="23"/>
        <v>44036</v>
      </c>
      <c r="N292" s="8">
        <f t="shared" si="24"/>
        <v>44036.471550925926</v>
      </c>
      <c r="O292">
        <v>103.428</v>
      </c>
      <c r="P292">
        <v>0.77874399999999999</v>
      </c>
    </row>
    <row r="293" spans="1:16" x14ac:dyDescent="0.25">
      <c r="A293" t="s">
        <v>42</v>
      </c>
      <c r="B293" t="s">
        <v>17</v>
      </c>
      <c r="C293" t="s">
        <v>15</v>
      </c>
      <c r="D293" s="4">
        <v>44036</v>
      </c>
      <c r="E293" s="5">
        <v>0.51724537037037044</v>
      </c>
      <c r="F293" t="s">
        <v>37</v>
      </c>
      <c r="G293">
        <v>103.43600000000001</v>
      </c>
      <c r="H293">
        <v>0.77481199999999995</v>
      </c>
      <c r="J293" s="6">
        <f t="shared" si="20"/>
        <v>2020</v>
      </c>
      <c r="K293" s="6">
        <f t="shared" si="21"/>
        <v>7</v>
      </c>
      <c r="L293" s="6">
        <f t="shared" si="22"/>
        <v>24</v>
      </c>
      <c r="M293" s="7">
        <f t="shared" si="23"/>
        <v>44036</v>
      </c>
      <c r="N293" s="8">
        <f t="shared" si="24"/>
        <v>44036.517245370371</v>
      </c>
      <c r="O293">
        <v>103.43600000000001</v>
      </c>
      <c r="P293">
        <v>0.77481199999999995</v>
      </c>
    </row>
    <row r="294" spans="1:16" x14ac:dyDescent="0.25">
      <c r="A294" t="s">
        <v>42</v>
      </c>
      <c r="B294" t="s">
        <v>17</v>
      </c>
      <c r="C294" t="s">
        <v>15</v>
      </c>
      <c r="D294" s="4">
        <v>44036</v>
      </c>
      <c r="E294" s="5">
        <v>0.52686342592592594</v>
      </c>
      <c r="F294" t="s">
        <v>37</v>
      </c>
      <c r="G294">
        <v>103.40600000000001</v>
      </c>
      <c r="H294">
        <v>0.78955900000000001</v>
      </c>
      <c r="J294" s="6">
        <f t="shared" si="20"/>
        <v>2020</v>
      </c>
      <c r="K294" s="6">
        <f t="shared" si="21"/>
        <v>7</v>
      </c>
      <c r="L294" s="6">
        <f t="shared" si="22"/>
        <v>24</v>
      </c>
      <c r="M294" s="7">
        <f t="shared" si="23"/>
        <v>44036</v>
      </c>
      <c r="N294" s="8">
        <f t="shared" si="24"/>
        <v>44036.526863425926</v>
      </c>
      <c r="O294">
        <v>103.40600000000001</v>
      </c>
      <c r="P294">
        <v>0.78955900000000001</v>
      </c>
    </row>
    <row r="295" spans="1:16" x14ac:dyDescent="0.25">
      <c r="A295" t="s">
        <v>42</v>
      </c>
      <c r="B295" t="s">
        <v>17</v>
      </c>
      <c r="C295" t="s">
        <v>15</v>
      </c>
      <c r="D295" s="4">
        <v>44036</v>
      </c>
      <c r="E295" s="5">
        <v>0.52686342592592594</v>
      </c>
      <c r="F295" t="s">
        <v>37</v>
      </c>
      <c r="G295">
        <v>103.40600000000001</v>
      </c>
      <c r="H295">
        <v>0.78955900000000001</v>
      </c>
      <c r="J295" s="6">
        <f t="shared" si="20"/>
        <v>2020</v>
      </c>
      <c r="K295" s="6">
        <f t="shared" si="21"/>
        <v>7</v>
      </c>
      <c r="L295" s="6">
        <f t="shared" si="22"/>
        <v>24</v>
      </c>
      <c r="M295" s="7">
        <f t="shared" si="23"/>
        <v>44036</v>
      </c>
      <c r="N295" s="8">
        <f t="shared" si="24"/>
        <v>44036.526863425926</v>
      </c>
      <c r="O295">
        <v>103.40600000000001</v>
      </c>
      <c r="P295">
        <v>0.78955900000000001</v>
      </c>
    </row>
    <row r="296" spans="1:16" x14ac:dyDescent="0.25">
      <c r="A296" t="s">
        <v>42</v>
      </c>
      <c r="B296" t="s">
        <v>17</v>
      </c>
      <c r="C296" t="s">
        <v>15</v>
      </c>
      <c r="D296" s="4">
        <v>44036</v>
      </c>
      <c r="E296" s="5">
        <v>0.52686342592592594</v>
      </c>
      <c r="F296" t="s">
        <v>37</v>
      </c>
      <c r="G296">
        <v>103.40600000000001</v>
      </c>
      <c r="H296">
        <v>0.78955900000000001</v>
      </c>
      <c r="J296" s="6">
        <f t="shared" si="20"/>
        <v>2020</v>
      </c>
      <c r="K296" s="6">
        <f t="shared" si="21"/>
        <v>7</v>
      </c>
      <c r="L296" s="6">
        <f t="shared" si="22"/>
        <v>24</v>
      </c>
      <c r="M296" s="7">
        <f t="shared" si="23"/>
        <v>44036</v>
      </c>
      <c r="N296" s="8">
        <f t="shared" si="24"/>
        <v>44036.526863425926</v>
      </c>
      <c r="O296">
        <v>103.40600000000001</v>
      </c>
      <c r="P296">
        <v>0.78955900000000001</v>
      </c>
    </row>
    <row r="297" spans="1:16" x14ac:dyDescent="0.25">
      <c r="A297" t="s">
        <v>42</v>
      </c>
      <c r="B297" t="s">
        <v>17</v>
      </c>
      <c r="C297" t="s">
        <v>15</v>
      </c>
      <c r="D297" s="4">
        <v>44036</v>
      </c>
      <c r="E297" s="5">
        <v>0.52686342592592594</v>
      </c>
      <c r="F297" t="s">
        <v>37</v>
      </c>
      <c r="G297">
        <v>103.40600000000001</v>
      </c>
      <c r="H297">
        <v>0.78955900000000001</v>
      </c>
      <c r="J297" s="6">
        <f t="shared" si="20"/>
        <v>2020</v>
      </c>
      <c r="K297" s="6">
        <f t="shared" si="21"/>
        <v>7</v>
      </c>
      <c r="L297" s="6">
        <f t="shared" si="22"/>
        <v>24</v>
      </c>
      <c r="M297" s="7">
        <f t="shared" si="23"/>
        <v>44036</v>
      </c>
      <c r="N297" s="8">
        <f t="shared" si="24"/>
        <v>44036.526863425926</v>
      </c>
      <c r="O297">
        <v>103.40600000000001</v>
      </c>
      <c r="P297">
        <v>0.78955900000000001</v>
      </c>
    </row>
    <row r="298" spans="1:16" x14ac:dyDescent="0.25">
      <c r="A298" t="s">
        <v>42</v>
      </c>
      <c r="B298" t="s">
        <v>17</v>
      </c>
      <c r="C298" t="s">
        <v>15</v>
      </c>
      <c r="D298" s="4">
        <v>44036</v>
      </c>
      <c r="E298" s="5">
        <v>0.55259259259259264</v>
      </c>
      <c r="F298" t="s">
        <v>45</v>
      </c>
      <c r="G298">
        <v>103.07</v>
      </c>
      <c r="H298">
        <v>0.955098</v>
      </c>
      <c r="J298" s="6">
        <f t="shared" si="20"/>
        <v>2020</v>
      </c>
      <c r="K298" s="6">
        <f t="shared" si="21"/>
        <v>7</v>
      </c>
      <c r="L298" s="6">
        <f t="shared" si="22"/>
        <v>24</v>
      </c>
      <c r="M298" s="7">
        <f t="shared" si="23"/>
        <v>44036</v>
      </c>
      <c r="N298" s="8">
        <f t="shared" si="24"/>
        <v>44036.55259259259</v>
      </c>
      <c r="O298">
        <v>103.07</v>
      </c>
      <c r="P298">
        <v>0.955098</v>
      </c>
    </row>
    <row r="299" spans="1:16" x14ac:dyDescent="0.25">
      <c r="A299" t="s">
        <v>42</v>
      </c>
      <c r="B299" t="s">
        <v>17</v>
      </c>
      <c r="C299" t="s">
        <v>15</v>
      </c>
      <c r="D299" s="4">
        <v>44036</v>
      </c>
      <c r="E299" s="5">
        <v>0.55868055555555551</v>
      </c>
      <c r="F299" t="s">
        <v>69</v>
      </c>
      <c r="G299">
        <v>103.39100000000001</v>
      </c>
      <c r="H299">
        <v>0.79693499999999995</v>
      </c>
      <c r="J299" s="6">
        <f t="shared" si="20"/>
        <v>2020</v>
      </c>
      <c r="K299" s="6">
        <f t="shared" si="21"/>
        <v>7</v>
      </c>
      <c r="L299" s="6">
        <f t="shared" si="22"/>
        <v>24</v>
      </c>
      <c r="M299" s="7">
        <f t="shared" si="23"/>
        <v>44036</v>
      </c>
      <c r="N299" s="8">
        <f t="shared" si="24"/>
        <v>44036.558680555558</v>
      </c>
      <c r="O299">
        <v>103.39100000000001</v>
      </c>
      <c r="P299">
        <v>0.79693499999999995</v>
      </c>
    </row>
    <row r="300" spans="1:16" x14ac:dyDescent="0.25">
      <c r="A300" t="s">
        <v>42</v>
      </c>
      <c r="B300" t="s">
        <v>17</v>
      </c>
      <c r="C300" t="s">
        <v>15</v>
      </c>
      <c r="D300" s="4">
        <v>44036</v>
      </c>
      <c r="E300" s="5">
        <v>0.56874999999999998</v>
      </c>
      <c r="F300" t="s">
        <v>38</v>
      </c>
      <c r="G300">
        <v>103.407</v>
      </c>
      <c r="H300">
        <v>0.78906799999999999</v>
      </c>
      <c r="J300" s="6">
        <f t="shared" si="20"/>
        <v>2020</v>
      </c>
      <c r="K300" s="6">
        <f t="shared" si="21"/>
        <v>7</v>
      </c>
      <c r="L300" s="6">
        <f t="shared" si="22"/>
        <v>24</v>
      </c>
      <c r="M300" s="7">
        <f t="shared" si="23"/>
        <v>44036</v>
      </c>
      <c r="N300" s="8">
        <f t="shared" si="24"/>
        <v>44036.568749999999</v>
      </c>
      <c r="O300">
        <v>103.407</v>
      </c>
      <c r="P300">
        <v>0.78906799999999999</v>
      </c>
    </row>
    <row r="301" spans="1:16" x14ac:dyDescent="0.25">
      <c r="A301" t="s">
        <v>42</v>
      </c>
      <c r="B301" t="s">
        <v>17</v>
      </c>
      <c r="C301" t="s">
        <v>15</v>
      </c>
      <c r="D301" s="4">
        <v>44036</v>
      </c>
      <c r="E301" s="5">
        <v>0.56874999999999998</v>
      </c>
      <c r="F301" t="s">
        <v>38</v>
      </c>
      <c r="G301">
        <v>103.407</v>
      </c>
      <c r="H301">
        <v>0.78906799999999999</v>
      </c>
      <c r="J301" s="6">
        <f t="shared" si="20"/>
        <v>2020</v>
      </c>
      <c r="K301" s="6">
        <f t="shared" si="21"/>
        <v>7</v>
      </c>
      <c r="L301" s="6">
        <f t="shared" si="22"/>
        <v>24</v>
      </c>
      <c r="M301" s="7">
        <f t="shared" si="23"/>
        <v>44036</v>
      </c>
      <c r="N301" s="8">
        <f t="shared" si="24"/>
        <v>44036.568749999999</v>
      </c>
      <c r="O301">
        <v>103.407</v>
      </c>
      <c r="P301">
        <v>0.78906799999999999</v>
      </c>
    </row>
    <row r="302" spans="1:16" x14ac:dyDescent="0.25">
      <c r="A302" t="s">
        <v>42</v>
      </c>
      <c r="B302" t="s">
        <v>17</v>
      </c>
      <c r="C302" t="s">
        <v>15</v>
      </c>
      <c r="D302" s="4">
        <v>44036</v>
      </c>
      <c r="E302" s="5">
        <v>0.56874999999999998</v>
      </c>
      <c r="F302" t="s">
        <v>38</v>
      </c>
      <c r="G302">
        <v>103.407</v>
      </c>
      <c r="H302">
        <v>0.78906799999999999</v>
      </c>
      <c r="J302" s="6">
        <f t="shared" si="20"/>
        <v>2020</v>
      </c>
      <c r="K302" s="6">
        <f t="shared" si="21"/>
        <v>7</v>
      </c>
      <c r="L302" s="6">
        <f t="shared" si="22"/>
        <v>24</v>
      </c>
      <c r="M302" s="7">
        <f t="shared" si="23"/>
        <v>44036</v>
      </c>
      <c r="N302" s="8">
        <f t="shared" si="24"/>
        <v>44036.568749999999</v>
      </c>
      <c r="O302">
        <v>103.407</v>
      </c>
      <c r="P302">
        <v>0.78906799999999999</v>
      </c>
    </row>
    <row r="303" spans="1:16" x14ac:dyDescent="0.25">
      <c r="A303" t="s">
        <v>42</v>
      </c>
      <c r="B303" t="s">
        <v>17</v>
      </c>
      <c r="C303" t="s">
        <v>15</v>
      </c>
      <c r="D303" s="4">
        <v>44039</v>
      </c>
      <c r="E303" s="5">
        <v>0.47165509259259253</v>
      </c>
      <c r="F303" t="s">
        <v>37</v>
      </c>
      <c r="G303">
        <v>102.964</v>
      </c>
      <c r="H303">
        <v>1.005466</v>
      </c>
      <c r="J303" s="6">
        <f t="shared" si="20"/>
        <v>2020</v>
      </c>
      <c r="K303" s="6">
        <f t="shared" si="21"/>
        <v>7</v>
      </c>
      <c r="L303" s="6">
        <f t="shared" si="22"/>
        <v>27</v>
      </c>
      <c r="M303" s="7">
        <f t="shared" si="23"/>
        <v>44039</v>
      </c>
      <c r="N303" s="8">
        <f t="shared" si="24"/>
        <v>44039.471655092595</v>
      </c>
      <c r="O303">
        <v>102.964</v>
      </c>
      <c r="P303">
        <v>1.005466</v>
      </c>
    </row>
    <row r="304" spans="1:16" x14ac:dyDescent="0.25">
      <c r="A304" t="s">
        <v>42</v>
      </c>
      <c r="B304" t="s">
        <v>17</v>
      </c>
      <c r="C304" t="s">
        <v>15</v>
      </c>
      <c r="D304" s="4">
        <v>44039</v>
      </c>
      <c r="E304" s="5">
        <v>0.47165509259259253</v>
      </c>
      <c r="F304" t="s">
        <v>37</v>
      </c>
      <c r="G304">
        <v>102.839</v>
      </c>
      <c r="H304">
        <v>1.067388</v>
      </c>
      <c r="J304" s="6">
        <f t="shared" si="20"/>
        <v>2020</v>
      </c>
      <c r="K304" s="6">
        <f t="shared" si="21"/>
        <v>7</v>
      </c>
      <c r="L304" s="6">
        <f t="shared" si="22"/>
        <v>27</v>
      </c>
      <c r="M304" s="7">
        <f t="shared" si="23"/>
        <v>44039</v>
      </c>
      <c r="N304" s="8">
        <f t="shared" si="24"/>
        <v>44039.471655092595</v>
      </c>
      <c r="O304">
        <v>102.839</v>
      </c>
      <c r="P304">
        <v>1.067388</v>
      </c>
    </row>
    <row r="305" spans="1:16" x14ac:dyDescent="0.25">
      <c r="A305" t="s">
        <v>42</v>
      </c>
      <c r="B305" t="s">
        <v>17</v>
      </c>
      <c r="C305" t="s">
        <v>15</v>
      </c>
      <c r="D305" s="4">
        <v>44039</v>
      </c>
      <c r="E305" s="5">
        <v>0.49116898148148147</v>
      </c>
      <c r="F305" t="s">
        <v>37</v>
      </c>
      <c r="G305">
        <v>103.214</v>
      </c>
      <c r="H305">
        <v>0.88190599999999997</v>
      </c>
      <c r="J305" s="6">
        <f t="shared" si="20"/>
        <v>2020</v>
      </c>
      <c r="K305" s="6">
        <f t="shared" si="21"/>
        <v>7</v>
      </c>
      <c r="L305" s="6">
        <f t="shared" si="22"/>
        <v>27</v>
      </c>
      <c r="M305" s="7">
        <f t="shared" si="23"/>
        <v>44039</v>
      </c>
      <c r="N305" s="8">
        <f t="shared" si="24"/>
        <v>44039.491168981483</v>
      </c>
      <c r="O305">
        <v>103.214</v>
      </c>
      <c r="P305">
        <v>0.88190599999999997</v>
      </c>
    </row>
    <row r="306" spans="1:16" x14ac:dyDescent="0.25">
      <c r="A306" t="s">
        <v>42</v>
      </c>
      <c r="B306" t="s">
        <v>17</v>
      </c>
      <c r="C306" t="s">
        <v>15</v>
      </c>
      <c r="D306" s="4">
        <v>44039</v>
      </c>
      <c r="E306" s="5">
        <v>0.49120370370370375</v>
      </c>
      <c r="F306" t="s">
        <v>37</v>
      </c>
      <c r="G306">
        <v>103.214</v>
      </c>
      <c r="H306">
        <v>0.88190599999999997</v>
      </c>
      <c r="J306" s="6">
        <f t="shared" si="20"/>
        <v>2020</v>
      </c>
      <c r="K306" s="6">
        <f t="shared" si="21"/>
        <v>7</v>
      </c>
      <c r="L306" s="6">
        <f t="shared" si="22"/>
        <v>27</v>
      </c>
      <c r="M306" s="7">
        <f t="shared" si="23"/>
        <v>44039</v>
      </c>
      <c r="N306" s="8">
        <f t="shared" si="24"/>
        <v>44039.491203703707</v>
      </c>
      <c r="O306">
        <v>103.214</v>
      </c>
      <c r="P306">
        <v>0.88190599999999997</v>
      </c>
    </row>
    <row r="307" spans="1:16" x14ac:dyDescent="0.25">
      <c r="A307" t="s">
        <v>42</v>
      </c>
      <c r="B307" t="s">
        <v>17</v>
      </c>
      <c r="C307" t="s">
        <v>15</v>
      </c>
      <c r="D307" s="4">
        <v>44039</v>
      </c>
      <c r="E307" s="5">
        <v>0.50010416666666668</v>
      </c>
      <c r="F307" t="s">
        <v>45</v>
      </c>
      <c r="G307">
        <v>103.212</v>
      </c>
      <c r="H307">
        <v>0.88289300000000004</v>
      </c>
      <c r="J307" s="6">
        <f t="shared" si="20"/>
        <v>2020</v>
      </c>
      <c r="K307" s="6">
        <f t="shared" si="21"/>
        <v>7</v>
      </c>
      <c r="L307" s="6">
        <f t="shared" si="22"/>
        <v>27</v>
      </c>
      <c r="M307" s="7">
        <f t="shared" si="23"/>
        <v>44039</v>
      </c>
      <c r="N307" s="8">
        <f t="shared" si="24"/>
        <v>44039.500104166669</v>
      </c>
      <c r="O307">
        <v>103.212</v>
      </c>
      <c r="P307">
        <v>0.88289300000000004</v>
      </c>
    </row>
    <row r="308" spans="1:16" x14ac:dyDescent="0.25">
      <c r="A308" t="s">
        <v>42</v>
      </c>
      <c r="B308" t="s">
        <v>17</v>
      </c>
      <c r="C308" t="s">
        <v>15</v>
      </c>
      <c r="D308" s="4">
        <v>44039</v>
      </c>
      <c r="E308" s="5">
        <v>0.50027777777777771</v>
      </c>
      <c r="F308" t="s">
        <v>45</v>
      </c>
      <c r="G308">
        <v>103.212</v>
      </c>
      <c r="H308">
        <v>0.88289300000000004</v>
      </c>
      <c r="J308" s="6">
        <f t="shared" si="20"/>
        <v>2020</v>
      </c>
      <c r="K308" s="6">
        <f t="shared" si="21"/>
        <v>7</v>
      </c>
      <c r="L308" s="6">
        <f t="shared" si="22"/>
        <v>27</v>
      </c>
      <c r="M308" s="7">
        <f t="shared" si="23"/>
        <v>44039</v>
      </c>
      <c r="N308" s="8">
        <f t="shared" si="24"/>
        <v>44039.500277777777</v>
      </c>
      <c r="O308">
        <v>103.212</v>
      </c>
      <c r="P308">
        <v>0.88289300000000004</v>
      </c>
    </row>
    <row r="309" spans="1:16" x14ac:dyDescent="0.25">
      <c r="A309" t="s">
        <v>42</v>
      </c>
      <c r="B309" t="s">
        <v>17</v>
      </c>
      <c r="C309" t="s">
        <v>15</v>
      </c>
      <c r="D309" s="4">
        <v>44039</v>
      </c>
      <c r="E309" s="5">
        <v>0.53167824074074077</v>
      </c>
      <c r="F309" t="s">
        <v>21</v>
      </c>
      <c r="G309">
        <v>103.411</v>
      </c>
      <c r="H309">
        <v>0.784806</v>
      </c>
      <c r="J309" s="6">
        <f t="shared" si="20"/>
        <v>2020</v>
      </c>
      <c r="K309" s="6">
        <f t="shared" si="21"/>
        <v>7</v>
      </c>
      <c r="L309" s="6">
        <f t="shared" si="22"/>
        <v>27</v>
      </c>
      <c r="M309" s="7">
        <f t="shared" si="23"/>
        <v>44039</v>
      </c>
      <c r="N309" s="8">
        <f t="shared" si="24"/>
        <v>44039.531678240739</v>
      </c>
      <c r="O309">
        <v>103.411</v>
      </c>
      <c r="P309">
        <v>0.784806</v>
      </c>
    </row>
    <row r="310" spans="1:16" x14ac:dyDescent="0.25">
      <c r="A310" t="s">
        <v>42</v>
      </c>
      <c r="B310" t="s">
        <v>17</v>
      </c>
      <c r="C310" t="s">
        <v>15</v>
      </c>
      <c r="D310" s="4">
        <v>44039</v>
      </c>
      <c r="E310" s="5">
        <v>0.53167824074074077</v>
      </c>
      <c r="F310" t="s">
        <v>21</v>
      </c>
      <c r="G310">
        <v>103.411</v>
      </c>
      <c r="H310">
        <v>0.784806</v>
      </c>
      <c r="J310" s="6">
        <f t="shared" si="20"/>
        <v>2020</v>
      </c>
      <c r="K310" s="6">
        <f t="shared" si="21"/>
        <v>7</v>
      </c>
      <c r="L310" s="6">
        <f t="shared" si="22"/>
        <v>27</v>
      </c>
      <c r="M310" s="7">
        <f t="shared" si="23"/>
        <v>44039</v>
      </c>
      <c r="N310" s="8">
        <f t="shared" si="24"/>
        <v>44039.531678240739</v>
      </c>
      <c r="O310">
        <v>103.411</v>
      </c>
      <c r="P310">
        <v>0.784806</v>
      </c>
    </row>
    <row r="311" spans="1:16" x14ac:dyDescent="0.25">
      <c r="A311" t="s">
        <v>42</v>
      </c>
      <c r="B311" t="s">
        <v>17</v>
      </c>
      <c r="C311" t="s">
        <v>15</v>
      </c>
      <c r="D311" s="4">
        <v>44039</v>
      </c>
      <c r="E311" s="5">
        <v>0.53167824074074077</v>
      </c>
      <c r="F311" t="s">
        <v>67</v>
      </c>
      <c r="G311">
        <v>103.411</v>
      </c>
      <c r="H311">
        <v>0.784806</v>
      </c>
      <c r="J311" s="6">
        <f t="shared" si="20"/>
        <v>2020</v>
      </c>
      <c r="K311" s="6">
        <f t="shared" si="21"/>
        <v>7</v>
      </c>
      <c r="L311" s="6">
        <f t="shared" si="22"/>
        <v>27</v>
      </c>
      <c r="M311" s="7">
        <f t="shared" si="23"/>
        <v>44039</v>
      </c>
      <c r="N311" s="8">
        <f t="shared" si="24"/>
        <v>44039.531678240739</v>
      </c>
      <c r="O311">
        <v>103.411</v>
      </c>
      <c r="P311">
        <v>0.784806</v>
      </c>
    </row>
    <row r="312" spans="1:16" x14ac:dyDescent="0.25">
      <c r="A312" t="s">
        <v>42</v>
      </c>
      <c r="B312" t="s">
        <v>17</v>
      </c>
      <c r="C312" t="s">
        <v>15</v>
      </c>
      <c r="D312" s="4">
        <v>44039</v>
      </c>
      <c r="E312" s="5">
        <v>0.53167824074074077</v>
      </c>
      <c r="F312" t="s">
        <v>67</v>
      </c>
      <c r="G312">
        <v>103.411</v>
      </c>
      <c r="H312">
        <v>0.784806</v>
      </c>
      <c r="J312" s="6">
        <f t="shared" si="20"/>
        <v>2020</v>
      </c>
      <c r="K312" s="6">
        <f t="shared" si="21"/>
        <v>7</v>
      </c>
      <c r="L312" s="6">
        <f t="shared" si="22"/>
        <v>27</v>
      </c>
      <c r="M312" s="7">
        <f t="shared" si="23"/>
        <v>44039</v>
      </c>
      <c r="N312" s="8">
        <f t="shared" si="24"/>
        <v>44039.531678240739</v>
      </c>
      <c r="O312">
        <v>103.411</v>
      </c>
      <c r="P312">
        <v>0.784806</v>
      </c>
    </row>
    <row r="313" spans="1:16" x14ac:dyDescent="0.25">
      <c r="A313" t="s">
        <v>42</v>
      </c>
      <c r="B313" t="s">
        <v>17</v>
      </c>
      <c r="C313" t="s">
        <v>15</v>
      </c>
      <c r="D313" s="4">
        <v>44039</v>
      </c>
      <c r="E313" s="5">
        <v>0.58924768518518522</v>
      </c>
      <c r="F313" t="s">
        <v>37</v>
      </c>
      <c r="G313">
        <v>103.217</v>
      </c>
      <c r="H313">
        <v>0.88042500000000001</v>
      </c>
      <c r="J313" s="6">
        <f t="shared" si="20"/>
        <v>2020</v>
      </c>
      <c r="K313" s="6">
        <f t="shared" si="21"/>
        <v>7</v>
      </c>
      <c r="L313" s="6">
        <f t="shared" si="22"/>
        <v>27</v>
      </c>
      <c r="M313" s="7">
        <f t="shared" si="23"/>
        <v>44039</v>
      </c>
      <c r="N313" s="8">
        <f t="shared" si="24"/>
        <v>44039.589247685188</v>
      </c>
      <c r="O313">
        <v>103.217</v>
      </c>
      <c r="P313">
        <v>0.88042500000000001</v>
      </c>
    </row>
    <row r="314" spans="1:16" x14ac:dyDescent="0.25">
      <c r="A314" t="s">
        <v>42</v>
      </c>
      <c r="B314" t="s">
        <v>17</v>
      </c>
      <c r="C314" t="s">
        <v>15</v>
      </c>
      <c r="D314" s="4">
        <v>44039</v>
      </c>
      <c r="E314" s="5">
        <v>0.58932870370370372</v>
      </c>
      <c r="F314" t="s">
        <v>37</v>
      </c>
      <c r="G314">
        <v>103.217</v>
      </c>
      <c r="H314">
        <v>0.88042500000000001</v>
      </c>
      <c r="J314" s="6">
        <f t="shared" si="20"/>
        <v>2020</v>
      </c>
      <c r="K314" s="6">
        <f t="shared" si="21"/>
        <v>7</v>
      </c>
      <c r="L314" s="6">
        <f t="shared" si="22"/>
        <v>27</v>
      </c>
      <c r="M314" s="7">
        <f t="shared" si="23"/>
        <v>44039</v>
      </c>
      <c r="N314" s="8">
        <f t="shared" si="24"/>
        <v>44039.589328703703</v>
      </c>
      <c r="O314">
        <v>103.217</v>
      </c>
      <c r="P314">
        <v>0.88042500000000001</v>
      </c>
    </row>
    <row r="315" spans="1:16" x14ac:dyDescent="0.25">
      <c r="A315" t="s">
        <v>42</v>
      </c>
      <c r="B315" t="s">
        <v>17</v>
      </c>
      <c r="C315" t="s">
        <v>15</v>
      </c>
      <c r="D315" s="4">
        <v>44040</v>
      </c>
      <c r="E315" s="5">
        <v>0.22844907407407405</v>
      </c>
      <c r="F315" t="s">
        <v>37</v>
      </c>
      <c r="G315">
        <v>102.727</v>
      </c>
      <c r="H315">
        <v>1.1211070000000001</v>
      </c>
      <c r="J315" s="6">
        <f t="shared" si="20"/>
        <v>2020</v>
      </c>
      <c r="K315" s="6">
        <f t="shared" si="21"/>
        <v>7</v>
      </c>
      <c r="L315" s="6">
        <f t="shared" si="22"/>
        <v>28</v>
      </c>
      <c r="M315" s="7">
        <f t="shared" si="23"/>
        <v>44040</v>
      </c>
      <c r="N315" s="8">
        <f t="shared" si="24"/>
        <v>44040.228449074071</v>
      </c>
      <c r="O315">
        <v>102.727</v>
      </c>
      <c r="P315">
        <v>1.1211070000000001</v>
      </c>
    </row>
    <row r="316" spans="1:16" x14ac:dyDescent="0.25">
      <c r="A316" t="s">
        <v>42</v>
      </c>
      <c r="B316" t="s">
        <v>17</v>
      </c>
      <c r="C316" t="s">
        <v>15</v>
      </c>
      <c r="D316" s="4">
        <v>44040</v>
      </c>
      <c r="E316" s="5">
        <v>0.35986111111111113</v>
      </c>
      <c r="F316" t="s">
        <v>70</v>
      </c>
      <c r="G316">
        <v>103.307</v>
      </c>
      <c r="H316">
        <v>0.83380600000000005</v>
      </c>
      <c r="J316" s="6">
        <f t="shared" si="20"/>
        <v>2020</v>
      </c>
      <c r="K316" s="6">
        <f t="shared" si="21"/>
        <v>7</v>
      </c>
      <c r="L316" s="6">
        <f t="shared" si="22"/>
        <v>28</v>
      </c>
      <c r="M316" s="7">
        <f t="shared" si="23"/>
        <v>44040</v>
      </c>
      <c r="N316" s="8">
        <f t="shared" si="24"/>
        <v>44040.359861111108</v>
      </c>
      <c r="O316">
        <v>103.307</v>
      </c>
      <c r="P316">
        <v>0.83380600000000005</v>
      </c>
    </row>
    <row r="317" spans="1:16" x14ac:dyDescent="0.25">
      <c r="A317" t="s">
        <v>42</v>
      </c>
      <c r="B317" t="s">
        <v>17</v>
      </c>
      <c r="C317" t="s">
        <v>15</v>
      </c>
      <c r="D317" s="4">
        <v>44040</v>
      </c>
      <c r="E317" s="5">
        <v>0.41825231481481479</v>
      </c>
      <c r="F317" t="s">
        <v>47</v>
      </c>
      <c r="G317">
        <v>103.44</v>
      </c>
      <c r="H317">
        <v>0.76821200000000001</v>
      </c>
      <c r="J317" s="6">
        <f t="shared" si="20"/>
        <v>2020</v>
      </c>
      <c r="K317" s="6">
        <f t="shared" si="21"/>
        <v>7</v>
      </c>
      <c r="L317" s="6">
        <f t="shared" si="22"/>
        <v>28</v>
      </c>
      <c r="M317" s="7">
        <f t="shared" si="23"/>
        <v>44040</v>
      </c>
      <c r="N317" s="8">
        <f t="shared" si="24"/>
        <v>44040.418252314812</v>
      </c>
      <c r="O317">
        <v>103.44</v>
      </c>
      <c r="P317">
        <v>0.76821200000000001</v>
      </c>
    </row>
    <row r="318" spans="1:16" x14ac:dyDescent="0.25">
      <c r="A318" t="s">
        <v>42</v>
      </c>
      <c r="B318" t="s">
        <v>17</v>
      </c>
      <c r="C318" t="s">
        <v>15</v>
      </c>
      <c r="D318" s="4">
        <v>44040</v>
      </c>
      <c r="E318" s="5">
        <v>0.41825231481481479</v>
      </c>
      <c r="F318" t="s">
        <v>47</v>
      </c>
      <c r="G318">
        <v>103.54</v>
      </c>
      <c r="H318">
        <v>0.71896400000000005</v>
      </c>
      <c r="J318" s="6">
        <f t="shared" si="20"/>
        <v>2020</v>
      </c>
      <c r="K318" s="6">
        <f t="shared" si="21"/>
        <v>7</v>
      </c>
      <c r="L318" s="6">
        <f t="shared" si="22"/>
        <v>28</v>
      </c>
      <c r="M318" s="7">
        <f t="shared" si="23"/>
        <v>44040</v>
      </c>
      <c r="N318" s="8">
        <f t="shared" si="24"/>
        <v>44040.418252314812</v>
      </c>
      <c r="O318">
        <v>103.54</v>
      </c>
      <c r="P318">
        <v>0.71896400000000005</v>
      </c>
    </row>
    <row r="319" spans="1:16" x14ac:dyDescent="0.25">
      <c r="A319" t="s">
        <v>42</v>
      </c>
      <c r="B319" t="s">
        <v>17</v>
      </c>
      <c r="C319" t="s">
        <v>15</v>
      </c>
      <c r="D319" s="4">
        <v>44040</v>
      </c>
      <c r="E319" s="5">
        <v>0.41825231481481479</v>
      </c>
      <c r="F319" t="s">
        <v>47</v>
      </c>
      <c r="G319">
        <v>103.44</v>
      </c>
      <c r="H319">
        <v>0.76821200000000001</v>
      </c>
      <c r="J319" s="6">
        <f t="shared" si="20"/>
        <v>2020</v>
      </c>
      <c r="K319" s="6">
        <f t="shared" si="21"/>
        <v>7</v>
      </c>
      <c r="L319" s="6">
        <f t="shared" si="22"/>
        <v>28</v>
      </c>
      <c r="M319" s="7">
        <f t="shared" si="23"/>
        <v>44040</v>
      </c>
      <c r="N319" s="8">
        <f t="shared" si="24"/>
        <v>44040.418252314812</v>
      </c>
      <c r="O319">
        <v>103.44</v>
      </c>
      <c r="P319">
        <v>0.76821200000000001</v>
      </c>
    </row>
    <row r="320" spans="1:16" x14ac:dyDescent="0.25">
      <c r="A320" t="s">
        <v>42</v>
      </c>
      <c r="B320" t="s">
        <v>17</v>
      </c>
      <c r="C320" t="s">
        <v>15</v>
      </c>
      <c r="D320" s="4">
        <v>44040</v>
      </c>
      <c r="E320" s="5">
        <v>0.44219907407407405</v>
      </c>
      <c r="F320" t="s">
        <v>47</v>
      </c>
      <c r="G320">
        <v>103.446</v>
      </c>
      <c r="H320">
        <v>0.76525600000000005</v>
      </c>
      <c r="J320" s="6">
        <f t="shared" si="20"/>
        <v>2020</v>
      </c>
      <c r="K320" s="6">
        <f t="shared" si="21"/>
        <v>7</v>
      </c>
      <c r="L320" s="6">
        <f t="shared" si="22"/>
        <v>28</v>
      </c>
      <c r="M320" s="7">
        <f t="shared" si="23"/>
        <v>44040</v>
      </c>
      <c r="N320" s="8">
        <f t="shared" si="24"/>
        <v>44040.442199074074</v>
      </c>
      <c r="O320">
        <v>103.446</v>
      </c>
      <c r="P320">
        <v>0.76525600000000005</v>
      </c>
    </row>
    <row r="321" spans="1:16" x14ac:dyDescent="0.25">
      <c r="A321" t="s">
        <v>42</v>
      </c>
      <c r="B321" t="s">
        <v>17</v>
      </c>
      <c r="C321" t="s">
        <v>15</v>
      </c>
      <c r="D321" s="4">
        <v>44040</v>
      </c>
      <c r="E321" s="5">
        <v>0.44219907407407405</v>
      </c>
      <c r="F321" t="s">
        <v>47</v>
      </c>
      <c r="G321">
        <v>103.446</v>
      </c>
      <c r="H321">
        <v>0.76525600000000005</v>
      </c>
      <c r="J321" s="6">
        <f t="shared" si="20"/>
        <v>2020</v>
      </c>
      <c r="K321" s="6">
        <f t="shared" si="21"/>
        <v>7</v>
      </c>
      <c r="L321" s="6">
        <f t="shared" si="22"/>
        <v>28</v>
      </c>
      <c r="M321" s="7">
        <f t="shared" si="23"/>
        <v>44040</v>
      </c>
      <c r="N321" s="8">
        <f t="shared" si="24"/>
        <v>44040.442199074074</v>
      </c>
      <c r="O321">
        <v>103.446</v>
      </c>
      <c r="P321">
        <v>0.76525600000000005</v>
      </c>
    </row>
    <row r="322" spans="1:16" x14ac:dyDescent="0.25">
      <c r="A322" t="s">
        <v>42</v>
      </c>
      <c r="B322" t="s">
        <v>17</v>
      </c>
      <c r="C322" t="s">
        <v>15</v>
      </c>
      <c r="D322" s="4">
        <v>44040</v>
      </c>
      <c r="E322" s="5">
        <v>0.44219907407407405</v>
      </c>
      <c r="F322" t="s">
        <v>47</v>
      </c>
      <c r="G322">
        <v>103.446</v>
      </c>
      <c r="H322">
        <v>0.76525600000000005</v>
      </c>
      <c r="J322" s="6">
        <f t="shared" si="20"/>
        <v>2020</v>
      </c>
      <c r="K322" s="6">
        <f t="shared" si="21"/>
        <v>7</v>
      </c>
      <c r="L322" s="6">
        <f t="shared" si="22"/>
        <v>28</v>
      </c>
      <c r="M322" s="7">
        <f t="shared" si="23"/>
        <v>44040</v>
      </c>
      <c r="N322" s="8">
        <f t="shared" si="24"/>
        <v>44040.442199074074</v>
      </c>
      <c r="O322">
        <v>103.446</v>
      </c>
      <c r="P322">
        <v>0.76525600000000005</v>
      </c>
    </row>
    <row r="323" spans="1:16" x14ac:dyDescent="0.25">
      <c r="A323" t="s">
        <v>42</v>
      </c>
      <c r="B323" t="s">
        <v>17</v>
      </c>
      <c r="C323" t="s">
        <v>15</v>
      </c>
      <c r="D323" s="4">
        <v>44040</v>
      </c>
      <c r="E323" s="5">
        <v>0.48552083333333329</v>
      </c>
      <c r="F323" t="s">
        <v>45</v>
      </c>
      <c r="G323">
        <v>103.44</v>
      </c>
      <c r="H323">
        <v>0.76821200000000001</v>
      </c>
      <c r="J323" s="6">
        <f t="shared" ref="J323:J386" si="25">YEAR(D323)</f>
        <v>2020</v>
      </c>
      <c r="K323" s="6">
        <f t="shared" ref="K323:K386" si="26">MONTH(D323)</f>
        <v>7</v>
      </c>
      <c r="L323" s="6">
        <f t="shared" ref="L323:L386" si="27">DAY(D323)</f>
        <v>28</v>
      </c>
      <c r="M323" s="7">
        <f t="shared" ref="M323:M386" si="28">DATE(J323,K323,L323)</f>
        <v>44040</v>
      </c>
      <c r="N323" s="8">
        <f t="shared" ref="N323:N386" si="29">M323+E323</f>
        <v>44040.485520833332</v>
      </c>
      <c r="O323">
        <v>103.44</v>
      </c>
      <c r="P323">
        <v>0.76821200000000001</v>
      </c>
    </row>
    <row r="324" spans="1:16" x14ac:dyDescent="0.25">
      <c r="A324" t="s">
        <v>42</v>
      </c>
      <c r="B324" t="s">
        <v>17</v>
      </c>
      <c r="C324" t="s">
        <v>15</v>
      </c>
      <c r="D324" s="4">
        <v>44040</v>
      </c>
      <c r="E324" s="5">
        <v>0.48552083333333329</v>
      </c>
      <c r="F324" t="s">
        <v>45</v>
      </c>
      <c r="G324">
        <v>103.54</v>
      </c>
      <c r="H324">
        <v>0.71896400000000005</v>
      </c>
      <c r="J324" s="6">
        <f t="shared" si="25"/>
        <v>2020</v>
      </c>
      <c r="K324" s="6">
        <f t="shared" si="26"/>
        <v>7</v>
      </c>
      <c r="L324" s="6">
        <f t="shared" si="27"/>
        <v>28</v>
      </c>
      <c r="M324" s="7">
        <f t="shared" si="28"/>
        <v>44040</v>
      </c>
      <c r="N324" s="8">
        <f t="shared" si="29"/>
        <v>44040.485520833332</v>
      </c>
      <c r="O324">
        <v>103.54</v>
      </c>
      <c r="P324">
        <v>0.71896400000000005</v>
      </c>
    </row>
    <row r="325" spans="1:16" x14ac:dyDescent="0.25">
      <c r="A325" t="s">
        <v>42</v>
      </c>
      <c r="B325" t="s">
        <v>17</v>
      </c>
      <c r="C325" t="s">
        <v>15</v>
      </c>
      <c r="D325" s="4">
        <v>44040</v>
      </c>
      <c r="E325" s="5">
        <v>0.48552083333333329</v>
      </c>
      <c r="F325" t="s">
        <v>45</v>
      </c>
      <c r="G325">
        <v>103.44</v>
      </c>
      <c r="H325">
        <v>0.76821200000000001</v>
      </c>
      <c r="J325" s="6">
        <f t="shared" si="25"/>
        <v>2020</v>
      </c>
      <c r="K325" s="6">
        <f t="shared" si="26"/>
        <v>7</v>
      </c>
      <c r="L325" s="6">
        <f t="shared" si="27"/>
        <v>28</v>
      </c>
      <c r="M325" s="7">
        <f t="shared" si="28"/>
        <v>44040</v>
      </c>
      <c r="N325" s="8">
        <f t="shared" si="29"/>
        <v>44040.485520833332</v>
      </c>
      <c r="O325">
        <v>103.44</v>
      </c>
      <c r="P325">
        <v>0.76821200000000001</v>
      </c>
    </row>
    <row r="326" spans="1:16" x14ac:dyDescent="0.25">
      <c r="A326" t="s">
        <v>42</v>
      </c>
      <c r="B326" t="s">
        <v>17</v>
      </c>
      <c r="C326" t="s">
        <v>15</v>
      </c>
      <c r="D326" s="4">
        <v>44040</v>
      </c>
      <c r="E326" s="5">
        <v>0.53251157407407412</v>
      </c>
      <c r="F326" t="s">
        <v>37</v>
      </c>
      <c r="G326">
        <v>103.44</v>
      </c>
      <c r="H326">
        <v>0.76821200000000001</v>
      </c>
      <c r="J326" s="6">
        <f t="shared" si="25"/>
        <v>2020</v>
      </c>
      <c r="K326" s="6">
        <f t="shared" si="26"/>
        <v>7</v>
      </c>
      <c r="L326" s="6">
        <f t="shared" si="27"/>
        <v>28</v>
      </c>
      <c r="M326" s="7">
        <f t="shared" si="28"/>
        <v>44040</v>
      </c>
      <c r="N326" s="8">
        <f t="shared" si="29"/>
        <v>44040.532511574071</v>
      </c>
      <c r="O326">
        <v>103.44</v>
      </c>
      <c r="P326">
        <v>0.76821200000000001</v>
      </c>
    </row>
    <row r="327" spans="1:16" x14ac:dyDescent="0.25">
      <c r="A327" t="s">
        <v>42</v>
      </c>
      <c r="B327" t="s">
        <v>17</v>
      </c>
      <c r="C327" t="s">
        <v>15</v>
      </c>
      <c r="D327" s="4">
        <v>44040</v>
      </c>
      <c r="E327" s="5">
        <v>0.53251157407407412</v>
      </c>
      <c r="F327" t="s">
        <v>37</v>
      </c>
      <c r="G327">
        <v>103.54</v>
      </c>
      <c r="H327">
        <v>0.71896400000000005</v>
      </c>
      <c r="J327" s="6">
        <f t="shared" si="25"/>
        <v>2020</v>
      </c>
      <c r="K327" s="6">
        <f t="shared" si="26"/>
        <v>7</v>
      </c>
      <c r="L327" s="6">
        <f t="shared" si="27"/>
        <v>28</v>
      </c>
      <c r="M327" s="7">
        <f t="shared" si="28"/>
        <v>44040</v>
      </c>
      <c r="N327" s="8">
        <f t="shared" si="29"/>
        <v>44040.532511574071</v>
      </c>
      <c r="O327">
        <v>103.54</v>
      </c>
      <c r="P327">
        <v>0.71896400000000005</v>
      </c>
    </row>
    <row r="328" spans="1:16" x14ac:dyDescent="0.25">
      <c r="A328" t="s">
        <v>42</v>
      </c>
      <c r="B328" t="s">
        <v>17</v>
      </c>
      <c r="C328" t="s">
        <v>15</v>
      </c>
      <c r="D328" s="4">
        <v>44040</v>
      </c>
      <c r="E328" s="5">
        <v>0.53251157407407412</v>
      </c>
      <c r="F328" t="s">
        <v>37</v>
      </c>
      <c r="G328">
        <v>103.44</v>
      </c>
      <c r="H328">
        <v>0.76821200000000001</v>
      </c>
      <c r="J328" s="6">
        <f t="shared" si="25"/>
        <v>2020</v>
      </c>
      <c r="K328" s="6">
        <f t="shared" si="26"/>
        <v>7</v>
      </c>
      <c r="L328" s="6">
        <f t="shared" si="27"/>
        <v>28</v>
      </c>
      <c r="M328" s="7">
        <f t="shared" si="28"/>
        <v>44040</v>
      </c>
      <c r="N328" s="8">
        <f t="shared" si="29"/>
        <v>44040.532511574071</v>
      </c>
      <c r="O328">
        <v>103.44</v>
      </c>
      <c r="P328">
        <v>0.76821200000000001</v>
      </c>
    </row>
    <row r="329" spans="1:16" x14ac:dyDescent="0.25">
      <c r="A329" t="s">
        <v>42</v>
      </c>
      <c r="B329" t="s">
        <v>17</v>
      </c>
      <c r="C329" t="s">
        <v>15</v>
      </c>
      <c r="D329" s="4">
        <v>44041</v>
      </c>
      <c r="E329" s="5">
        <v>0.38265046296296296</v>
      </c>
      <c r="F329" t="s">
        <v>37</v>
      </c>
      <c r="G329">
        <v>103.452</v>
      </c>
      <c r="H329">
        <v>0.75996399999999997</v>
      </c>
      <c r="J329" s="6">
        <f t="shared" si="25"/>
        <v>2020</v>
      </c>
      <c r="K329" s="6">
        <f t="shared" si="26"/>
        <v>7</v>
      </c>
      <c r="L329" s="6">
        <f t="shared" si="27"/>
        <v>29</v>
      </c>
      <c r="M329" s="7">
        <f t="shared" si="28"/>
        <v>44041</v>
      </c>
      <c r="N329" s="8">
        <f t="shared" si="29"/>
        <v>44041.382650462961</v>
      </c>
      <c r="O329">
        <v>103.452</v>
      </c>
      <c r="P329">
        <v>0.75996399999999997</v>
      </c>
    </row>
    <row r="330" spans="1:16" x14ac:dyDescent="0.25">
      <c r="A330" t="s">
        <v>42</v>
      </c>
      <c r="B330" t="s">
        <v>17</v>
      </c>
      <c r="C330" t="s">
        <v>15</v>
      </c>
      <c r="D330" s="4">
        <v>44041</v>
      </c>
      <c r="E330" s="5">
        <v>0.38269675925925928</v>
      </c>
      <c r="F330" t="s">
        <v>37</v>
      </c>
      <c r="G330">
        <v>103.55200000000001</v>
      </c>
      <c r="H330">
        <v>0.71065699999999998</v>
      </c>
      <c r="J330" s="6">
        <f t="shared" si="25"/>
        <v>2020</v>
      </c>
      <c r="K330" s="6">
        <f t="shared" si="26"/>
        <v>7</v>
      </c>
      <c r="L330" s="6">
        <f t="shared" si="27"/>
        <v>29</v>
      </c>
      <c r="M330" s="7">
        <f t="shared" si="28"/>
        <v>44041</v>
      </c>
      <c r="N330" s="8">
        <f t="shared" si="29"/>
        <v>44041.382696759261</v>
      </c>
      <c r="O330">
        <v>103.55200000000001</v>
      </c>
      <c r="P330">
        <v>0.71065699999999998</v>
      </c>
    </row>
    <row r="331" spans="1:16" x14ac:dyDescent="0.25">
      <c r="A331" t="s">
        <v>42</v>
      </c>
      <c r="B331" t="s">
        <v>17</v>
      </c>
      <c r="C331" t="s">
        <v>15</v>
      </c>
      <c r="D331" s="4">
        <v>44041</v>
      </c>
      <c r="E331" s="5">
        <v>0.48458333333333331</v>
      </c>
      <c r="F331" t="s">
        <v>71</v>
      </c>
      <c r="G331">
        <v>103.379</v>
      </c>
      <c r="H331">
        <v>0.79599699999999995</v>
      </c>
      <c r="J331" s="6">
        <f t="shared" si="25"/>
        <v>2020</v>
      </c>
      <c r="K331" s="6">
        <f t="shared" si="26"/>
        <v>7</v>
      </c>
      <c r="L331" s="6">
        <f t="shared" si="27"/>
        <v>29</v>
      </c>
      <c r="M331" s="7">
        <f t="shared" si="28"/>
        <v>44041</v>
      </c>
      <c r="N331" s="8">
        <f t="shared" si="29"/>
        <v>44041.484583333331</v>
      </c>
      <c r="O331">
        <v>103.379</v>
      </c>
      <c r="P331">
        <v>0.79599699999999995</v>
      </c>
    </row>
    <row r="332" spans="1:16" x14ac:dyDescent="0.25">
      <c r="A332" t="s">
        <v>42</v>
      </c>
      <c r="B332" t="s">
        <v>17</v>
      </c>
      <c r="C332" t="s">
        <v>15</v>
      </c>
      <c r="D332" s="4">
        <v>44041</v>
      </c>
      <c r="E332" s="5">
        <v>0.48462962962962963</v>
      </c>
      <c r="F332" t="s">
        <v>71</v>
      </c>
      <c r="G332">
        <v>103.40900000000001</v>
      </c>
      <c r="H332">
        <v>0.78118500000000002</v>
      </c>
      <c r="J332" s="6">
        <f t="shared" si="25"/>
        <v>2020</v>
      </c>
      <c r="K332" s="6">
        <f t="shared" si="26"/>
        <v>7</v>
      </c>
      <c r="L332" s="6">
        <f t="shared" si="27"/>
        <v>29</v>
      </c>
      <c r="M332" s="7">
        <f t="shared" si="28"/>
        <v>44041</v>
      </c>
      <c r="N332" s="8">
        <f t="shared" si="29"/>
        <v>44041.484629629631</v>
      </c>
      <c r="O332">
        <v>103.40900000000001</v>
      </c>
      <c r="P332">
        <v>0.78118500000000002</v>
      </c>
    </row>
    <row r="333" spans="1:16" x14ac:dyDescent="0.25">
      <c r="A333" t="s">
        <v>42</v>
      </c>
      <c r="B333" t="s">
        <v>17</v>
      </c>
      <c r="C333" t="s">
        <v>15</v>
      </c>
      <c r="D333" s="4">
        <v>44041</v>
      </c>
      <c r="E333" s="5">
        <v>0.52756944444444442</v>
      </c>
      <c r="F333" t="s">
        <v>66</v>
      </c>
      <c r="G333">
        <v>103.878</v>
      </c>
      <c r="H333">
        <v>0.55033100000000001</v>
      </c>
      <c r="J333" s="6">
        <f t="shared" si="25"/>
        <v>2020</v>
      </c>
      <c r="K333" s="6">
        <f t="shared" si="26"/>
        <v>7</v>
      </c>
      <c r="L333" s="6">
        <f t="shared" si="27"/>
        <v>29</v>
      </c>
      <c r="M333" s="7">
        <f t="shared" si="28"/>
        <v>44041</v>
      </c>
      <c r="N333" s="8">
        <f t="shared" si="29"/>
        <v>44041.527569444443</v>
      </c>
      <c r="O333">
        <v>103.878</v>
      </c>
      <c r="P333">
        <v>0.55033100000000001</v>
      </c>
    </row>
    <row r="334" spans="1:16" x14ac:dyDescent="0.25">
      <c r="A334" t="s">
        <v>42</v>
      </c>
      <c r="B334" t="s">
        <v>17</v>
      </c>
      <c r="C334" t="s">
        <v>15</v>
      </c>
      <c r="D334" s="4">
        <v>44041</v>
      </c>
      <c r="E334" s="5">
        <v>0.52756944444444442</v>
      </c>
      <c r="F334" t="s">
        <v>66</v>
      </c>
      <c r="G334">
        <v>103.462</v>
      </c>
      <c r="H334">
        <v>0.75503100000000001</v>
      </c>
      <c r="J334" s="6">
        <f t="shared" si="25"/>
        <v>2020</v>
      </c>
      <c r="K334" s="6">
        <f t="shared" si="26"/>
        <v>7</v>
      </c>
      <c r="L334" s="6">
        <f t="shared" si="27"/>
        <v>29</v>
      </c>
      <c r="M334" s="7">
        <f t="shared" si="28"/>
        <v>44041</v>
      </c>
      <c r="N334" s="8">
        <f t="shared" si="29"/>
        <v>44041.527569444443</v>
      </c>
      <c r="O334">
        <v>103.462</v>
      </c>
      <c r="P334">
        <v>0.75503100000000001</v>
      </c>
    </row>
    <row r="335" spans="1:16" x14ac:dyDescent="0.25">
      <c r="A335" t="s">
        <v>42</v>
      </c>
      <c r="B335" t="s">
        <v>17</v>
      </c>
      <c r="C335" t="s">
        <v>15</v>
      </c>
      <c r="D335" s="4">
        <v>44041</v>
      </c>
      <c r="E335" s="5">
        <v>0.52756944444444442</v>
      </c>
      <c r="F335" t="s">
        <v>66</v>
      </c>
      <c r="G335">
        <v>103.462</v>
      </c>
      <c r="H335">
        <v>0.75503100000000001</v>
      </c>
      <c r="J335" s="6">
        <f t="shared" si="25"/>
        <v>2020</v>
      </c>
      <c r="K335" s="6">
        <f t="shared" si="26"/>
        <v>7</v>
      </c>
      <c r="L335" s="6">
        <f t="shared" si="27"/>
        <v>29</v>
      </c>
      <c r="M335" s="7">
        <f t="shared" si="28"/>
        <v>44041</v>
      </c>
      <c r="N335" s="8">
        <f t="shared" si="29"/>
        <v>44041.527569444443</v>
      </c>
      <c r="O335">
        <v>103.462</v>
      </c>
      <c r="P335">
        <v>0.75503100000000001</v>
      </c>
    </row>
    <row r="336" spans="1:16" x14ac:dyDescent="0.25">
      <c r="A336" t="s">
        <v>42</v>
      </c>
      <c r="B336" t="s">
        <v>17</v>
      </c>
      <c r="C336" t="s">
        <v>15</v>
      </c>
      <c r="D336" s="4">
        <v>44041</v>
      </c>
      <c r="E336" s="5">
        <v>0.55682870370370374</v>
      </c>
      <c r="F336" t="s">
        <v>45</v>
      </c>
      <c r="G336">
        <v>103.506</v>
      </c>
      <c r="H336">
        <v>0.73333099999999996</v>
      </c>
      <c r="J336" s="6">
        <f t="shared" si="25"/>
        <v>2020</v>
      </c>
      <c r="K336" s="6">
        <f t="shared" si="26"/>
        <v>7</v>
      </c>
      <c r="L336" s="6">
        <f t="shared" si="27"/>
        <v>29</v>
      </c>
      <c r="M336" s="7">
        <f t="shared" si="28"/>
        <v>44041</v>
      </c>
      <c r="N336" s="8">
        <f t="shared" si="29"/>
        <v>44041.556828703702</v>
      </c>
      <c r="O336">
        <v>103.506</v>
      </c>
      <c r="P336">
        <v>0.73333099999999996</v>
      </c>
    </row>
    <row r="337" spans="1:16" x14ac:dyDescent="0.25">
      <c r="A337" t="s">
        <v>42</v>
      </c>
      <c r="B337" t="s">
        <v>17</v>
      </c>
      <c r="C337" t="s">
        <v>15</v>
      </c>
      <c r="D337" s="4">
        <v>44041</v>
      </c>
      <c r="E337" s="5">
        <v>0.55682870370370374</v>
      </c>
      <c r="F337" t="s">
        <v>45</v>
      </c>
      <c r="G337">
        <v>103.506</v>
      </c>
      <c r="H337">
        <v>0.73333099999999996</v>
      </c>
      <c r="J337" s="6">
        <f t="shared" si="25"/>
        <v>2020</v>
      </c>
      <c r="K337" s="6">
        <f t="shared" si="26"/>
        <v>7</v>
      </c>
      <c r="L337" s="6">
        <f t="shared" si="27"/>
        <v>29</v>
      </c>
      <c r="M337" s="7">
        <f t="shared" si="28"/>
        <v>44041</v>
      </c>
      <c r="N337" s="8">
        <f t="shared" si="29"/>
        <v>44041.556828703702</v>
      </c>
      <c r="O337">
        <v>103.506</v>
      </c>
      <c r="P337">
        <v>0.73333099999999996</v>
      </c>
    </row>
    <row r="338" spans="1:16" x14ac:dyDescent="0.25">
      <c r="A338" t="s">
        <v>42</v>
      </c>
      <c r="B338" t="s">
        <v>17</v>
      </c>
      <c r="C338" t="s">
        <v>15</v>
      </c>
      <c r="D338" s="4">
        <v>44042</v>
      </c>
      <c r="E338" s="5">
        <v>0.54608796296296291</v>
      </c>
      <c r="F338" t="s">
        <v>37</v>
      </c>
      <c r="G338">
        <v>103.517</v>
      </c>
      <c r="H338">
        <v>0.72311999999999999</v>
      </c>
      <c r="J338" s="6">
        <f t="shared" si="25"/>
        <v>2020</v>
      </c>
      <c r="K338" s="6">
        <f t="shared" si="26"/>
        <v>7</v>
      </c>
      <c r="L338" s="6">
        <f t="shared" si="27"/>
        <v>30</v>
      </c>
      <c r="M338" s="7">
        <f t="shared" si="28"/>
        <v>44042</v>
      </c>
      <c r="N338" s="8">
        <f t="shared" si="29"/>
        <v>44042.546087962961</v>
      </c>
      <c r="O338">
        <v>103.517</v>
      </c>
      <c r="P338">
        <v>0.72311999999999999</v>
      </c>
    </row>
    <row r="339" spans="1:16" x14ac:dyDescent="0.25">
      <c r="A339" t="s">
        <v>42</v>
      </c>
      <c r="B339" t="s">
        <v>17</v>
      </c>
      <c r="C339" t="s">
        <v>15</v>
      </c>
      <c r="D339" s="4">
        <v>44042</v>
      </c>
      <c r="E339" s="5">
        <v>0.54644675925925923</v>
      </c>
      <c r="F339" t="s">
        <v>37</v>
      </c>
      <c r="G339">
        <v>103.517</v>
      </c>
      <c r="H339">
        <v>0.72311999999999999</v>
      </c>
      <c r="J339" s="6">
        <f t="shared" si="25"/>
        <v>2020</v>
      </c>
      <c r="K339" s="6">
        <f t="shared" si="26"/>
        <v>7</v>
      </c>
      <c r="L339" s="6">
        <f t="shared" si="27"/>
        <v>30</v>
      </c>
      <c r="M339" s="7">
        <f t="shared" si="28"/>
        <v>44042</v>
      </c>
      <c r="N339" s="8">
        <f t="shared" si="29"/>
        <v>44042.546446759261</v>
      </c>
      <c r="O339">
        <v>103.517</v>
      </c>
      <c r="P339">
        <v>0.72311999999999999</v>
      </c>
    </row>
    <row r="340" spans="1:16" x14ac:dyDescent="0.25">
      <c r="A340" t="s">
        <v>42</v>
      </c>
      <c r="B340" t="s">
        <v>17</v>
      </c>
      <c r="C340" t="s">
        <v>15</v>
      </c>
      <c r="D340" s="4">
        <v>44042</v>
      </c>
      <c r="E340" s="5">
        <v>0.66064814814814821</v>
      </c>
      <c r="F340" t="s">
        <v>21</v>
      </c>
      <c r="G340">
        <v>103.381</v>
      </c>
      <c r="H340">
        <v>0.79040200000000005</v>
      </c>
      <c r="J340" s="6">
        <f t="shared" si="25"/>
        <v>2020</v>
      </c>
      <c r="K340" s="6">
        <f t="shared" si="26"/>
        <v>7</v>
      </c>
      <c r="L340" s="6">
        <f t="shared" si="27"/>
        <v>30</v>
      </c>
      <c r="M340" s="7">
        <f t="shared" si="28"/>
        <v>44042</v>
      </c>
      <c r="N340" s="8">
        <f t="shared" si="29"/>
        <v>44042.66064814815</v>
      </c>
      <c r="O340">
        <v>103.381</v>
      </c>
      <c r="P340">
        <v>0.79040200000000005</v>
      </c>
    </row>
    <row r="341" spans="1:16" x14ac:dyDescent="0.25">
      <c r="A341" t="s">
        <v>42</v>
      </c>
      <c r="B341" t="s">
        <v>17</v>
      </c>
      <c r="C341" t="s">
        <v>15</v>
      </c>
      <c r="D341" s="4">
        <v>44042</v>
      </c>
      <c r="E341" s="5">
        <v>0.66064814814814821</v>
      </c>
      <c r="F341" t="s">
        <v>21</v>
      </c>
      <c r="G341">
        <v>103.381</v>
      </c>
      <c r="H341">
        <v>0.79040200000000005</v>
      </c>
      <c r="J341" s="6">
        <f t="shared" si="25"/>
        <v>2020</v>
      </c>
      <c r="K341" s="6">
        <f t="shared" si="26"/>
        <v>7</v>
      </c>
      <c r="L341" s="6">
        <f t="shared" si="27"/>
        <v>30</v>
      </c>
      <c r="M341" s="7">
        <f t="shared" si="28"/>
        <v>44042</v>
      </c>
      <c r="N341" s="8">
        <f t="shared" si="29"/>
        <v>44042.66064814815</v>
      </c>
      <c r="O341">
        <v>103.381</v>
      </c>
      <c r="P341">
        <v>0.79040200000000005</v>
      </c>
    </row>
    <row r="342" spans="1:16" x14ac:dyDescent="0.25">
      <c r="A342" t="s">
        <v>42</v>
      </c>
      <c r="B342" t="s">
        <v>17</v>
      </c>
      <c r="C342" t="s">
        <v>15</v>
      </c>
      <c r="D342" s="4">
        <v>44042</v>
      </c>
      <c r="E342" s="5">
        <v>0.66064814814814821</v>
      </c>
      <c r="F342" t="s">
        <v>21</v>
      </c>
      <c r="G342">
        <v>103.381</v>
      </c>
      <c r="H342">
        <v>0.79040200000000005</v>
      </c>
      <c r="J342" s="6">
        <f t="shared" si="25"/>
        <v>2020</v>
      </c>
      <c r="K342" s="6">
        <f t="shared" si="26"/>
        <v>7</v>
      </c>
      <c r="L342" s="6">
        <f t="shared" si="27"/>
        <v>30</v>
      </c>
      <c r="M342" s="7">
        <f t="shared" si="28"/>
        <v>44042</v>
      </c>
      <c r="N342" s="8">
        <f t="shared" si="29"/>
        <v>44042.66064814815</v>
      </c>
      <c r="O342">
        <v>103.381</v>
      </c>
      <c r="P342">
        <v>0.79040200000000005</v>
      </c>
    </row>
    <row r="343" spans="1:16" x14ac:dyDescent="0.25">
      <c r="A343" t="s">
        <v>42</v>
      </c>
      <c r="B343" t="s">
        <v>17</v>
      </c>
      <c r="C343" t="s">
        <v>15</v>
      </c>
      <c r="D343" s="4">
        <v>44042</v>
      </c>
      <c r="E343" s="5">
        <v>0.66608796296296291</v>
      </c>
      <c r="F343" t="s">
        <v>48</v>
      </c>
      <c r="G343">
        <v>103.732</v>
      </c>
      <c r="H343">
        <v>0.61698200000000003</v>
      </c>
      <c r="J343" s="6">
        <f t="shared" si="25"/>
        <v>2020</v>
      </c>
      <c r="K343" s="6">
        <f t="shared" si="26"/>
        <v>7</v>
      </c>
      <c r="L343" s="6">
        <f t="shared" si="27"/>
        <v>30</v>
      </c>
      <c r="M343" s="7">
        <f t="shared" si="28"/>
        <v>44042</v>
      </c>
      <c r="N343" s="8">
        <f t="shared" si="29"/>
        <v>44042.666087962964</v>
      </c>
      <c r="O343">
        <v>103.732</v>
      </c>
      <c r="P343">
        <v>0.61698200000000003</v>
      </c>
    </row>
    <row r="344" spans="1:16" x14ac:dyDescent="0.25">
      <c r="A344" t="s">
        <v>42</v>
      </c>
      <c r="B344" t="s">
        <v>17</v>
      </c>
      <c r="C344" t="s">
        <v>15</v>
      </c>
      <c r="D344" s="4">
        <v>44042</v>
      </c>
      <c r="E344" s="5">
        <v>0.66608796296296291</v>
      </c>
      <c r="F344" t="s">
        <v>48</v>
      </c>
      <c r="G344">
        <v>103.752</v>
      </c>
      <c r="H344">
        <v>0.60712299999999997</v>
      </c>
      <c r="J344" s="6">
        <f t="shared" si="25"/>
        <v>2020</v>
      </c>
      <c r="K344" s="6">
        <f t="shared" si="26"/>
        <v>7</v>
      </c>
      <c r="L344" s="6">
        <f t="shared" si="27"/>
        <v>30</v>
      </c>
      <c r="M344" s="7">
        <f t="shared" si="28"/>
        <v>44042</v>
      </c>
      <c r="N344" s="8">
        <f t="shared" si="29"/>
        <v>44042.666087962964</v>
      </c>
      <c r="O344">
        <v>103.752</v>
      </c>
      <c r="P344">
        <v>0.60712299999999997</v>
      </c>
    </row>
    <row r="345" spans="1:16" x14ac:dyDescent="0.25">
      <c r="A345" t="s">
        <v>42</v>
      </c>
      <c r="B345" t="s">
        <v>17</v>
      </c>
      <c r="C345" t="s">
        <v>15</v>
      </c>
      <c r="D345" s="4">
        <v>44042</v>
      </c>
      <c r="E345" s="5">
        <v>0.66608796296296291</v>
      </c>
      <c r="F345" t="s">
        <v>48</v>
      </c>
      <c r="G345">
        <v>103.752</v>
      </c>
      <c r="H345">
        <v>0.60712299999999997</v>
      </c>
      <c r="J345" s="6">
        <f t="shared" si="25"/>
        <v>2020</v>
      </c>
      <c r="K345" s="6">
        <f t="shared" si="26"/>
        <v>7</v>
      </c>
      <c r="L345" s="6">
        <f t="shared" si="27"/>
        <v>30</v>
      </c>
      <c r="M345" s="7">
        <f t="shared" si="28"/>
        <v>44042</v>
      </c>
      <c r="N345" s="8">
        <f t="shared" si="29"/>
        <v>44042.666087962964</v>
      </c>
      <c r="O345">
        <v>103.752</v>
      </c>
      <c r="P345">
        <v>0.60712299999999997</v>
      </c>
    </row>
    <row r="346" spans="1:16" x14ac:dyDescent="0.25">
      <c r="A346" t="s">
        <v>42</v>
      </c>
      <c r="B346" t="s">
        <v>17</v>
      </c>
      <c r="C346" t="s">
        <v>15</v>
      </c>
      <c r="D346" s="4">
        <v>44043</v>
      </c>
      <c r="E346" s="5">
        <v>0.39674768518518522</v>
      </c>
      <c r="F346" t="s">
        <v>48</v>
      </c>
      <c r="G346">
        <v>103.505</v>
      </c>
      <c r="H346">
        <v>0.72665000000000002</v>
      </c>
      <c r="J346" s="6">
        <f t="shared" si="25"/>
        <v>2020</v>
      </c>
      <c r="K346" s="6">
        <f t="shared" si="26"/>
        <v>7</v>
      </c>
      <c r="L346" s="6">
        <f t="shared" si="27"/>
        <v>31</v>
      </c>
      <c r="M346" s="7">
        <f t="shared" si="28"/>
        <v>44043</v>
      </c>
      <c r="N346" s="8">
        <f t="shared" si="29"/>
        <v>44043.396747685183</v>
      </c>
      <c r="O346">
        <v>103.505</v>
      </c>
      <c r="P346">
        <v>0.72665000000000002</v>
      </c>
    </row>
    <row r="347" spans="1:16" x14ac:dyDescent="0.25">
      <c r="A347" t="s">
        <v>42</v>
      </c>
      <c r="B347" t="s">
        <v>17</v>
      </c>
      <c r="C347" t="s">
        <v>15</v>
      </c>
      <c r="D347" s="4">
        <v>44043</v>
      </c>
      <c r="E347" s="5">
        <v>0.39674768518518522</v>
      </c>
      <c r="F347" t="s">
        <v>48</v>
      </c>
      <c r="G347">
        <v>103.505</v>
      </c>
      <c r="H347">
        <v>0.72665000000000002</v>
      </c>
      <c r="J347" s="6">
        <f t="shared" si="25"/>
        <v>2020</v>
      </c>
      <c r="K347" s="6">
        <f t="shared" si="26"/>
        <v>7</v>
      </c>
      <c r="L347" s="6">
        <f t="shared" si="27"/>
        <v>31</v>
      </c>
      <c r="M347" s="7">
        <f t="shared" si="28"/>
        <v>44043</v>
      </c>
      <c r="N347" s="8">
        <f t="shared" si="29"/>
        <v>44043.396747685183</v>
      </c>
      <c r="O347">
        <v>103.505</v>
      </c>
      <c r="P347">
        <v>0.72665000000000002</v>
      </c>
    </row>
    <row r="348" spans="1:16" x14ac:dyDescent="0.25">
      <c r="A348" t="s">
        <v>42</v>
      </c>
      <c r="B348" t="s">
        <v>17</v>
      </c>
      <c r="C348" t="s">
        <v>15</v>
      </c>
      <c r="D348" s="4">
        <v>44043</v>
      </c>
      <c r="E348" s="5">
        <v>0.39674768518518522</v>
      </c>
      <c r="F348" t="s">
        <v>48</v>
      </c>
      <c r="G348">
        <v>103.58</v>
      </c>
      <c r="H348">
        <v>0.68953799999999998</v>
      </c>
      <c r="J348" s="6">
        <f t="shared" si="25"/>
        <v>2020</v>
      </c>
      <c r="K348" s="6">
        <f t="shared" si="26"/>
        <v>7</v>
      </c>
      <c r="L348" s="6">
        <f t="shared" si="27"/>
        <v>31</v>
      </c>
      <c r="M348" s="7">
        <f t="shared" si="28"/>
        <v>44043</v>
      </c>
      <c r="N348" s="8">
        <f t="shared" si="29"/>
        <v>44043.396747685183</v>
      </c>
      <c r="O348">
        <v>103.58</v>
      </c>
      <c r="P348">
        <v>0.68953799999999998</v>
      </c>
    </row>
    <row r="349" spans="1:16" x14ac:dyDescent="0.25">
      <c r="A349" t="s">
        <v>42</v>
      </c>
      <c r="B349" t="s">
        <v>17</v>
      </c>
      <c r="C349" t="s">
        <v>15</v>
      </c>
      <c r="D349" s="4">
        <v>44043</v>
      </c>
      <c r="E349" s="5">
        <v>0.42445601851851855</v>
      </c>
      <c r="F349" t="s">
        <v>38</v>
      </c>
      <c r="G349">
        <v>103.869</v>
      </c>
      <c r="H349">
        <v>0.54685300000000003</v>
      </c>
      <c r="J349" s="6">
        <f t="shared" si="25"/>
        <v>2020</v>
      </c>
      <c r="K349" s="6">
        <f t="shared" si="26"/>
        <v>7</v>
      </c>
      <c r="L349" s="6">
        <f t="shared" si="27"/>
        <v>31</v>
      </c>
      <c r="M349" s="7">
        <f t="shared" si="28"/>
        <v>44043</v>
      </c>
      <c r="N349" s="8">
        <f t="shared" si="29"/>
        <v>44043.424456018518</v>
      </c>
      <c r="O349">
        <v>103.869</v>
      </c>
      <c r="P349">
        <v>0.54685300000000003</v>
      </c>
    </row>
    <row r="350" spans="1:16" x14ac:dyDescent="0.25">
      <c r="A350" t="s">
        <v>42</v>
      </c>
      <c r="B350" t="s">
        <v>17</v>
      </c>
      <c r="C350" t="s">
        <v>15</v>
      </c>
      <c r="D350" s="4">
        <v>44043</v>
      </c>
      <c r="E350" s="5">
        <v>0.42515046296296299</v>
      </c>
      <c r="F350" t="s">
        <v>38</v>
      </c>
      <c r="G350">
        <v>103.869</v>
      </c>
      <c r="H350">
        <v>0.54685300000000003</v>
      </c>
      <c r="J350" s="6">
        <f t="shared" si="25"/>
        <v>2020</v>
      </c>
      <c r="K350" s="6">
        <f t="shared" si="26"/>
        <v>7</v>
      </c>
      <c r="L350" s="6">
        <f t="shared" si="27"/>
        <v>31</v>
      </c>
      <c r="M350" s="7">
        <f t="shared" si="28"/>
        <v>44043</v>
      </c>
      <c r="N350" s="8">
        <f t="shared" si="29"/>
        <v>44043.425150462965</v>
      </c>
      <c r="O350">
        <v>103.869</v>
      </c>
      <c r="P350">
        <v>0.54685300000000003</v>
      </c>
    </row>
    <row r="351" spans="1:16" x14ac:dyDescent="0.25">
      <c r="A351" t="s">
        <v>42</v>
      </c>
      <c r="B351" t="s">
        <v>17</v>
      </c>
      <c r="C351" t="s">
        <v>15</v>
      </c>
      <c r="D351" s="4">
        <v>44046</v>
      </c>
      <c r="E351" s="5">
        <v>0.59832175925925923</v>
      </c>
      <c r="F351" t="s">
        <v>45</v>
      </c>
      <c r="G351">
        <v>103.63200000000001</v>
      </c>
      <c r="H351">
        <v>0.66133500000000001</v>
      </c>
      <c r="J351" s="6">
        <f t="shared" si="25"/>
        <v>2020</v>
      </c>
      <c r="K351" s="6">
        <f t="shared" si="26"/>
        <v>8</v>
      </c>
      <c r="L351" s="6">
        <f t="shared" si="27"/>
        <v>3</v>
      </c>
      <c r="M351" s="7">
        <f t="shared" si="28"/>
        <v>44046</v>
      </c>
      <c r="N351" s="8">
        <f t="shared" si="29"/>
        <v>44046.598321759258</v>
      </c>
      <c r="O351">
        <v>103.63200000000001</v>
      </c>
      <c r="P351">
        <v>0.66133500000000001</v>
      </c>
    </row>
    <row r="352" spans="1:16" x14ac:dyDescent="0.25">
      <c r="A352" t="s">
        <v>42</v>
      </c>
      <c r="B352" t="s">
        <v>17</v>
      </c>
      <c r="C352" t="s">
        <v>15</v>
      </c>
      <c r="D352" s="4">
        <v>44046</v>
      </c>
      <c r="E352" s="5">
        <v>0.59837962962962965</v>
      </c>
      <c r="F352" t="s">
        <v>45</v>
      </c>
      <c r="G352">
        <v>103.63200000000001</v>
      </c>
      <c r="H352">
        <v>0.66133500000000001</v>
      </c>
      <c r="J352" s="6">
        <f t="shared" si="25"/>
        <v>2020</v>
      </c>
      <c r="K352" s="6">
        <f t="shared" si="26"/>
        <v>8</v>
      </c>
      <c r="L352" s="6">
        <f t="shared" si="27"/>
        <v>3</v>
      </c>
      <c r="M352" s="7">
        <f t="shared" si="28"/>
        <v>44046</v>
      </c>
      <c r="N352" s="8">
        <f t="shared" si="29"/>
        <v>44046.598379629628</v>
      </c>
      <c r="O352">
        <v>103.63200000000001</v>
      </c>
      <c r="P352">
        <v>0.66133500000000001</v>
      </c>
    </row>
    <row r="353" spans="1:16" x14ac:dyDescent="0.25">
      <c r="A353" t="s">
        <v>42</v>
      </c>
      <c r="B353" t="s">
        <v>17</v>
      </c>
      <c r="C353" t="s">
        <v>15</v>
      </c>
      <c r="D353" s="4">
        <v>44047</v>
      </c>
      <c r="E353" s="5">
        <v>0.41753472222222221</v>
      </c>
      <c r="F353" t="s">
        <v>72</v>
      </c>
      <c r="G353">
        <v>103.373</v>
      </c>
      <c r="H353">
        <v>0.78740100000000002</v>
      </c>
      <c r="J353" s="6">
        <f t="shared" si="25"/>
        <v>2020</v>
      </c>
      <c r="K353" s="6">
        <f t="shared" si="26"/>
        <v>8</v>
      </c>
      <c r="L353" s="6">
        <f t="shared" si="27"/>
        <v>4</v>
      </c>
      <c r="M353" s="7">
        <f t="shared" si="28"/>
        <v>44047</v>
      </c>
      <c r="N353" s="8">
        <f t="shared" si="29"/>
        <v>44047.417534722219</v>
      </c>
      <c r="O353">
        <v>103.373</v>
      </c>
      <c r="P353">
        <v>0.78740100000000002</v>
      </c>
    </row>
    <row r="354" spans="1:16" x14ac:dyDescent="0.25">
      <c r="A354" t="s">
        <v>42</v>
      </c>
      <c r="B354" t="s">
        <v>17</v>
      </c>
      <c r="C354" t="s">
        <v>15</v>
      </c>
      <c r="D354" s="4">
        <v>44047</v>
      </c>
      <c r="E354" s="5">
        <v>0.41753472222222221</v>
      </c>
      <c r="F354" t="s">
        <v>72</v>
      </c>
      <c r="G354">
        <v>103.473</v>
      </c>
      <c r="H354">
        <v>0.73771299999999995</v>
      </c>
      <c r="J354" s="6">
        <f t="shared" si="25"/>
        <v>2020</v>
      </c>
      <c r="K354" s="6">
        <f t="shared" si="26"/>
        <v>8</v>
      </c>
      <c r="L354" s="6">
        <f t="shared" si="27"/>
        <v>4</v>
      </c>
      <c r="M354" s="7">
        <f t="shared" si="28"/>
        <v>44047</v>
      </c>
      <c r="N354" s="8">
        <f t="shared" si="29"/>
        <v>44047.417534722219</v>
      </c>
      <c r="O354">
        <v>103.473</v>
      </c>
      <c r="P354">
        <v>0.73771299999999995</v>
      </c>
    </row>
    <row r="355" spans="1:16" x14ac:dyDescent="0.25">
      <c r="A355" t="s">
        <v>42</v>
      </c>
      <c r="B355" t="s">
        <v>17</v>
      </c>
      <c r="C355" t="s">
        <v>15</v>
      </c>
      <c r="D355" s="4">
        <v>44047</v>
      </c>
      <c r="E355" s="5">
        <v>0.41753472222222221</v>
      </c>
      <c r="F355" t="s">
        <v>72</v>
      </c>
      <c r="G355">
        <v>103.473</v>
      </c>
      <c r="H355">
        <v>0.73771299999999995</v>
      </c>
      <c r="J355" s="6">
        <f t="shared" si="25"/>
        <v>2020</v>
      </c>
      <c r="K355" s="6">
        <f t="shared" si="26"/>
        <v>8</v>
      </c>
      <c r="L355" s="6">
        <f t="shared" si="27"/>
        <v>4</v>
      </c>
      <c r="M355" s="7">
        <f t="shared" si="28"/>
        <v>44047</v>
      </c>
      <c r="N355" s="8">
        <f t="shared" si="29"/>
        <v>44047.417534722219</v>
      </c>
      <c r="O355">
        <v>103.473</v>
      </c>
      <c r="P355">
        <v>0.73771299999999995</v>
      </c>
    </row>
    <row r="356" spans="1:16" x14ac:dyDescent="0.25">
      <c r="A356" t="s">
        <v>42</v>
      </c>
      <c r="B356" t="s">
        <v>17</v>
      </c>
      <c r="C356" t="s">
        <v>15</v>
      </c>
      <c r="D356" s="4">
        <v>44047</v>
      </c>
      <c r="E356" s="5">
        <v>0.51590277777777771</v>
      </c>
      <c r="F356" t="s">
        <v>38</v>
      </c>
      <c r="G356">
        <v>103.453</v>
      </c>
      <c r="H356">
        <v>0.74764600000000003</v>
      </c>
      <c r="J356" s="6">
        <f t="shared" si="25"/>
        <v>2020</v>
      </c>
      <c r="K356" s="6">
        <f t="shared" si="26"/>
        <v>8</v>
      </c>
      <c r="L356" s="6">
        <f t="shared" si="27"/>
        <v>4</v>
      </c>
      <c r="M356" s="7">
        <f t="shared" si="28"/>
        <v>44047</v>
      </c>
      <c r="N356" s="8">
        <f t="shared" si="29"/>
        <v>44047.515902777777</v>
      </c>
      <c r="O356">
        <v>103.453</v>
      </c>
      <c r="P356">
        <v>0.74764600000000003</v>
      </c>
    </row>
    <row r="357" spans="1:16" x14ac:dyDescent="0.25">
      <c r="A357" t="s">
        <v>42</v>
      </c>
      <c r="B357" t="s">
        <v>17</v>
      </c>
      <c r="C357" t="s">
        <v>15</v>
      </c>
      <c r="D357" s="4">
        <v>44047</v>
      </c>
      <c r="E357" s="5">
        <v>0.51590277777777771</v>
      </c>
      <c r="F357" t="s">
        <v>38</v>
      </c>
      <c r="G357">
        <v>103.453</v>
      </c>
      <c r="H357">
        <v>0.74764600000000003</v>
      </c>
      <c r="J357" s="6">
        <f t="shared" si="25"/>
        <v>2020</v>
      </c>
      <c r="K357" s="6">
        <f t="shared" si="26"/>
        <v>8</v>
      </c>
      <c r="L357" s="6">
        <f t="shared" si="27"/>
        <v>4</v>
      </c>
      <c r="M357" s="7">
        <f t="shared" si="28"/>
        <v>44047</v>
      </c>
      <c r="N357" s="8">
        <f t="shared" si="29"/>
        <v>44047.515902777777</v>
      </c>
      <c r="O357">
        <v>103.453</v>
      </c>
      <c r="P357">
        <v>0.74764600000000003</v>
      </c>
    </row>
    <row r="358" spans="1:16" x14ac:dyDescent="0.25">
      <c r="A358" t="s">
        <v>42</v>
      </c>
      <c r="B358" t="s">
        <v>17</v>
      </c>
      <c r="C358" t="s">
        <v>15</v>
      </c>
      <c r="D358" s="4">
        <v>44047</v>
      </c>
      <c r="E358" s="5">
        <v>0.51590277777777771</v>
      </c>
      <c r="F358" t="s">
        <v>38</v>
      </c>
      <c r="G358">
        <v>103.328</v>
      </c>
      <c r="H358">
        <v>0.80978000000000006</v>
      </c>
      <c r="J358" s="6">
        <f t="shared" si="25"/>
        <v>2020</v>
      </c>
      <c r="K358" s="6">
        <f t="shared" si="26"/>
        <v>8</v>
      </c>
      <c r="L358" s="6">
        <f t="shared" si="27"/>
        <v>4</v>
      </c>
      <c r="M358" s="7">
        <f t="shared" si="28"/>
        <v>44047</v>
      </c>
      <c r="N358" s="8">
        <f t="shared" si="29"/>
        <v>44047.515902777777</v>
      </c>
      <c r="O358">
        <v>103.328</v>
      </c>
      <c r="P358">
        <v>0.80978000000000006</v>
      </c>
    </row>
    <row r="359" spans="1:16" x14ac:dyDescent="0.25">
      <c r="A359" t="s">
        <v>42</v>
      </c>
      <c r="B359" t="s">
        <v>17</v>
      </c>
      <c r="C359" t="s">
        <v>15</v>
      </c>
      <c r="D359" s="4">
        <v>44047</v>
      </c>
      <c r="E359" s="5">
        <v>0.53848379629629628</v>
      </c>
      <c r="F359" t="s">
        <v>38</v>
      </c>
      <c r="G359">
        <v>103.849</v>
      </c>
      <c r="H359">
        <v>0.551431</v>
      </c>
      <c r="J359" s="6">
        <f t="shared" si="25"/>
        <v>2020</v>
      </c>
      <c r="K359" s="6">
        <f t="shared" si="26"/>
        <v>8</v>
      </c>
      <c r="L359" s="6">
        <f t="shared" si="27"/>
        <v>4</v>
      </c>
      <c r="M359" s="7">
        <f t="shared" si="28"/>
        <v>44047</v>
      </c>
      <c r="N359" s="8">
        <f t="shared" si="29"/>
        <v>44047.538483796299</v>
      </c>
      <c r="O359">
        <v>103.849</v>
      </c>
      <c r="P359">
        <v>0.551431</v>
      </c>
    </row>
    <row r="360" spans="1:16" x14ac:dyDescent="0.25">
      <c r="A360" t="s">
        <v>42</v>
      </c>
      <c r="B360" t="s">
        <v>17</v>
      </c>
      <c r="C360" t="s">
        <v>15</v>
      </c>
      <c r="D360" s="4">
        <v>44047</v>
      </c>
      <c r="E360" s="5">
        <v>0.53848379629629628</v>
      </c>
      <c r="F360" t="s">
        <v>38</v>
      </c>
      <c r="G360">
        <v>103.849</v>
      </c>
      <c r="H360">
        <v>0.551431</v>
      </c>
      <c r="J360" s="6">
        <f t="shared" si="25"/>
        <v>2020</v>
      </c>
      <c r="K360" s="6">
        <f t="shared" si="26"/>
        <v>8</v>
      </c>
      <c r="L360" s="6">
        <f t="shared" si="27"/>
        <v>4</v>
      </c>
      <c r="M360" s="7">
        <f t="shared" si="28"/>
        <v>44047</v>
      </c>
      <c r="N360" s="8">
        <f t="shared" si="29"/>
        <v>44047.538483796299</v>
      </c>
      <c r="O360">
        <v>103.849</v>
      </c>
      <c r="P360">
        <v>0.551431</v>
      </c>
    </row>
    <row r="361" spans="1:16" x14ac:dyDescent="0.25">
      <c r="A361" t="s">
        <v>42</v>
      </c>
      <c r="B361" t="s">
        <v>17</v>
      </c>
      <c r="C361" t="s">
        <v>15</v>
      </c>
      <c r="D361" s="4">
        <v>44047</v>
      </c>
      <c r="E361" s="5">
        <v>0.53848379629629628</v>
      </c>
      <c r="F361" t="s">
        <v>38</v>
      </c>
      <c r="G361">
        <v>103.849</v>
      </c>
      <c r="H361">
        <v>0.551431</v>
      </c>
      <c r="J361" s="6">
        <f t="shared" si="25"/>
        <v>2020</v>
      </c>
      <c r="K361" s="6">
        <f t="shared" si="26"/>
        <v>8</v>
      </c>
      <c r="L361" s="6">
        <f t="shared" si="27"/>
        <v>4</v>
      </c>
      <c r="M361" s="7">
        <f t="shared" si="28"/>
        <v>44047</v>
      </c>
      <c r="N361" s="8">
        <f t="shared" si="29"/>
        <v>44047.538483796299</v>
      </c>
      <c r="O361">
        <v>103.849</v>
      </c>
      <c r="P361">
        <v>0.551431</v>
      </c>
    </row>
    <row r="362" spans="1:16" x14ac:dyDescent="0.25">
      <c r="A362" t="s">
        <v>42</v>
      </c>
      <c r="B362" t="s">
        <v>17</v>
      </c>
      <c r="C362" t="s">
        <v>15</v>
      </c>
      <c r="D362" s="4">
        <v>44047</v>
      </c>
      <c r="E362" s="5">
        <v>0.5897337962962963</v>
      </c>
      <c r="F362" t="s">
        <v>37</v>
      </c>
      <c r="G362">
        <v>103.72</v>
      </c>
      <c r="H362">
        <v>0.61524599999999996</v>
      </c>
      <c r="J362" s="6">
        <f t="shared" si="25"/>
        <v>2020</v>
      </c>
      <c r="K362" s="6">
        <f t="shared" si="26"/>
        <v>8</v>
      </c>
      <c r="L362" s="6">
        <f t="shared" si="27"/>
        <v>4</v>
      </c>
      <c r="M362" s="7">
        <f t="shared" si="28"/>
        <v>44047</v>
      </c>
      <c r="N362" s="8">
        <f t="shared" si="29"/>
        <v>44047.589733796296</v>
      </c>
      <c r="O362">
        <v>103.72</v>
      </c>
      <c r="P362">
        <v>0.61524599999999996</v>
      </c>
    </row>
    <row r="363" spans="1:16" x14ac:dyDescent="0.25">
      <c r="A363" t="s">
        <v>42</v>
      </c>
      <c r="B363" t="s">
        <v>17</v>
      </c>
      <c r="C363" t="s">
        <v>15</v>
      </c>
      <c r="D363" s="4">
        <v>44047</v>
      </c>
      <c r="E363" s="5">
        <v>0.5897337962962963</v>
      </c>
      <c r="F363" t="s">
        <v>37</v>
      </c>
      <c r="G363">
        <v>103.72</v>
      </c>
      <c r="H363">
        <v>0.61524599999999996</v>
      </c>
      <c r="J363" s="6">
        <f t="shared" si="25"/>
        <v>2020</v>
      </c>
      <c r="K363" s="6">
        <f t="shared" si="26"/>
        <v>8</v>
      </c>
      <c r="L363" s="6">
        <f t="shared" si="27"/>
        <v>4</v>
      </c>
      <c r="M363" s="7">
        <f t="shared" si="28"/>
        <v>44047</v>
      </c>
      <c r="N363" s="8">
        <f t="shared" si="29"/>
        <v>44047.589733796296</v>
      </c>
      <c r="O363">
        <v>103.72</v>
      </c>
      <c r="P363">
        <v>0.61524599999999996</v>
      </c>
    </row>
    <row r="364" spans="1:16" x14ac:dyDescent="0.25">
      <c r="A364" t="s">
        <v>42</v>
      </c>
      <c r="B364" t="s">
        <v>17</v>
      </c>
      <c r="C364" t="s">
        <v>15</v>
      </c>
      <c r="D364" s="4">
        <v>44047</v>
      </c>
      <c r="E364" s="5">
        <v>0.58980324074074075</v>
      </c>
      <c r="F364" t="s">
        <v>37</v>
      </c>
      <c r="G364">
        <v>103.72</v>
      </c>
      <c r="H364">
        <v>0.61524599999999996</v>
      </c>
      <c r="J364" s="6">
        <f t="shared" si="25"/>
        <v>2020</v>
      </c>
      <c r="K364" s="6">
        <f t="shared" si="26"/>
        <v>8</v>
      </c>
      <c r="L364" s="6">
        <f t="shared" si="27"/>
        <v>4</v>
      </c>
      <c r="M364" s="7">
        <f t="shared" si="28"/>
        <v>44047</v>
      </c>
      <c r="N364" s="8">
        <f t="shared" si="29"/>
        <v>44047.589803240742</v>
      </c>
      <c r="O364">
        <v>103.72</v>
      </c>
      <c r="P364">
        <v>0.61524599999999996</v>
      </c>
    </row>
    <row r="365" spans="1:16" x14ac:dyDescent="0.25">
      <c r="A365" t="s">
        <v>42</v>
      </c>
      <c r="B365" t="s">
        <v>17</v>
      </c>
      <c r="C365" t="s">
        <v>15</v>
      </c>
      <c r="D365" s="4">
        <v>44047</v>
      </c>
      <c r="E365" s="5">
        <v>0.60771990740740744</v>
      </c>
      <c r="F365" t="s">
        <v>45</v>
      </c>
      <c r="G365">
        <v>103.72</v>
      </c>
      <c r="H365">
        <v>0.61524599999999996</v>
      </c>
      <c r="J365" s="6">
        <f t="shared" si="25"/>
        <v>2020</v>
      </c>
      <c r="K365" s="6">
        <f t="shared" si="26"/>
        <v>8</v>
      </c>
      <c r="L365" s="6">
        <f t="shared" si="27"/>
        <v>4</v>
      </c>
      <c r="M365" s="7">
        <f t="shared" si="28"/>
        <v>44047</v>
      </c>
      <c r="N365" s="8">
        <f t="shared" si="29"/>
        <v>44047.607719907406</v>
      </c>
      <c r="O365">
        <v>103.72</v>
      </c>
      <c r="P365">
        <v>0.61524599999999996</v>
      </c>
    </row>
    <row r="366" spans="1:16" x14ac:dyDescent="0.25">
      <c r="A366" t="s">
        <v>42</v>
      </c>
      <c r="B366" t="s">
        <v>17</v>
      </c>
      <c r="C366" t="s">
        <v>15</v>
      </c>
      <c r="D366" s="4">
        <v>44047</v>
      </c>
      <c r="E366" s="5">
        <v>0.60771990740740744</v>
      </c>
      <c r="F366" t="s">
        <v>45</v>
      </c>
      <c r="G366">
        <v>103.72</v>
      </c>
      <c r="H366">
        <v>0.61524599999999996</v>
      </c>
      <c r="J366" s="6">
        <f t="shared" si="25"/>
        <v>2020</v>
      </c>
      <c r="K366" s="6">
        <f t="shared" si="26"/>
        <v>8</v>
      </c>
      <c r="L366" s="6">
        <f t="shared" si="27"/>
        <v>4</v>
      </c>
      <c r="M366" s="7">
        <f t="shared" si="28"/>
        <v>44047</v>
      </c>
      <c r="N366" s="8">
        <f t="shared" si="29"/>
        <v>44047.607719907406</v>
      </c>
      <c r="O366">
        <v>103.72</v>
      </c>
      <c r="P366">
        <v>0.61524599999999996</v>
      </c>
    </row>
    <row r="367" spans="1:16" x14ac:dyDescent="0.25">
      <c r="A367" t="s">
        <v>42</v>
      </c>
      <c r="B367" t="s">
        <v>17</v>
      </c>
      <c r="C367" t="s">
        <v>15</v>
      </c>
      <c r="D367" s="4">
        <v>44047</v>
      </c>
      <c r="E367" s="5">
        <v>0.60781249999999998</v>
      </c>
      <c r="F367" t="s">
        <v>45</v>
      </c>
      <c r="G367">
        <v>103.72</v>
      </c>
      <c r="H367">
        <v>0.61524599999999996</v>
      </c>
      <c r="J367" s="6">
        <f t="shared" si="25"/>
        <v>2020</v>
      </c>
      <c r="K367" s="6">
        <f t="shared" si="26"/>
        <v>8</v>
      </c>
      <c r="L367" s="6">
        <f t="shared" si="27"/>
        <v>4</v>
      </c>
      <c r="M367" s="7">
        <f t="shared" si="28"/>
        <v>44047</v>
      </c>
      <c r="N367" s="8">
        <f t="shared" si="29"/>
        <v>44047.607812499999</v>
      </c>
      <c r="O367">
        <v>103.72</v>
      </c>
      <c r="P367">
        <v>0.61524599999999996</v>
      </c>
    </row>
    <row r="368" spans="1:16" x14ac:dyDescent="0.25">
      <c r="A368" t="s">
        <v>42</v>
      </c>
      <c r="B368" t="s">
        <v>17</v>
      </c>
      <c r="C368" t="s">
        <v>15</v>
      </c>
      <c r="D368" s="4">
        <v>44047</v>
      </c>
      <c r="E368" s="5">
        <v>0.64822916666666675</v>
      </c>
      <c r="F368" t="s">
        <v>38</v>
      </c>
      <c r="G368">
        <v>103.84399999999999</v>
      </c>
      <c r="H368">
        <v>0.55390300000000003</v>
      </c>
      <c r="J368" s="6">
        <f t="shared" si="25"/>
        <v>2020</v>
      </c>
      <c r="K368" s="6">
        <f t="shared" si="26"/>
        <v>8</v>
      </c>
      <c r="L368" s="6">
        <f t="shared" si="27"/>
        <v>4</v>
      </c>
      <c r="M368" s="7">
        <f t="shared" si="28"/>
        <v>44047</v>
      </c>
      <c r="N368" s="8">
        <f t="shared" si="29"/>
        <v>44047.648229166669</v>
      </c>
      <c r="O368">
        <v>103.84399999999999</v>
      </c>
      <c r="P368">
        <v>0.55390300000000003</v>
      </c>
    </row>
    <row r="369" spans="1:16" x14ac:dyDescent="0.25">
      <c r="A369" t="s">
        <v>42</v>
      </c>
      <c r="B369" t="s">
        <v>17</v>
      </c>
      <c r="C369" t="s">
        <v>15</v>
      </c>
      <c r="D369" s="4">
        <v>44047</v>
      </c>
      <c r="E369" s="5">
        <v>0.64858796296296295</v>
      </c>
      <c r="F369" t="s">
        <v>38</v>
      </c>
      <c r="G369">
        <v>103.84399999999999</v>
      </c>
      <c r="H369">
        <v>0.55390300000000003</v>
      </c>
      <c r="J369" s="6">
        <f t="shared" si="25"/>
        <v>2020</v>
      </c>
      <c r="K369" s="6">
        <f t="shared" si="26"/>
        <v>8</v>
      </c>
      <c r="L369" s="6">
        <f t="shared" si="27"/>
        <v>4</v>
      </c>
      <c r="M369" s="7">
        <f t="shared" si="28"/>
        <v>44047</v>
      </c>
      <c r="N369" s="8">
        <f t="shared" si="29"/>
        <v>44047.648587962962</v>
      </c>
      <c r="O369">
        <v>103.84399999999999</v>
      </c>
      <c r="P369">
        <v>0.55390300000000003</v>
      </c>
    </row>
    <row r="370" spans="1:16" x14ac:dyDescent="0.25">
      <c r="A370" t="s">
        <v>42</v>
      </c>
      <c r="B370" t="s">
        <v>17</v>
      </c>
      <c r="C370" t="s">
        <v>15</v>
      </c>
      <c r="D370" s="4">
        <v>44048</v>
      </c>
      <c r="E370" s="5">
        <v>0.52037037037037037</v>
      </c>
      <c r="F370" t="s">
        <v>24</v>
      </c>
      <c r="G370">
        <v>103.58</v>
      </c>
      <c r="H370">
        <v>0.68461499999999997</v>
      </c>
      <c r="J370" s="6">
        <f t="shared" si="25"/>
        <v>2020</v>
      </c>
      <c r="K370" s="6">
        <f t="shared" si="26"/>
        <v>8</v>
      </c>
      <c r="L370" s="6">
        <f t="shared" si="27"/>
        <v>5</v>
      </c>
      <c r="M370" s="7">
        <f t="shared" si="28"/>
        <v>44048</v>
      </c>
      <c r="N370" s="8">
        <f t="shared" si="29"/>
        <v>44048.520370370374</v>
      </c>
      <c r="O370">
        <v>103.58</v>
      </c>
      <c r="P370">
        <v>0.68461499999999997</v>
      </c>
    </row>
    <row r="371" spans="1:16" x14ac:dyDescent="0.25">
      <c r="A371" t="s">
        <v>42</v>
      </c>
      <c r="B371" t="s">
        <v>17</v>
      </c>
      <c r="C371" t="s">
        <v>15</v>
      </c>
      <c r="D371" s="4">
        <v>44048</v>
      </c>
      <c r="E371" s="5">
        <v>0.55366898148148147</v>
      </c>
      <c r="F371" t="s">
        <v>36</v>
      </c>
      <c r="G371">
        <v>104.09</v>
      </c>
      <c r="H371">
        <v>0.42967</v>
      </c>
      <c r="J371" s="6">
        <f t="shared" si="25"/>
        <v>2020</v>
      </c>
      <c r="K371" s="6">
        <f t="shared" si="26"/>
        <v>8</v>
      </c>
      <c r="L371" s="6">
        <f t="shared" si="27"/>
        <v>5</v>
      </c>
      <c r="M371" s="7">
        <f t="shared" si="28"/>
        <v>44048</v>
      </c>
      <c r="N371" s="8">
        <f t="shared" si="29"/>
        <v>44048.553668981483</v>
      </c>
      <c r="O371">
        <v>104.09</v>
      </c>
      <c r="P371">
        <v>0.42967</v>
      </c>
    </row>
    <row r="372" spans="1:16" x14ac:dyDescent="0.25">
      <c r="A372" t="s">
        <v>42</v>
      </c>
      <c r="B372" t="s">
        <v>17</v>
      </c>
      <c r="C372" t="s">
        <v>15</v>
      </c>
      <c r="D372" s="4">
        <v>44048</v>
      </c>
      <c r="E372" s="5">
        <v>0.55366898148148147</v>
      </c>
      <c r="F372" t="s">
        <v>36</v>
      </c>
      <c r="G372">
        <v>104.09</v>
      </c>
      <c r="H372">
        <v>0.42967</v>
      </c>
      <c r="J372" s="6">
        <f t="shared" si="25"/>
        <v>2020</v>
      </c>
      <c r="K372" s="6">
        <f t="shared" si="26"/>
        <v>8</v>
      </c>
      <c r="L372" s="6">
        <f t="shared" si="27"/>
        <v>5</v>
      </c>
      <c r="M372" s="7">
        <f t="shared" si="28"/>
        <v>44048</v>
      </c>
      <c r="N372" s="8">
        <f t="shared" si="29"/>
        <v>44048.553668981483</v>
      </c>
      <c r="O372">
        <v>104.09</v>
      </c>
      <c r="P372">
        <v>0.42967</v>
      </c>
    </row>
    <row r="373" spans="1:16" x14ac:dyDescent="0.25">
      <c r="A373" t="s">
        <v>42</v>
      </c>
      <c r="B373" t="s">
        <v>17</v>
      </c>
      <c r="C373" t="s">
        <v>15</v>
      </c>
      <c r="D373" s="4">
        <v>44048</v>
      </c>
      <c r="E373" s="5">
        <v>0.57725694444444442</v>
      </c>
      <c r="F373" t="s">
        <v>67</v>
      </c>
      <c r="G373">
        <v>103.65701</v>
      </c>
      <c r="H373">
        <v>0.64391900000000002</v>
      </c>
      <c r="J373" s="6">
        <f t="shared" si="25"/>
        <v>2020</v>
      </c>
      <c r="K373" s="6">
        <f t="shared" si="26"/>
        <v>8</v>
      </c>
      <c r="L373" s="6">
        <f t="shared" si="27"/>
        <v>5</v>
      </c>
      <c r="M373" s="7">
        <f t="shared" si="28"/>
        <v>44048</v>
      </c>
      <c r="N373" s="8">
        <f t="shared" si="29"/>
        <v>44048.577256944445</v>
      </c>
      <c r="O373">
        <v>103.65701</v>
      </c>
      <c r="P373">
        <v>0.64391900000000002</v>
      </c>
    </row>
    <row r="374" spans="1:16" x14ac:dyDescent="0.25">
      <c r="A374" t="s">
        <v>42</v>
      </c>
      <c r="B374" t="s">
        <v>17</v>
      </c>
      <c r="C374" t="s">
        <v>15</v>
      </c>
      <c r="D374" s="4">
        <v>44048</v>
      </c>
      <c r="E374" s="5">
        <v>0.57725694444444442</v>
      </c>
      <c r="F374" t="s">
        <v>45</v>
      </c>
      <c r="G374">
        <v>103.65701</v>
      </c>
      <c r="H374">
        <v>0.64391900000000002</v>
      </c>
      <c r="J374" s="6">
        <f t="shared" si="25"/>
        <v>2020</v>
      </c>
      <c r="K374" s="6">
        <f t="shared" si="26"/>
        <v>8</v>
      </c>
      <c r="L374" s="6">
        <f t="shared" si="27"/>
        <v>5</v>
      </c>
      <c r="M374" s="7">
        <f t="shared" si="28"/>
        <v>44048</v>
      </c>
      <c r="N374" s="8">
        <f t="shared" si="29"/>
        <v>44048.577256944445</v>
      </c>
      <c r="O374">
        <v>103.65701</v>
      </c>
      <c r="P374">
        <v>0.64391900000000002</v>
      </c>
    </row>
    <row r="375" spans="1:16" x14ac:dyDescent="0.25">
      <c r="A375" t="s">
        <v>42</v>
      </c>
      <c r="B375" t="s">
        <v>17</v>
      </c>
      <c r="C375" t="s">
        <v>15</v>
      </c>
      <c r="D375" s="4">
        <v>44048</v>
      </c>
      <c r="E375" s="5">
        <v>0.57725694444444442</v>
      </c>
      <c r="F375" t="s">
        <v>73</v>
      </c>
      <c r="G375">
        <v>103.67263</v>
      </c>
      <c r="H375">
        <v>0.63617000000000001</v>
      </c>
      <c r="J375" s="6">
        <f t="shared" si="25"/>
        <v>2020</v>
      </c>
      <c r="K375" s="6">
        <f t="shared" si="26"/>
        <v>8</v>
      </c>
      <c r="L375" s="6">
        <f t="shared" si="27"/>
        <v>5</v>
      </c>
      <c r="M375" s="7">
        <f t="shared" si="28"/>
        <v>44048</v>
      </c>
      <c r="N375" s="8">
        <f t="shared" si="29"/>
        <v>44048.577256944445</v>
      </c>
      <c r="O375">
        <v>103.67263</v>
      </c>
      <c r="P375">
        <v>0.63617000000000001</v>
      </c>
    </row>
    <row r="376" spans="1:16" x14ac:dyDescent="0.25">
      <c r="A376" t="s">
        <v>42</v>
      </c>
      <c r="B376" t="s">
        <v>17</v>
      </c>
      <c r="C376" t="s">
        <v>15</v>
      </c>
      <c r="D376" s="4">
        <v>44048</v>
      </c>
      <c r="E376" s="5">
        <v>0.58524305555555556</v>
      </c>
      <c r="F376" t="s">
        <v>66</v>
      </c>
      <c r="G376">
        <v>103.92100000000001</v>
      </c>
      <c r="H376">
        <v>0.51315900000000003</v>
      </c>
      <c r="J376" s="6">
        <f t="shared" si="25"/>
        <v>2020</v>
      </c>
      <c r="K376" s="6">
        <f t="shared" si="26"/>
        <v>8</v>
      </c>
      <c r="L376" s="6">
        <f t="shared" si="27"/>
        <v>5</v>
      </c>
      <c r="M376" s="7">
        <f t="shared" si="28"/>
        <v>44048</v>
      </c>
      <c r="N376" s="8">
        <f t="shared" si="29"/>
        <v>44048.585243055553</v>
      </c>
      <c r="O376">
        <v>103.92100000000001</v>
      </c>
      <c r="P376">
        <v>0.51315900000000003</v>
      </c>
    </row>
    <row r="377" spans="1:16" x14ac:dyDescent="0.25">
      <c r="A377" t="s">
        <v>42</v>
      </c>
      <c r="B377" t="s">
        <v>17</v>
      </c>
      <c r="C377" t="s">
        <v>15</v>
      </c>
      <c r="D377" s="4">
        <v>44048</v>
      </c>
      <c r="E377" s="5">
        <v>0.58524305555555556</v>
      </c>
      <c r="F377" t="s">
        <v>66</v>
      </c>
      <c r="G377">
        <v>103.92100000000001</v>
      </c>
      <c r="H377">
        <v>0.51315900000000003</v>
      </c>
      <c r="J377" s="6">
        <f t="shared" si="25"/>
        <v>2020</v>
      </c>
      <c r="K377" s="6">
        <f t="shared" si="26"/>
        <v>8</v>
      </c>
      <c r="L377" s="6">
        <f t="shared" si="27"/>
        <v>5</v>
      </c>
      <c r="M377" s="7">
        <f t="shared" si="28"/>
        <v>44048</v>
      </c>
      <c r="N377" s="8">
        <f t="shared" si="29"/>
        <v>44048.585243055553</v>
      </c>
      <c r="O377">
        <v>103.92100000000001</v>
      </c>
      <c r="P377">
        <v>0.51315900000000003</v>
      </c>
    </row>
    <row r="378" spans="1:16" x14ac:dyDescent="0.25">
      <c r="A378" t="s">
        <v>42</v>
      </c>
      <c r="B378" t="s">
        <v>17</v>
      </c>
      <c r="C378" t="s">
        <v>15</v>
      </c>
      <c r="D378" s="4">
        <v>44050</v>
      </c>
      <c r="E378" s="5">
        <v>0.43133101851851852</v>
      </c>
      <c r="F378" t="s">
        <v>37</v>
      </c>
      <c r="G378">
        <v>103.357</v>
      </c>
      <c r="H378">
        <v>0.78367799999999999</v>
      </c>
      <c r="J378" s="6">
        <f t="shared" si="25"/>
        <v>2020</v>
      </c>
      <c r="K378" s="6">
        <f t="shared" si="26"/>
        <v>8</v>
      </c>
      <c r="L378" s="6">
        <f t="shared" si="27"/>
        <v>7</v>
      </c>
      <c r="M378" s="7">
        <f t="shared" si="28"/>
        <v>44050</v>
      </c>
      <c r="N378" s="8">
        <f t="shared" si="29"/>
        <v>44050.431331018517</v>
      </c>
      <c r="O378">
        <v>103.357</v>
      </c>
      <c r="P378">
        <v>0.78367799999999999</v>
      </c>
    </row>
    <row r="379" spans="1:16" x14ac:dyDescent="0.25">
      <c r="A379" t="s">
        <v>42</v>
      </c>
      <c r="B379" t="s">
        <v>17</v>
      </c>
      <c r="C379" t="s">
        <v>15</v>
      </c>
      <c r="D379" s="4">
        <v>44050</v>
      </c>
      <c r="E379" s="5">
        <v>0.43133101851851852</v>
      </c>
      <c r="F379" t="s">
        <v>37</v>
      </c>
      <c r="G379">
        <v>103.45699999999999</v>
      </c>
      <c r="H379">
        <v>0.73364499999999999</v>
      </c>
      <c r="J379" s="6">
        <f t="shared" si="25"/>
        <v>2020</v>
      </c>
      <c r="K379" s="6">
        <f t="shared" si="26"/>
        <v>8</v>
      </c>
      <c r="L379" s="6">
        <f t="shared" si="27"/>
        <v>7</v>
      </c>
      <c r="M379" s="7">
        <f t="shared" si="28"/>
        <v>44050</v>
      </c>
      <c r="N379" s="8">
        <f t="shared" si="29"/>
        <v>44050.431331018517</v>
      </c>
      <c r="O379">
        <v>103.45699999999999</v>
      </c>
      <c r="P379">
        <v>0.73364499999999999</v>
      </c>
    </row>
    <row r="380" spans="1:16" x14ac:dyDescent="0.25">
      <c r="A380" t="s">
        <v>42</v>
      </c>
      <c r="B380" t="s">
        <v>17</v>
      </c>
      <c r="C380" t="s">
        <v>15</v>
      </c>
      <c r="D380" s="4">
        <v>44053</v>
      </c>
      <c r="E380" s="5">
        <v>0.42445601851851855</v>
      </c>
      <c r="F380" t="s">
        <v>37</v>
      </c>
      <c r="G380">
        <v>103.496</v>
      </c>
      <c r="H380">
        <v>0.71169899999999997</v>
      </c>
      <c r="J380" s="6">
        <f t="shared" si="25"/>
        <v>2020</v>
      </c>
      <c r="K380" s="6">
        <f t="shared" si="26"/>
        <v>8</v>
      </c>
      <c r="L380" s="6">
        <f t="shared" si="27"/>
        <v>10</v>
      </c>
      <c r="M380" s="7">
        <f t="shared" si="28"/>
        <v>44053</v>
      </c>
      <c r="N380" s="8">
        <f t="shared" si="29"/>
        <v>44053.424456018518</v>
      </c>
      <c r="O380">
        <v>103.496</v>
      </c>
      <c r="P380">
        <v>0.71169899999999997</v>
      </c>
    </row>
    <row r="381" spans="1:16" x14ac:dyDescent="0.25">
      <c r="A381" t="s">
        <v>42</v>
      </c>
      <c r="B381" t="s">
        <v>17</v>
      </c>
      <c r="C381" t="s">
        <v>15</v>
      </c>
      <c r="D381" s="4">
        <v>44053</v>
      </c>
      <c r="E381" s="5">
        <v>0.42445601851851855</v>
      </c>
      <c r="F381" t="s">
        <v>37</v>
      </c>
      <c r="G381">
        <v>103.06699999999999</v>
      </c>
      <c r="H381">
        <v>0.92696400000000001</v>
      </c>
      <c r="J381" s="6">
        <f t="shared" si="25"/>
        <v>2020</v>
      </c>
      <c r="K381" s="6">
        <f t="shared" si="26"/>
        <v>8</v>
      </c>
      <c r="L381" s="6">
        <f t="shared" si="27"/>
        <v>10</v>
      </c>
      <c r="M381" s="7">
        <f t="shared" si="28"/>
        <v>44053</v>
      </c>
      <c r="N381" s="8">
        <f t="shared" si="29"/>
        <v>44053.424456018518</v>
      </c>
      <c r="O381">
        <v>103.06699999999999</v>
      </c>
      <c r="P381">
        <v>0.92696400000000001</v>
      </c>
    </row>
    <row r="382" spans="1:16" x14ac:dyDescent="0.25">
      <c r="A382" t="s">
        <v>42</v>
      </c>
      <c r="B382" t="s">
        <v>17</v>
      </c>
      <c r="C382" t="s">
        <v>15</v>
      </c>
      <c r="D382" s="4">
        <v>44054</v>
      </c>
      <c r="E382" s="5">
        <v>0.45983796296296292</v>
      </c>
      <c r="F382" t="s">
        <v>39</v>
      </c>
      <c r="G382">
        <v>103.47199999999999</v>
      </c>
      <c r="H382">
        <v>0.72127200000000002</v>
      </c>
      <c r="J382" s="6">
        <f t="shared" si="25"/>
        <v>2020</v>
      </c>
      <c r="K382" s="6">
        <f t="shared" si="26"/>
        <v>8</v>
      </c>
      <c r="L382" s="6">
        <f t="shared" si="27"/>
        <v>11</v>
      </c>
      <c r="M382" s="7">
        <f t="shared" si="28"/>
        <v>44054</v>
      </c>
      <c r="N382" s="8">
        <f t="shared" si="29"/>
        <v>44054.459837962961</v>
      </c>
      <c r="O382">
        <v>103.47199999999999</v>
      </c>
      <c r="P382">
        <v>0.72127200000000002</v>
      </c>
    </row>
    <row r="383" spans="1:16" x14ac:dyDescent="0.25">
      <c r="A383" t="s">
        <v>42</v>
      </c>
      <c r="B383" t="s">
        <v>17</v>
      </c>
      <c r="C383" t="s">
        <v>15</v>
      </c>
      <c r="D383" s="4">
        <v>44054</v>
      </c>
      <c r="E383" s="5">
        <v>0.45983796296296292</v>
      </c>
      <c r="F383" t="s">
        <v>39</v>
      </c>
      <c r="G383">
        <v>103.47199999999999</v>
      </c>
      <c r="H383">
        <v>0.72127200000000002</v>
      </c>
      <c r="J383" s="6">
        <f t="shared" si="25"/>
        <v>2020</v>
      </c>
      <c r="K383" s="6">
        <f t="shared" si="26"/>
        <v>8</v>
      </c>
      <c r="L383" s="6">
        <f t="shared" si="27"/>
        <v>11</v>
      </c>
      <c r="M383" s="7">
        <f t="shared" si="28"/>
        <v>44054</v>
      </c>
      <c r="N383" s="8">
        <f t="shared" si="29"/>
        <v>44054.459837962961</v>
      </c>
      <c r="O383">
        <v>103.47199999999999</v>
      </c>
      <c r="P383">
        <v>0.72127200000000002</v>
      </c>
    </row>
    <row r="384" spans="1:16" x14ac:dyDescent="0.25">
      <c r="A384" t="s">
        <v>42</v>
      </c>
      <c r="B384" t="s">
        <v>17</v>
      </c>
      <c r="C384" t="s">
        <v>15</v>
      </c>
      <c r="D384" s="4">
        <v>44054</v>
      </c>
      <c r="E384" s="5">
        <v>0.46585648148148151</v>
      </c>
      <c r="F384" t="s">
        <v>38</v>
      </c>
      <c r="G384">
        <v>103.247</v>
      </c>
      <c r="H384">
        <v>0.83421900000000004</v>
      </c>
      <c r="J384" s="6">
        <f t="shared" si="25"/>
        <v>2020</v>
      </c>
      <c r="K384" s="6">
        <f t="shared" si="26"/>
        <v>8</v>
      </c>
      <c r="L384" s="6">
        <f t="shared" si="27"/>
        <v>11</v>
      </c>
      <c r="M384" s="7">
        <f t="shared" si="28"/>
        <v>44054</v>
      </c>
      <c r="N384" s="8">
        <f t="shared" si="29"/>
        <v>44054.465856481482</v>
      </c>
      <c r="O384">
        <v>103.247</v>
      </c>
      <c r="P384">
        <v>0.83421900000000004</v>
      </c>
    </row>
    <row r="385" spans="1:16" x14ac:dyDescent="0.25">
      <c r="A385" t="s">
        <v>42</v>
      </c>
      <c r="B385" t="s">
        <v>17</v>
      </c>
      <c r="C385" t="s">
        <v>15</v>
      </c>
      <c r="D385" s="4">
        <v>44054</v>
      </c>
      <c r="E385" s="5">
        <v>0.46585648148148151</v>
      </c>
      <c r="F385" t="s">
        <v>38</v>
      </c>
      <c r="G385">
        <v>103.447</v>
      </c>
      <c r="H385">
        <v>0.73380699999999999</v>
      </c>
      <c r="J385" s="6">
        <f t="shared" si="25"/>
        <v>2020</v>
      </c>
      <c r="K385" s="6">
        <f t="shared" si="26"/>
        <v>8</v>
      </c>
      <c r="L385" s="6">
        <f t="shared" si="27"/>
        <v>11</v>
      </c>
      <c r="M385" s="7">
        <f t="shared" si="28"/>
        <v>44054</v>
      </c>
      <c r="N385" s="8">
        <f t="shared" si="29"/>
        <v>44054.465856481482</v>
      </c>
      <c r="O385">
        <v>103.447</v>
      </c>
      <c r="P385">
        <v>0.73380699999999999</v>
      </c>
    </row>
    <row r="386" spans="1:16" x14ac:dyDescent="0.25">
      <c r="A386" t="s">
        <v>42</v>
      </c>
      <c r="B386" t="s">
        <v>17</v>
      </c>
      <c r="C386" t="s">
        <v>15</v>
      </c>
      <c r="D386" s="4">
        <v>44055</v>
      </c>
      <c r="E386" s="5">
        <v>0.55359953703703701</v>
      </c>
      <c r="F386" t="s">
        <v>47</v>
      </c>
      <c r="G386">
        <v>103.224</v>
      </c>
      <c r="H386">
        <v>0.84350499999999995</v>
      </c>
      <c r="J386" s="6">
        <f t="shared" si="25"/>
        <v>2020</v>
      </c>
      <c r="K386" s="6">
        <f t="shared" si="26"/>
        <v>8</v>
      </c>
      <c r="L386" s="6">
        <f t="shared" si="27"/>
        <v>12</v>
      </c>
      <c r="M386" s="7">
        <f t="shared" si="28"/>
        <v>44055</v>
      </c>
      <c r="N386" s="8">
        <f t="shared" si="29"/>
        <v>44055.553599537037</v>
      </c>
      <c r="O386">
        <v>103.224</v>
      </c>
      <c r="P386">
        <v>0.84350499999999995</v>
      </c>
    </row>
    <row r="387" spans="1:16" x14ac:dyDescent="0.25">
      <c r="A387" t="s">
        <v>42</v>
      </c>
      <c r="B387" t="s">
        <v>17</v>
      </c>
      <c r="C387" t="s">
        <v>15</v>
      </c>
      <c r="D387" s="4">
        <v>44055</v>
      </c>
      <c r="E387" s="5">
        <v>0.55359953703703701</v>
      </c>
      <c r="F387" t="s">
        <v>47</v>
      </c>
      <c r="G387">
        <v>103.124</v>
      </c>
      <c r="H387">
        <v>0.89388599999999996</v>
      </c>
      <c r="J387" s="6">
        <f t="shared" ref="J387:J450" si="30">YEAR(D387)</f>
        <v>2020</v>
      </c>
      <c r="K387" s="6">
        <f t="shared" ref="K387:K450" si="31">MONTH(D387)</f>
        <v>8</v>
      </c>
      <c r="L387" s="6">
        <f t="shared" ref="L387:L450" si="32">DAY(D387)</f>
        <v>12</v>
      </c>
      <c r="M387" s="7">
        <f t="shared" ref="M387:M450" si="33">DATE(J387,K387,L387)</f>
        <v>44055</v>
      </c>
      <c r="N387" s="8">
        <f t="shared" ref="N387:N450" si="34">M387+E387</f>
        <v>44055.553599537037</v>
      </c>
      <c r="O387">
        <v>103.124</v>
      </c>
      <c r="P387">
        <v>0.89388599999999996</v>
      </c>
    </row>
    <row r="388" spans="1:16" x14ac:dyDescent="0.25">
      <c r="A388" t="s">
        <v>42</v>
      </c>
      <c r="B388" t="s">
        <v>17</v>
      </c>
      <c r="C388" t="s">
        <v>15</v>
      </c>
      <c r="D388" s="4">
        <v>44055</v>
      </c>
      <c r="E388" s="5">
        <v>0.57938657407407412</v>
      </c>
      <c r="F388" t="s">
        <v>37</v>
      </c>
      <c r="G388">
        <v>103.273</v>
      </c>
      <c r="H388">
        <v>0.81884000000000001</v>
      </c>
      <c r="J388" s="6">
        <f t="shared" si="30"/>
        <v>2020</v>
      </c>
      <c r="K388" s="6">
        <f t="shared" si="31"/>
        <v>8</v>
      </c>
      <c r="L388" s="6">
        <f t="shared" si="32"/>
        <v>12</v>
      </c>
      <c r="M388" s="7">
        <f t="shared" si="33"/>
        <v>44055</v>
      </c>
      <c r="N388" s="8">
        <f t="shared" si="34"/>
        <v>44055.579386574071</v>
      </c>
      <c r="O388">
        <v>103.273</v>
      </c>
      <c r="P388">
        <v>0.81884000000000001</v>
      </c>
    </row>
    <row r="389" spans="1:16" x14ac:dyDescent="0.25">
      <c r="A389" t="s">
        <v>42</v>
      </c>
      <c r="B389" t="s">
        <v>17</v>
      </c>
      <c r="C389" t="s">
        <v>15</v>
      </c>
      <c r="D389" s="4">
        <v>44055</v>
      </c>
      <c r="E389" s="5">
        <v>0.57938657407407412</v>
      </c>
      <c r="F389" t="s">
        <v>37</v>
      </c>
      <c r="G389">
        <v>103.273</v>
      </c>
      <c r="H389">
        <v>0.81884000000000001</v>
      </c>
      <c r="J389" s="6">
        <f t="shared" si="30"/>
        <v>2020</v>
      </c>
      <c r="K389" s="6">
        <f t="shared" si="31"/>
        <v>8</v>
      </c>
      <c r="L389" s="6">
        <f t="shared" si="32"/>
        <v>12</v>
      </c>
      <c r="M389" s="7">
        <f t="shared" si="33"/>
        <v>44055</v>
      </c>
      <c r="N389" s="8">
        <f t="shared" si="34"/>
        <v>44055.579386574071</v>
      </c>
      <c r="O389">
        <v>103.273</v>
      </c>
      <c r="P389">
        <v>0.81884000000000001</v>
      </c>
    </row>
    <row r="390" spans="1:16" x14ac:dyDescent="0.25">
      <c r="A390" t="s">
        <v>42</v>
      </c>
      <c r="B390" t="s">
        <v>17</v>
      </c>
      <c r="C390" t="s">
        <v>15</v>
      </c>
      <c r="D390" s="4">
        <v>44055</v>
      </c>
      <c r="E390" s="5">
        <v>0.64159722222222215</v>
      </c>
      <c r="F390" t="s">
        <v>63</v>
      </c>
      <c r="G390">
        <v>103.595</v>
      </c>
      <c r="H390">
        <v>0.65712999999999999</v>
      </c>
      <c r="J390" s="6">
        <f t="shared" si="30"/>
        <v>2020</v>
      </c>
      <c r="K390" s="6">
        <f t="shared" si="31"/>
        <v>8</v>
      </c>
      <c r="L390" s="6">
        <f t="shared" si="32"/>
        <v>12</v>
      </c>
      <c r="M390" s="7">
        <f t="shared" si="33"/>
        <v>44055</v>
      </c>
      <c r="N390" s="8">
        <f t="shared" si="34"/>
        <v>44055.641597222224</v>
      </c>
      <c r="O390">
        <v>103.595</v>
      </c>
      <c r="P390">
        <v>0.65712999999999999</v>
      </c>
    </row>
    <row r="391" spans="1:16" x14ac:dyDescent="0.25">
      <c r="A391" t="s">
        <v>42</v>
      </c>
      <c r="B391" t="s">
        <v>17</v>
      </c>
      <c r="C391" t="s">
        <v>15</v>
      </c>
      <c r="D391" s="4">
        <v>44057</v>
      </c>
      <c r="E391" s="5">
        <v>0.62581018518518516</v>
      </c>
      <c r="F391" t="s">
        <v>37</v>
      </c>
      <c r="G391">
        <v>102.84</v>
      </c>
      <c r="H391">
        <v>1.029196</v>
      </c>
      <c r="J391" s="6">
        <f t="shared" si="30"/>
        <v>2020</v>
      </c>
      <c r="K391" s="6">
        <f t="shared" si="31"/>
        <v>8</v>
      </c>
      <c r="L391" s="6">
        <f t="shared" si="32"/>
        <v>14</v>
      </c>
      <c r="M391" s="7">
        <f t="shared" si="33"/>
        <v>44057</v>
      </c>
      <c r="N391" s="8">
        <f t="shared" si="34"/>
        <v>44057.625810185185</v>
      </c>
      <c r="O391">
        <v>102.84</v>
      </c>
      <c r="P391">
        <v>1.029196</v>
      </c>
    </row>
    <row r="392" spans="1:16" x14ac:dyDescent="0.25">
      <c r="A392" t="s">
        <v>42</v>
      </c>
      <c r="B392" t="s">
        <v>17</v>
      </c>
      <c r="C392" t="s">
        <v>15</v>
      </c>
      <c r="D392" s="4">
        <v>44057</v>
      </c>
      <c r="E392" s="5">
        <v>0.62581018518518516</v>
      </c>
      <c r="F392" t="s">
        <v>37</v>
      </c>
      <c r="G392">
        <v>103.34</v>
      </c>
      <c r="H392">
        <v>0.77564900000000003</v>
      </c>
      <c r="J392" s="6">
        <f t="shared" si="30"/>
        <v>2020</v>
      </c>
      <c r="K392" s="6">
        <f t="shared" si="31"/>
        <v>8</v>
      </c>
      <c r="L392" s="6">
        <f t="shared" si="32"/>
        <v>14</v>
      </c>
      <c r="M392" s="7">
        <f t="shared" si="33"/>
        <v>44057</v>
      </c>
      <c r="N392" s="8">
        <f t="shared" si="34"/>
        <v>44057.625810185185</v>
      </c>
      <c r="O392">
        <v>103.34</v>
      </c>
      <c r="P392">
        <v>0.77564900000000003</v>
      </c>
    </row>
    <row r="393" spans="1:16" x14ac:dyDescent="0.25">
      <c r="A393" t="s">
        <v>42</v>
      </c>
      <c r="B393" t="s">
        <v>17</v>
      </c>
      <c r="C393" t="s">
        <v>15</v>
      </c>
      <c r="D393" s="4">
        <v>44057</v>
      </c>
      <c r="E393" s="5">
        <v>0.6312268518518519</v>
      </c>
      <c r="F393" t="s">
        <v>38</v>
      </c>
      <c r="G393">
        <v>103.319</v>
      </c>
      <c r="H393">
        <v>0.78626600000000002</v>
      </c>
      <c r="J393" s="6">
        <f t="shared" si="30"/>
        <v>2020</v>
      </c>
      <c r="K393" s="6">
        <f t="shared" si="31"/>
        <v>8</v>
      </c>
      <c r="L393" s="6">
        <f t="shared" si="32"/>
        <v>14</v>
      </c>
      <c r="M393" s="7">
        <f t="shared" si="33"/>
        <v>44057</v>
      </c>
      <c r="N393" s="8">
        <f t="shared" si="34"/>
        <v>44057.631226851852</v>
      </c>
      <c r="O393">
        <v>103.319</v>
      </c>
      <c r="P393">
        <v>0.78626600000000002</v>
      </c>
    </row>
    <row r="394" spans="1:16" x14ac:dyDescent="0.25">
      <c r="A394" t="s">
        <v>42</v>
      </c>
      <c r="B394" t="s">
        <v>17</v>
      </c>
      <c r="C394" t="s">
        <v>15</v>
      </c>
      <c r="D394" s="4">
        <v>44057</v>
      </c>
      <c r="E394" s="5">
        <v>0.63131944444444443</v>
      </c>
      <c r="F394" t="s">
        <v>38</v>
      </c>
      <c r="G394">
        <v>103.319</v>
      </c>
      <c r="H394">
        <v>0.78626600000000002</v>
      </c>
      <c r="J394" s="6">
        <f t="shared" si="30"/>
        <v>2020</v>
      </c>
      <c r="K394" s="6">
        <f t="shared" si="31"/>
        <v>8</v>
      </c>
      <c r="L394" s="6">
        <f t="shared" si="32"/>
        <v>14</v>
      </c>
      <c r="M394" s="7">
        <f t="shared" si="33"/>
        <v>44057</v>
      </c>
      <c r="N394" s="8">
        <f t="shared" si="34"/>
        <v>44057.631319444445</v>
      </c>
      <c r="O394">
        <v>103.319</v>
      </c>
      <c r="P394">
        <v>0.78626600000000002</v>
      </c>
    </row>
    <row r="395" spans="1:16" x14ac:dyDescent="0.25">
      <c r="A395" t="s">
        <v>42</v>
      </c>
      <c r="B395" t="s">
        <v>17</v>
      </c>
      <c r="C395" t="s">
        <v>15</v>
      </c>
      <c r="D395" s="4">
        <v>44057</v>
      </c>
      <c r="E395" s="5">
        <v>0.63131944444444443</v>
      </c>
      <c r="F395" t="s">
        <v>38</v>
      </c>
      <c r="G395">
        <v>103.21899999999999</v>
      </c>
      <c r="H395">
        <v>0.83686400000000005</v>
      </c>
      <c r="J395" s="6">
        <f t="shared" si="30"/>
        <v>2020</v>
      </c>
      <c r="K395" s="6">
        <f t="shared" si="31"/>
        <v>8</v>
      </c>
      <c r="L395" s="6">
        <f t="shared" si="32"/>
        <v>14</v>
      </c>
      <c r="M395" s="7">
        <f t="shared" si="33"/>
        <v>44057</v>
      </c>
      <c r="N395" s="8">
        <f t="shared" si="34"/>
        <v>44057.631319444445</v>
      </c>
      <c r="O395">
        <v>103.21899999999999</v>
      </c>
      <c r="P395">
        <v>0.83686400000000005</v>
      </c>
    </row>
    <row r="396" spans="1:16" x14ac:dyDescent="0.25">
      <c r="A396" t="s">
        <v>42</v>
      </c>
      <c r="B396" t="s">
        <v>17</v>
      </c>
      <c r="C396" t="s">
        <v>15</v>
      </c>
      <c r="D396" s="4">
        <v>44060</v>
      </c>
      <c r="E396" s="5">
        <v>0.57341435185185186</v>
      </c>
      <c r="F396" t="s">
        <v>36</v>
      </c>
      <c r="G396">
        <v>103.441</v>
      </c>
      <c r="H396">
        <v>0.72216199999999997</v>
      </c>
      <c r="J396" s="6">
        <f t="shared" si="30"/>
        <v>2020</v>
      </c>
      <c r="K396" s="6">
        <f t="shared" si="31"/>
        <v>8</v>
      </c>
      <c r="L396" s="6">
        <f t="shared" si="32"/>
        <v>17</v>
      </c>
      <c r="M396" s="7">
        <f t="shared" si="33"/>
        <v>44060</v>
      </c>
      <c r="N396" s="8">
        <f t="shared" si="34"/>
        <v>44060.573414351849</v>
      </c>
      <c r="O396">
        <v>103.441</v>
      </c>
      <c r="P396">
        <v>0.72216199999999997</v>
      </c>
    </row>
    <row r="397" spans="1:16" x14ac:dyDescent="0.25">
      <c r="A397" t="s">
        <v>42</v>
      </c>
      <c r="B397" t="s">
        <v>17</v>
      </c>
      <c r="C397" t="s">
        <v>15</v>
      </c>
      <c r="D397" s="4">
        <v>44061</v>
      </c>
      <c r="E397" s="5">
        <v>0.51953703703703702</v>
      </c>
      <c r="F397" t="s">
        <v>48</v>
      </c>
      <c r="G397">
        <v>103.32899999999999</v>
      </c>
      <c r="H397">
        <v>0.77644000000000002</v>
      </c>
      <c r="J397" s="6">
        <f t="shared" si="30"/>
        <v>2020</v>
      </c>
      <c r="K397" s="6">
        <f t="shared" si="31"/>
        <v>8</v>
      </c>
      <c r="L397" s="6">
        <f t="shared" si="32"/>
        <v>18</v>
      </c>
      <c r="M397" s="7">
        <f t="shared" si="33"/>
        <v>44061</v>
      </c>
      <c r="N397" s="8">
        <f t="shared" si="34"/>
        <v>44061.519537037035</v>
      </c>
      <c r="O397">
        <v>103.32899999999999</v>
      </c>
      <c r="P397">
        <v>0.77644000000000002</v>
      </c>
    </row>
    <row r="398" spans="1:16" x14ac:dyDescent="0.25">
      <c r="A398" t="s">
        <v>42</v>
      </c>
      <c r="B398" t="s">
        <v>17</v>
      </c>
      <c r="C398" t="s">
        <v>15</v>
      </c>
      <c r="D398" s="4">
        <v>44061</v>
      </c>
      <c r="E398" s="5">
        <v>0.5201041666666667</v>
      </c>
      <c r="F398" t="s">
        <v>48</v>
      </c>
      <c r="G398">
        <v>102.479</v>
      </c>
      <c r="H398">
        <v>1.209649</v>
      </c>
      <c r="J398" s="6">
        <f t="shared" si="30"/>
        <v>2020</v>
      </c>
      <c r="K398" s="6">
        <f t="shared" si="31"/>
        <v>8</v>
      </c>
      <c r="L398" s="6">
        <f t="shared" si="32"/>
        <v>18</v>
      </c>
      <c r="M398" s="7">
        <f t="shared" si="33"/>
        <v>44061</v>
      </c>
      <c r="N398" s="8">
        <f t="shared" si="34"/>
        <v>44061.520104166666</v>
      </c>
      <c r="O398">
        <v>102.479</v>
      </c>
      <c r="P398">
        <v>1.209649</v>
      </c>
    </row>
    <row r="399" spans="1:16" x14ac:dyDescent="0.25">
      <c r="A399" t="s">
        <v>42</v>
      </c>
      <c r="B399" t="s">
        <v>17</v>
      </c>
      <c r="C399" t="s">
        <v>15</v>
      </c>
      <c r="D399" s="4">
        <v>44061</v>
      </c>
      <c r="E399" s="5">
        <v>0.57725694444444442</v>
      </c>
      <c r="F399" t="s">
        <v>48</v>
      </c>
      <c r="G399">
        <v>103.30786999999999</v>
      </c>
      <c r="H399">
        <v>0.78715400000000002</v>
      </c>
      <c r="J399" s="6">
        <f t="shared" si="30"/>
        <v>2020</v>
      </c>
      <c r="K399" s="6">
        <f t="shared" si="31"/>
        <v>8</v>
      </c>
      <c r="L399" s="6">
        <f t="shared" si="32"/>
        <v>18</v>
      </c>
      <c r="M399" s="7">
        <f t="shared" si="33"/>
        <v>44061</v>
      </c>
      <c r="N399" s="8">
        <f t="shared" si="34"/>
        <v>44061.577256944445</v>
      </c>
      <c r="O399">
        <v>103.30786999999999</v>
      </c>
      <c r="P399">
        <v>0.78715400000000002</v>
      </c>
    </row>
    <row r="400" spans="1:16" x14ac:dyDescent="0.25">
      <c r="A400" t="s">
        <v>42</v>
      </c>
      <c r="B400" t="s">
        <v>17</v>
      </c>
      <c r="C400" t="s">
        <v>15</v>
      </c>
      <c r="D400" s="4">
        <v>44061</v>
      </c>
      <c r="E400" s="5">
        <v>0.57725694444444442</v>
      </c>
      <c r="F400" t="s">
        <v>48</v>
      </c>
      <c r="G400">
        <v>103.27663</v>
      </c>
      <c r="H400">
        <v>0.80299900000000002</v>
      </c>
      <c r="J400" s="6">
        <f t="shared" si="30"/>
        <v>2020</v>
      </c>
      <c r="K400" s="6">
        <f t="shared" si="31"/>
        <v>8</v>
      </c>
      <c r="L400" s="6">
        <f t="shared" si="32"/>
        <v>18</v>
      </c>
      <c r="M400" s="7">
        <f t="shared" si="33"/>
        <v>44061</v>
      </c>
      <c r="N400" s="8">
        <f t="shared" si="34"/>
        <v>44061.577256944445</v>
      </c>
      <c r="O400">
        <v>103.27663</v>
      </c>
      <c r="P400">
        <v>0.80299900000000002</v>
      </c>
    </row>
    <row r="401" spans="1:16" x14ac:dyDescent="0.25">
      <c r="A401" t="s">
        <v>42</v>
      </c>
      <c r="B401" t="s">
        <v>17</v>
      </c>
      <c r="C401" t="s">
        <v>15</v>
      </c>
      <c r="D401" s="4">
        <v>44062</v>
      </c>
      <c r="E401" s="5">
        <v>0.42449074074074072</v>
      </c>
      <c r="F401" t="s">
        <v>39</v>
      </c>
      <c r="G401">
        <v>103.07899999999999</v>
      </c>
      <c r="H401">
        <v>0.90116200000000002</v>
      </c>
      <c r="J401" s="6">
        <f t="shared" si="30"/>
        <v>2020</v>
      </c>
      <c r="K401" s="6">
        <f t="shared" si="31"/>
        <v>8</v>
      </c>
      <c r="L401" s="6">
        <f t="shared" si="32"/>
        <v>19</v>
      </c>
      <c r="M401" s="7">
        <f t="shared" si="33"/>
        <v>44062</v>
      </c>
      <c r="N401" s="8">
        <f t="shared" si="34"/>
        <v>44062.424490740741</v>
      </c>
      <c r="O401">
        <v>103.07899999999999</v>
      </c>
      <c r="P401">
        <v>0.90116200000000002</v>
      </c>
    </row>
    <row r="402" spans="1:16" x14ac:dyDescent="0.25">
      <c r="A402" t="s">
        <v>42</v>
      </c>
      <c r="B402" t="s">
        <v>17</v>
      </c>
      <c r="C402" t="s">
        <v>15</v>
      </c>
      <c r="D402" s="4">
        <v>44062</v>
      </c>
      <c r="E402" s="5">
        <v>0.42449074074074072</v>
      </c>
      <c r="F402" t="s">
        <v>39</v>
      </c>
      <c r="G402">
        <v>103.32899999999999</v>
      </c>
      <c r="H402">
        <v>0.77404499999999998</v>
      </c>
      <c r="J402" s="6">
        <f t="shared" si="30"/>
        <v>2020</v>
      </c>
      <c r="K402" s="6">
        <f t="shared" si="31"/>
        <v>8</v>
      </c>
      <c r="L402" s="6">
        <f t="shared" si="32"/>
        <v>19</v>
      </c>
      <c r="M402" s="7">
        <f t="shared" si="33"/>
        <v>44062</v>
      </c>
      <c r="N402" s="8">
        <f t="shared" si="34"/>
        <v>44062.424490740741</v>
      </c>
      <c r="O402">
        <v>103.32899999999999</v>
      </c>
      <c r="P402">
        <v>0.77404499999999998</v>
      </c>
    </row>
    <row r="403" spans="1:16" x14ac:dyDescent="0.25">
      <c r="A403" t="s">
        <v>42</v>
      </c>
      <c r="B403" t="s">
        <v>17</v>
      </c>
      <c r="C403" t="s">
        <v>15</v>
      </c>
      <c r="D403" s="4">
        <v>44062</v>
      </c>
      <c r="E403" s="5">
        <v>0.50560185185185191</v>
      </c>
      <c r="F403" t="s">
        <v>33</v>
      </c>
      <c r="G403">
        <v>103.38200000000001</v>
      </c>
      <c r="H403">
        <v>0.74714599999999998</v>
      </c>
      <c r="J403" s="6">
        <f t="shared" si="30"/>
        <v>2020</v>
      </c>
      <c r="K403" s="6">
        <f t="shared" si="31"/>
        <v>8</v>
      </c>
      <c r="L403" s="6">
        <f t="shared" si="32"/>
        <v>19</v>
      </c>
      <c r="M403" s="7">
        <f t="shared" si="33"/>
        <v>44062</v>
      </c>
      <c r="N403" s="8">
        <f t="shared" si="34"/>
        <v>44062.505601851852</v>
      </c>
      <c r="O403">
        <v>103.38200000000001</v>
      </c>
      <c r="P403">
        <v>0.74714599999999998</v>
      </c>
    </row>
    <row r="404" spans="1:16" x14ac:dyDescent="0.25">
      <c r="A404" t="s">
        <v>42</v>
      </c>
      <c r="B404" t="s">
        <v>17</v>
      </c>
      <c r="C404" t="s">
        <v>15</v>
      </c>
      <c r="D404" s="4">
        <v>44062</v>
      </c>
      <c r="E404" s="5">
        <v>0.51269675925925928</v>
      </c>
      <c r="F404" t="s">
        <v>38</v>
      </c>
      <c r="G404">
        <v>103.54900000000001</v>
      </c>
      <c r="H404">
        <v>0.66250399999999998</v>
      </c>
      <c r="J404" s="6">
        <f t="shared" si="30"/>
        <v>2020</v>
      </c>
      <c r="K404" s="6">
        <f t="shared" si="31"/>
        <v>8</v>
      </c>
      <c r="L404" s="6">
        <f t="shared" si="32"/>
        <v>19</v>
      </c>
      <c r="M404" s="7">
        <f t="shared" si="33"/>
        <v>44062</v>
      </c>
      <c r="N404" s="8">
        <f t="shared" si="34"/>
        <v>44062.512696759259</v>
      </c>
      <c r="O404">
        <v>103.54900000000001</v>
      </c>
      <c r="P404">
        <v>0.66250399999999998</v>
      </c>
    </row>
    <row r="405" spans="1:16" x14ac:dyDescent="0.25">
      <c r="A405" t="s">
        <v>42</v>
      </c>
      <c r="B405" t="s">
        <v>17</v>
      </c>
      <c r="C405" t="s">
        <v>15</v>
      </c>
      <c r="D405" s="4">
        <v>44062</v>
      </c>
      <c r="E405" s="5">
        <v>0.51280092592592585</v>
      </c>
      <c r="F405" t="s">
        <v>38</v>
      </c>
      <c r="G405">
        <v>103.649</v>
      </c>
      <c r="H405">
        <v>0.611904</v>
      </c>
      <c r="J405" s="6">
        <f t="shared" si="30"/>
        <v>2020</v>
      </c>
      <c r="K405" s="6">
        <f t="shared" si="31"/>
        <v>8</v>
      </c>
      <c r="L405" s="6">
        <f t="shared" si="32"/>
        <v>19</v>
      </c>
      <c r="M405" s="7">
        <f t="shared" si="33"/>
        <v>44062</v>
      </c>
      <c r="N405" s="8">
        <f t="shared" si="34"/>
        <v>44062.512800925928</v>
      </c>
      <c r="O405">
        <v>103.649</v>
      </c>
      <c r="P405">
        <v>0.611904</v>
      </c>
    </row>
    <row r="406" spans="1:16" x14ac:dyDescent="0.25">
      <c r="A406" t="s">
        <v>42</v>
      </c>
      <c r="B406" t="s">
        <v>17</v>
      </c>
      <c r="C406" t="s">
        <v>15</v>
      </c>
      <c r="D406" s="4">
        <v>44062</v>
      </c>
      <c r="E406" s="5">
        <v>0.58608796296296295</v>
      </c>
      <c r="F406" t="s">
        <v>47</v>
      </c>
      <c r="G406">
        <v>103.657</v>
      </c>
      <c r="H406">
        <v>0.60785800000000001</v>
      </c>
      <c r="J406" s="6">
        <f t="shared" si="30"/>
        <v>2020</v>
      </c>
      <c r="K406" s="6">
        <f t="shared" si="31"/>
        <v>8</v>
      </c>
      <c r="L406" s="6">
        <f t="shared" si="32"/>
        <v>19</v>
      </c>
      <c r="M406" s="7">
        <f t="shared" si="33"/>
        <v>44062</v>
      </c>
      <c r="N406" s="8">
        <f t="shared" si="34"/>
        <v>44062.586087962962</v>
      </c>
      <c r="O406">
        <v>103.657</v>
      </c>
      <c r="P406">
        <v>0.60785800000000001</v>
      </c>
    </row>
    <row r="407" spans="1:16" x14ac:dyDescent="0.25">
      <c r="A407" t="s">
        <v>42</v>
      </c>
      <c r="B407" t="s">
        <v>17</v>
      </c>
      <c r="C407" t="s">
        <v>15</v>
      </c>
      <c r="D407" s="4">
        <v>44062</v>
      </c>
      <c r="E407" s="5">
        <v>0.58608796296296295</v>
      </c>
      <c r="F407" t="s">
        <v>47</v>
      </c>
      <c r="G407">
        <v>103.657</v>
      </c>
      <c r="H407">
        <v>0.60785800000000001</v>
      </c>
      <c r="J407" s="6">
        <f t="shared" si="30"/>
        <v>2020</v>
      </c>
      <c r="K407" s="6">
        <f t="shared" si="31"/>
        <v>8</v>
      </c>
      <c r="L407" s="6">
        <f t="shared" si="32"/>
        <v>19</v>
      </c>
      <c r="M407" s="7">
        <f t="shared" si="33"/>
        <v>44062</v>
      </c>
      <c r="N407" s="8">
        <f t="shared" si="34"/>
        <v>44062.586087962962</v>
      </c>
      <c r="O407">
        <v>103.657</v>
      </c>
      <c r="P407">
        <v>0.60785800000000001</v>
      </c>
    </row>
    <row r="408" spans="1:16" x14ac:dyDescent="0.25">
      <c r="A408" t="s">
        <v>42</v>
      </c>
      <c r="B408" t="s">
        <v>17</v>
      </c>
      <c r="C408" t="s">
        <v>15</v>
      </c>
      <c r="D408" s="4">
        <v>44062</v>
      </c>
      <c r="E408" s="5">
        <v>0.58608796296296295</v>
      </c>
      <c r="F408" t="s">
        <v>47</v>
      </c>
      <c r="G408">
        <v>103.657</v>
      </c>
      <c r="H408">
        <v>0.60785800000000001</v>
      </c>
      <c r="J408" s="6">
        <f t="shared" si="30"/>
        <v>2020</v>
      </c>
      <c r="K408" s="6">
        <f t="shared" si="31"/>
        <v>8</v>
      </c>
      <c r="L408" s="6">
        <f t="shared" si="32"/>
        <v>19</v>
      </c>
      <c r="M408" s="7">
        <f t="shared" si="33"/>
        <v>44062</v>
      </c>
      <c r="N408" s="8">
        <f t="shared" si="34"/>
        <v>44062.586087962962</v>
      </c>
      <c r="O408">
        <v>103.657</v>
      </c>
      <c r="P408">
        <v>0.60785800000000001</v>
      </c>
    </row>
    <row r="409" spans="1:16" x14ac:dyDescent="0.25">
      <c r="A409" t="s">
        <v>42</v>
      </c>
      <c r="B409" t="s">
        <v>17</v>
      </c>
      <c r="C409" t="s">
        <v>15</v>
      </c>
      <c r="D409" s="4">
        <v>44063</v>
      </c>
      <c r="E409" s="5">
        <v>0.37473379629629633</v>
      </c>
      <c r="F409" t="s">
        <v>47</v>
      </c>
      <c r="G409">
        <v>103.634</v>
      </c>
      <c r="H409">
        <v>0.61162499999999997</v>
      </c>
      <c r="J409" s="6">
        <f t="shared" si="30"/>
        <v>2020</v>
      </c>
      <c r="K409" s="6">
        <f t="shared" si="31"/>
        <v>8</v>
      </c>
      <c r="L409" s="6">
        <f t="shared" si="32"/>
        <v>20</v>
      </c>
      <c r="M409" s="7">
        <f t="shared" si="33"/>
        <v>44063</v>
      </c>
      <c r="N409" s="8">
        <f t="shared" si="34"/>
        <v>44063.3747337963</v>
      </c>
      <c r="O409">
        <v>103.634</v>
      </c>
      <c r="P409">
        <v>0.61162499999999997</v>
      </c>
    </row>
    <row r="410" spans="1:16" x14ac:dyDescent="0.25">
      <c r="A410" t="s">
        <v>42</v>
      </c>
      <c r="B410" t="s">
        <v>17</v>
      </c>
      <c r="C410" t="s">
        <v>15</v>
      </c>
      <c r="D410" s="4">
        <v>44063</v>
      </c>
      <c r="E410" s="5">
        <v>0.37473379629629633</v>
      </c>
      <c r="F410" t="s">
        <v>47</v>
      </c>
      <c r="G410">
        <v>103.634</v>
      </c>
      <c r="H410">
        <v>0.61162499999999997</v>
      </c>
      <c r="J410" s="6">
        <f t="shared" si="30"/>
        <v>2020</v>
      </c>
      <c r="K410" s="6">
        <f t="shared" si="31"/>
        <v>8</v>
      </c>
      <c r="L410" s="6">
        <f t="shared" si="32"/>
        <v>20</v>
      </c>
      <c r="M410" s="7">
        <f t="shared" si="33"/>
        <v>44063</v>
      </c>
      <c r="N410" s="8">
        <f t="shared" si="34"/>
        <v>44063.3747337963</v>
      </c>
      <c r="O410">
        <v>103.634</v>
      </c>
      <c r="P410">
        <v>0.61162499999999997</v>
      </c>
    </row>
    <row r="411" spans="1:16" x14ac:dyDescent="0.25">
      <c r="A411" t="s">
        <v>42</v>
      </c>
      <c r="B411" t="s">
        <v>17</v>
      </c>
      <c r="C411" t="s">
        <v>15</v>
      </c>
      <c r="D411" s="4">
        <v>44063</v>
      </c>
      <c r="E411" s="5">
        <v>0.37473379629629633</v>
      </c>
      <c r="F411" t="s">
        <v>47</v>
      </c>
      <c r="G411">
        <v>103.634</v>
      </c>
      <c r="H411">
        <v>0.61162499999999997</v>
      </c>
      <c r="J411" s="6">
        <f t="shared" si="30"/>
        <v>2020</v>
      </c>
      <c r="K411" s="6">
        <f t="shared" si="31"/>
        <v>8</v>
      </c>
      <c r="L411" s="6">
        <f t="shared" si="32"/>
        <v>20</v>
      </c>
      <c r="M411" s="7">
        <f t="shared" si="33"/>
        <v>44063</v>
      </c>
      <c r="N411" s="8">
        <f t="shared" si="34"/>
        <v>44063.3747337963</v>
      </c>
      <c r="O411">
        <v>103.634</v>
      </c>
      <c r="P411">
        <v>0.61162499999999997</v>
      </c>
    </row>
    <row r="412" spans="1:16" x14ac:dyDescent="0.25">
      <c r="A412" t="s">
        <v>42</v>
      </c>
      <c r="B412" t="s">
        <v>17</v>
      </c>
      <c r="C412" t="s">
        <v>15</v>
      </c>
      <c r="D412" s="4">
        <v>44063</v>
      </c>
      <c r="E412" s="5">
        <v>0.41328703703703701</v>
      </c>
      <c r="F412" t="s">
        <v>45</v>
      </c>
      <c r="G412">
        <v>103.654</v>
      </c>
      <c r="H412">
        <v>0.601468</v>
      </c>
      <c r="J412" s="6">
        <f t="shared" si="30"/>
        <v>2020</v>
      </c>
      <c r="K412" s="6">
        <f t="shared" si="31"/>
        <v>8</v>
      </c>
      <c r="L412" s="6">
        <f t="shared" si="32"/>
        <v>20</v>
      </c>
      <c r="M412" s="7">
        <f t="shared" si="33"/>
        <v>44063</v>
      </c>
      <c r="N412" s="8">
        <f t="shared" si="34"/>
        <v>44063.413287037038</v>
      </c>
      <c r="O412">
        <v>103.654</v>
      </c>
      <c r="P412">
        <v>0.601468</v>
      </c>
    </row>
    <row r="413" spans="1:16" x14ac:dyDescent="0.25">
      <c r="A413" t="s">
        <v>42</v>
      </c>
      <c r="B413" t="s">
        <v>17</v>
      </c>
      <c r="C413" t="s">
        <v>15</v>
      </c>
      <c r="D413" s="4">
        <v>44063</v>
      </c>
      <c r="E413" s="5">
        <v>0.41328703703703701</v>
      </c>
      <c r="F413" t="s">
        <v>45</v>
      </c>
      <c r="G413">
        <v>103.654</v>
      </c>
      <c r="H413">
        <v>0.601468</v>
      </c>
      <c r="J413" s="6">
        <f t="shared" si="30"/>
        <v>2020</v>
      </c>
      <c r="K413" s="6">
        <f t="shared" si="31"/>
        <v>8</v>
      </c>
      <c r="L413" s="6">
        <f t="shared" si="32"/>
        <v>20</v>
      </c>
      <c r="M413" s="7">
        <f t="shared" si="33"/>
        <v>44063</v>
      </c>
      <c r="N413" s="8">
        <f t="shared" si="34"/>
        <v>44063.413287037038</v>
      </c>
      <c r="O413">
        <v>103.654</v>
      </c>
      <c r="P413">
        <v>0.601468</v>
      </c>
    </row>
    <row r="414" spans="1:16" x14ac:dyDescent="0.25">
      <c r="A414" t="s">
        <v>42</v>
      </c>
      <c r="B414" t="s">
        <v>17</v>
      </c>
      <c r="C414" t="s">
        <v>15</v>
      </c>
      <c r="D414" s="4">
        <v>44063</v>
      </c>
      <c r="E414" s="5">
        <v>0.41328703703703701</v>
      </c>
      <c r="F414" t="s">
        <v>45</v>
      </c>
      <c r="G414">
        <v>103.654</v>
      </c>
      <c r="H414">
        <v>0.601468</v>
      </c>
      <c r="J414" s="6">
        <f t="shared" si="30"/>
        <v>2020</v>
      </c>
      <c r="K414" s="6">
        <f t="shared" si="31"/>
        <v>8</v>
      </c>
      <c r="L414" s="6">
        <f t="shared" si="32"/>
        <v>20</v>
      </c>
      <c r="M414" s="7">
        <f t="shared" si="33"/>
        <v>44063</v>
      </c>
      <c r="N414" s="8">
        <f t="shared" si="34"/>
        <v>44063.413287037038</v>
      </c>
      <c r="O414">
        <v>103.654</v>
      </c>
      <c r="P414">
        <v>0.601468</v>
      </c>
    </row>
    <row r="415" spans="1:16" x14ac:dyDescent="0.25">
      <c r="A415" t="s">
        <v>42</v>
      </c>
      <c r="B415" t="s">
        <v>17</v>
      </c>
      <c r="C415" t="s">
        <v>15</v>
      </c>
      <c r="D415" s="4">
        <v>44063</v>
      </c>
      <c r="E415" s="5">
        <v>0.42398148148148146</v>
      </c>
      <c r="F415" t="s">
        <v>37</v>
      </c>
      <c r="G415">
        <v>103.654</v>
      </c>
      <c r="H415">
        <v>0.601468</v>
      </c>
      <c r="J415" s="6">
        <f t="shared" si="30"/>
        <v>2020</v>
      </c>
      <c r="K415" s="6">
        <f t="shared" si="31"/>
        <v>8</v>
      </c>
      <c r="L415" s="6">
        <f t="shared" si="32"/>
        <v>20</v>
      </c>
      <c r="M415" s="7">
        <f t="shared" si="33"/>
        <v>44063</v>
      </c>
      <c r="N415" s="8">
        <f t="shared" si="34"/>
        <v>44063.423981481479</v>
      </c>
      <c r="O415">
        <v>103.654</v>
      </c>
      <c r="P415">
        <v>0.601468</v>
      </c>
    </row>
    <row r="416" spans="1:16" x14ac:dyDescent="0.25">
      <c r="A416" t="s">
        <v>42</v>
      </c>
      <c r="B416" t="s">
        <v>17</v>
      </c>
      <c r="C416" t="s">
        <v>15</v>
      </c>
      <c r="D416" s="4">
        <v>44063</v>
      </c>
      <c r="E416" s="5">
        <v>0.42398148148148146</v>
      </c>
      <c r="F416" t="s">
        <v>37</v>
      </c>
      <c r="G416">
        <v>103.654</v>
      </c>
      <c r="H416">
        <v>0.601468</v>
      </c>
      <c r="J416" s="6">
        <f t="shared" si="30"/>
        <v>2020</v>
      </c>
      <c r="K416" s="6">
        <f t="shared" si="31"/>
        <v>8</v>
      </c>
      <c r="L416" s="6">
        <f t="shared" si="32"/>
        <v>20</v>
      </c>
      <c r="M416" s="7">
        <f t="shared" si="33"/>
        <v>44063</v>
      </c>
      <c r="N416" s="8">
        <f t="shared" si="34"/>
        <v>44063.423981481479</v>
      </c>
      <c r="O416">
        <v>103.654</v>
      </c>
      <c r="P416">
        <v>0.601468</v>
      </c>
    </row>
    <row r="417" spans="1:16" x14ac:dyDescent="0.25">
      <c r="A417" t="s">
        <v>42</v>
      </c>
      <c r="B417" t="s">
        <v>17</v>
      </c>
      <c r="C417" t="s">
        <v>15</v>
      </c>
      <c r="D417" s="4">
        <v>44063</v>
      </c>
      <c r="E417" s="5">
        <v>0.42398148148148146</v>
      </c>
      <c r="F417" t="s">
        <v>37</v>
      </c>
      <c r="G417">
        <v>103.654</v>
      </c>
      <c r="H417">
        <v>0.601468</v>
      </c>
      <c r="J417" s="6">
        <f t="shared" si="30"/>
        <v>2020</v>
      </c>
      <c r="K417" s="6">
        <f t="shared" si="31"/>
        <v>8</v>
      </c>
      <c r="L417" s="6">
        <f t="shared" si="32"/>
        <v>20</v>
      </c>
      <c r="M417" s="7">
        <f t="shared" si="33"/>
        <v>44063</v>
      </c>
      <c r="N417" s="8">
        <f t="shared" si="34"/>
        <v>44063.423981481479</v>
      </c>
      <c r="O417">
        <v>103.654</v>
      </c>
      <c r="P417">
        <v>0.601468</v>
      </c>
    </row>
    <row r="418" spans="1:16" x14ac:dyDescent="0.25">
      <c r="A418" t="s">
        <v>42</v>
      </c>
      <c r="B418" t="s">
        <v>17</v>
      </c>
      <c r="C418" t="s">
        <v>15</v>
      </c>
      <c r="D418" s="4">
        <v>44063</v>
      </c>
      <c r="E418" s="5">
        <v>0.46410879629629631</v>
      </c>
      <c r="F418" t="s">
        <v>74</v>
      </c>
      <c r="G418">
        <v>103.431</v>
      </c>
      <c r="H418">
        <v>0.71485299999999996</v>
      </c>
      <c r="J418" s="6">
        <f t="shared" si="30"/>
        <v>2020</v>
      </c>
      <c r="K418" s="6">
        <f t="shared" si="31"/>
        <v>8</v>
      </c>
      <c r="L418" s="6">
        <f t="shared" si="32"/>
        <v>20</v>
      </c>
      <c r="M418" s="7">
        <f t="shared" si="33"/>
        <v>44063</v>
      </c>
      <c r="N418" s="8">
        <f t="shared" si="34"/>
        <v>44063.464108796295</v>
      </c>
      <c r="O418">
        <v>103.431</v>
      </c>
      <c r="P418">
        <v>0.71485299999999996</v>
      </c>
    </row>
    <row r="419" spans="1:16" x14ac:dyDescent="0.25">
      <c r="A419" t="s">
        <v>42</v>
      </c>
      <c r="B419" t="s">
        <v>17</v>
      </c>
      <c r="C419" t="s">
        <v>15</v>
      </c>
      <c r="D419" s="4">
        <v>44063</v>
      </c>
      <c r="E419" s="5">
        <v>0.46410879629629631</v>
      </c>
      <c r="F419" t="s">
        <v>74</v>
      </c>
      <c r="G419">
        <v>103.46</v>
      </c>
      <c r="H419">
        <v>0.70009100000000002</v>
      </c>
      <c r="J419" s="6">
        <f t="shared" si="30"/>
        <v>2020</v>
      </c>
      <c r="K419" s="6">
        <f t="shared" si="31"/>
        <v>8</v>
      </c>
      <c r="L419" s="6">
        <f t="shared" si="32"/>
        <v>20</v>
      </c>
      <c r="M419" s="7">
        <f t="shared" si="33"/>
        <v>44063</v>
      </c>
      <c r="N419" s="8">
        <f t="shared" si="34"/>
        <v>44063.464108796295</v>
      </c>
      <c r="O419">
        <v>103.46</v>
      </c>
      <c r="P419">
        <v>0.70009100000000002</v>
      </c>
    </row>
    <row r="420" spans="1:16" x14ac:dyDescent="0.25">
      <c r="A420" t="s">
        <v>42</v>
      </c>
      <c r="B420" t="s">
        <v>17</v>
      </c>
      <c r="C420" t="s">
        <v>15</v>
      </c>
      <c r="D420" s="4">
        <v>44063</v>
      </c>
      <c r="E420" s="5">
        <v>0.46546296296296297</v>
      </c>
      <c r="F420" t="s">
        <v>75</v>
      </c>
      <c r="G420">
        <v>103.834</v>
      </c>
      <c r="H420">
        <v>0.51017299999999999</v>
      </c>
      <c r="J420" s="6">
        <f t="shared" si="30"/>
        <v>2020</v>
      </c>
      <c r="K420" s="6">
        <f t="shared" si="31"/>
        <v>8</v>
      </c>
      <c r="L420" s="6">
        <f t="shared" si="32"/>
        <v>20</v>
      </c>
      <c r="M420" s="7">
        <f t="shared" si="33"/>
        <v>44063</v>
      </c>
      <c r="N420" s="8">
        <f t="shared" si="34"/>
        <v>44063.465462962966</v>
      </c>
      <c r="O420">
        <v>103.834</v>
      </c>
      <c r="P420">
        <v>0.51017299999999999</v>
      </c>
    </row>
    <row r="421" spans="1:16" x14ac:dyDescent="0.25">
      <c r="A421" t="s">
        <v>42</v>
      </c>
      <c r="B421" t="s">
        <v>17</v>
      </c>
      <c r="C421" t="s">
        <v>15</v>
      </c>
      <c r="D421" s="4">
        <v>44063</v>
      </c>
      <c r="E421" s="5">
        <v>0.46546296296296297</v>
      </c>
      <c r="F421" t="s">
        <v>75</v>
      </c>
      <c r="G421">
        <v>103.709</v>
      </c>
      <c r="H421">
        <v>0.57355100000000003</v>
      </c>
      <c r="J421" s="6">
        <f t="shared" si="30"/>
        <v>2020</v>
      </c>
      <c r="K421" s="6">
        <f t="shared" si="31"/>
        <v>8</v>
      </c>
      <c r="L421" s="6">
        <f t="shared" si="32"/>
        <v>20</v>
      </c>
      <c r="M421" s="7">
        <f t="shared" si="33"/>
        <v>44063</v>
      </c>
      <c r="N421" s="8">
        <f t="shared" si="34"/>
        <v>44063.465462962966</v>
      </c>
      <c r="O421">
        <v>103.709</v>
      </c>
      <c r="P421">
        <v>0.57355100000000003</v>
      </c>
    </row>
    <row r="422" spans="1:16" x14ac:dyDescent="0.25">
      <c r="A422" t="s">
        <v>42</v>
      </c>
      <c r="B422" t="s">
        <v>17</v>
      </c>
      <c r="C422" t="s">
        <v>15</v>
      </c>
      <c r="D422" s="4">
        <v>44064</v>
      </c>
      <c r="E422" s="5">
        <v>0.37976851851851851</v>
      </c>
      <c r="F422" t="s">
        <v>48</v>
      </c>
      <c r="G422">
        <v>102.93600000000001</v>
      </c>
      <c r="H422">
        <v>0.96550800000000003</v>
      </c>
      <c r="J422" s="6">
        <f t="shared" si="30"/>
        <v>2020</v>
      </c>
      <c r="K422" s="6">
        <f t="shared" si="31"/>
        <v>8</v>
      </c>
      <c r="L422" s="6">
        <f t="shared" si="32"/>
        <v>21</v>
      </c>
      <c r="M422" s="7">
        <f t="shared" si="33"/>
        <v>44064</v>
      </c>
      <c r="N422" s="8">
        <f t="shared" si="34"/>
        <v>44064.37976851852</v>
      </c>
      <c r="O422">
        <v>102.93600000000001</v>
      </c>
      <c r="P422">
        <v>0.96550800000000003</v>
      </c>
    </row>
    <row r="423" spans="1:16" x14ac:dyDescent="0.25">
      <c r="A423" t="s">
        <v>42</v>
      </c>
      <c r="B423" t="s">
        <v>17</v>
      </c>
      <c r="C423" t="s">
        <v>15</v>
      </c>
      <c r="D423" s="4">
        <v>44064</v>
      </c>
      <c r="E423" s="5">
        <v>0.37976851851851851</v>
      </c>
      <c r="F423" t="s">
        <v>48</v>
      </c>
      <c r="G423">
        <v>102.836</v>
      </c>
      <c r="H423">
        <v>1.016837</v>
      </c>
      <c r="J423" s="6">
        <f t="shared" si="30"/>
        <v>2020</v>
      </c>
      <c r="K423" s="6">
        <f t="shared" si="31"/>
        <v>8</v>
      </c>
      <c r="L423" s="6">
        <f t="shared" si="32"/>
        <v>21</v>
      </c>
      <c r="M423" s="7">
        <f t="shared" si="33"/>
        <v>44064</v>
      </c>
      <c r="N423" s="8">
        <f t="shared" si="34"/>
        <v>44064.37976851852</v>
      </c>
      <c r="O423">
        <v>102.836</v>
      </c>
      <c r="P423">
        <v>1.016837</v>
      </c>
    </row>
    <row r="424" spans="1:16" x14ac:dyDescent="0.25">
      <c r="A424" t="s">
        <v>42</v>
      </c>
      <c r="B424" t="s">
        <v>17</v>
      </c>
      <c r="C424" t="s">
        <v>15</v>
      </c>
      <c r="D424" s="4">
        <v>44064</v>
      </c>
      <c r="E424" s="5">
        <v>0.44123842592592594</v>
      </c>
      <c r="F424" t="s">
        <v>37</v>
      </c>
      <c r="G424">
        <v>103.759</v>
      </c>
      <c r="H424">
        <v>0.54546399999999995</v>
      </c>
      <c r="J424" s="6">
        <f t="shared" si="30"/>
        <v>2020</v>
      </c>
      <c r="K424" s="6">
        <f t="shared" si="31"/>
        <v>8</v>
      </c>
      <c r="L424" s="6">
        <f t="shared" si="32"/>
        <v>21</v>
      </c>
      <c r="M424" s="7">
        <f t="shared" si="33"/>
        <v>44064</v>
      </c>
      <c r="N424" s="8">
        <f t="shared" si="34"/>
        <v>44064.441238425927</v>
      </c>
      <c r="O424">
        <v>103.759</v>
      </c>
      <c r="P424">
        <v>0.54546399999999995</v>
      </c>
    </row>
    <row r="425" spans="1:16" x14ac:dyDescent="0.25">
      <c r="A425" t="s">
        <v>42</v>
      </c>
      <c r="B425" t="s">
        <v>17</v>
      </c>
      <c r="C425" t="s">
        <v>15</v>
      </c>
      <c r="D425" s="4">
        <v>44064</v>
      </c>
      <c r="E425" s="5">
        <v>0.44123842592592594</v>
      </c>
      <c r="F425" t="s">
        <v>37</v>
      </c>
      <c r="G425">
        <v>103.759</v>
      </c>
      <c r="H425">
        <v>0.54546399999999995</v>
      </c>
      <c r="J425" s="6">
        <f t="shared" si="30"/>
        <v>2020</v>
      </c>
      <c r="K425" s="6">
        <f t="shared" si="31"/>
        <v>8</v>
      </c>
      <c r="L425" s="6">
        <f t="shared" si="32"/>
        <v>21</v>
      </c>
      <c r="M425" s="7">
        <f t="shared" si="33"/>
        <v>44064</v>
      </c>
      <c r="N425" s="8">
        <f t="shared" si="34"/>
        <v>44064.441238425927</v>
      </c>
      <c r="O425">
        <v>103.759</v>
      </c>
      <c r="P425">
        <v>0.54546399999999995</v>
      </c>
    </row>
    <row r="426" spans="1:16" x14ac:dyDescent="0.25">
      <c r="A426" t="s">
        <v>42</v>
      </c>
      <c r="B426" t="s">
        <v>17</v>
      </c>
      <c r="C426" t="s">
        <v>15</v>
      </c>
      <c r="D426" s="4">
        <v>44064</v>
      </c>
      <c r="E426" s="5">
        <v>0.44123842592592594</v>
      </c>
      <c r="F426" t="s">
        <v>37</v>
      </c>
      <c r="G426">
        <v>103.759</v>
      </c>
      <c r="H426">
        <v>0.54546399999999995</v>
      </c>
      <c r="J426" s="6">
        <f t="shared" si="30"/>
        <v>2020</v>
      </c>
      <c r="K426" s="6">
        <f t="shared" si="31"/>
        <v>8</v>
      </c>
      <c r="L426" s="6">
        <f t="shared" si="32"/>
        <v>21</v>
      </c>
      <c r="M426" s="7">
        <f t="shared" si="33"/>
        <v>44064</v>
      </c>
      <c r="N426" s="8">
        <f t="shared" si="34"/>
        <v>44064.441238425927</v>
      </c>
      <c r="O426">
        <v>103.759</v>
      </c>
      <c r="P426">
        <v>0.54546399999999995</v>
      </c>
    </row>
    <row r="427" spans="1:16" x14ac:dyDescent="0.25">
      <c r="A427" t="s">
        <v>42</v>
      </c>
      <c r="B427" t="s">
        <v>17</v>
      </c>
      <c r="C427" t="s">
        <v>15</v>
      </c>
      <c r="D427" s="4">
        <v>44064</v>
      </c>
      <c r="E427" s="5">
        <v>0.45569444444444446</v>
      </c>
      <c r="F427" t="s">
        <v>37</v>
      </c>
      <c r="G427">
        <v>103.759</v>
      </c>
      <c r="H427">
        <v>0.54546399999999995</v>
      </c>
      <c r="J427" s="6">
        <f t="shared" si="30"/>
        <v>2020</v>
      </c>
      <c r="K427" s="6">
        <f t="shared" si="31"/>
        <v>8</v>
      </c>
      <c r="L427" s="6">
        <f t="shared" si="32"/>
        <v>21</v>
      </c>
      <c r="M427" s="7">
        <f t="shared" si="33"/>
        <v>44064</v>
      </c>
      <c r="N427" s="8">
        <f t="shared" si="34"/>
        <v>44064.455694444441</v>
      </c>
      <c r="O427">
        <v>103.759</v>
      </c>
      <c r="P427">
        <v>0.54546399999999995</v>
      </c>
    </row>
    <row r="428" spans="1:16" x14ac:dyDescent="0.25">
      <c r="A428" t="s">
        <v>42</v>
      </c>
      <c r="B428" t="s">
        <v>17</v>
      </c>
      <c r="C428" t="s">
        <v>15</v>
      </c>
      <c r="D428" s="4">
        <v>44064</v>
      </c>
      <c r="E428" s="5">
        <v>0.45569444444444446</v>
      </c>
      <c r="F428" t="s">
        <v>37</v>
      </c>
      <c r="G428">
        <v>103.759</v>
      </c>
      <c r="H428">
        <v>0.54546399999999995</v>
      </c>
      <c r="J428" s="6">
        <f t="shared" si="30"/>
        <v>2020</v>
      </c>
      <c r="K428" s="6">
        <f t="shared" si="31"/>
        <v>8</v>
      </c>
      <c r="L428" s="6">
        <f t="shared" si="32"/>
        <v>21</v>
      </c>
      <c r="M428" s="7">
        <f t="shared" si="33"/>
        <v>44064</v>
      </c>
      <c r="N428" s="8">
        <f t="shared" si="34"/>
        <v>44064.455694444441</v>
      </c>
      <c r="O428">
        <v>103.759</v>
      </c>
      <c r="P428">
        <v>0.54546399999999995</v>
      </c>
    </row>
    <row r="429" spans="1:16" x14ac:dyDescent="0.25">
      <c r="A429" t="s">
        <v>42</v>
      </c>
      <c r="B429" t="s">
        <v>17</v>
      </c>
      <c r="C429" t="s">
        <v>15</v>
      </c>
      <c r="D429" s="4">
        <v>44064</v>
      </c>
      <c r="E429" s="5">
        <v>0.45569444444444446</v>
      </c>
      <c r="F429" t="s">
        <v>37</v>
      </c>
      <c r="G429">
        <v>103.759</v>
      </c>
      <c r="H429">
        <v>0.54546399999999995</v>
      </c>
      <c r="J429" s="6">
        <f t="shared" si="30"/>
        <v>2020</v>
      </c>
      <c r="K429" s="6">
        <f t="shared" si="31"/>
        <v>8</v>
      </c>
      <c r="L429" s="6">
        <f t="shared" si="32"/>
        <v>21</v>
      </c>
      <c r="M429" s="7">
        <f t="shared" si="33"/>
        <v>44064</v>
      </c>
      <c r="N429" s="8">
        <f t="shared" si="34"/>
        <v>44064.455694444441</v>
      </c>
      <c r="O429">
        <v>103.759</v>
      </c>
      <c r="P429">
        <v>0.54546399999999995</v>
      </c>
    </row>
    <row r="430" spans="1:16" x14ac:dyDescent="0.25">
      <c r="A430" t="s">
        <v>42</v>
      </c>
      <c r="B430" t="s">
        <v>17</v>
      </c>
      <c r="C430" t="s">
        <v>15</v>
      </c>
      <c r="D430" s="4">
        <v>44064</v>
      </c>
      <c r="E430" s="5">
        <v>0.46020833333333339</v>
      </c>
      <c r="F430" t="s">
        <v>45</v>
      </c>
      <c r="G430">
        <v>103.759</v>
      </c>
      <c r="H430">
        <v>0.54546399999999995</v>
      </c>
      <c r="J430" s="6">
        <f t="shared" si="30"/>
        <v>2020</v>
      </c>
      <c r="K430" s="6">
        <f t="shared" si="31"/>
        <v>8</v>
      </c>
      <c r="L430" s="6">
        <f t="shared" si="32"/>
        <v>21</v>
      </c>
      <c r="M430" s="7">
        <f t="shared" si="33"/>
        <v>44064</v>
      </c>
      <c r="N430" s="8">
        <f t="shared" si="34"/>
        <v>44064.46020833333</v>
      </c>
      <c r="O430">
        <v>103.759</v>
      </c>
      <c r="P430">
        <v>0.54546399999999995</v>
      </c>
    </row>
    <row r="431" spans="1:16" x14ac:dyDescent="0.25">
      <c r="A431" t="s">
        <v>42</v>
      </c>
      <c r="B431" t="s">
        <v>17</v>
      </c>
      <c r="C431" t="s">
        <v>15</v>
      </c>
      <c r="D431" s="4">
        <v>44064</v>
      </c>
      <c r="E431" s="5">
        <v>0.46020833333333339</v>
      </c>
      <c r="F431" t="s">
        <v>45</v>
      </c>
      <c r="G431">
        <v>103.759</v>
      </c>
      <c r="H431">
        <v>0.54546399999999995</v>
      </c>
      <c r="J431" s="6">
        <f t="shared" si="30"/>
        <v>2020</v>
      </c>
      <c r="K431" s="6">
        <f t="shared" si="31"/>
        <v>8</v>
      </c>
      <c r="L431" s="6">
        <f t="shared" si="32"/>
        <v>21</v>
      </c>
      <c r="M431" s="7">
        <f t="shared" si="33"/>
        <v>44064</v>
      </c>
      <c r="N431" s="8">
        <f t="shared" si="34"/>
        <v>44064.46020833333</v>
      </c>
      <c r="O431">
        <v>103.759</v>
      </c>
      <c r="P431">
        <v>0.54546399999999995</v>
      </c>
    </row>
    <row r="432" spans="1:16" x14ac:dyDescent="0.25">
      <c r="A432" t="s">
        <v>42</v>
      </c>
      <c r="B432" t="s">
        <v>17</v>
      </c>
      <c r="C432" t="s">
        <v>15</v>
      </c>
      <c r="D432" s="4">
        <v>44064</v>
      </c>
      <c r="E432" s="5">
        <v>0.46020833333333339</v>
      </c>
      <c r="F432" t="s">
        <v>45</v>
      </c>
      <c r="G432">
        <v>103.759</v>
      </c>
      <c r="H432">
        <v>0.54546399999999995</v>
      </c>
      <c r="J432" s="6">
        <f t="shared" si="30"/>
        <v>2020</v>
      </c>
      <c r="K432" s="6">
        <f t="shared" si="31"/>
        <v>8</v>
      </c>
      <c r="L432" s="6">
        <f t="shared" si="32"/>
        <v>21</v>
      </c>
      <c r="M432" s="7">
        <f t="shared" si="33"/>
        <v>44064</v>
      </c>
      <c r="N432" s="8">
        <f t="shared" si="34"/>
        <v>44064.46020833333</v>
      </c>
      <c r="O432">
        <v>103.759</v>
      </c>
      <c r="P432">
        <v>0.54546399999999995</v>
      </c>
    </row>
    <row r="433" spans="1:16" x14ac:dyDescent="0.25">
      <c r="A433" t="s">
        <v>42</v>
      </c>
      <c r="B433" t="s">
        <v>17</v>
      </c>
      <c r="C433" t="s">
        <v>15</v>
      </c>
      <c r="D433" s="4">
        <v>44064</v>
      </c>
      <c r="E433" s="5">
        <v>0.47309027777777779</v>
      </c>
      <c r="F433" t="s">
        <v>39</v>
      </c>
      <c r="G433">
        <v>103.24723</v>
      </c>
      <c r="H433">
        <v>0.80616100000000002</v>
      </c>
      <c r="J433" s="6">
        <f t="shared" si="30"/>
        <v>2020</v>
      </c>
      <c r="K433" s="6">
        <f t="shared" si="31"/>
        <v>8</v>
      </c>
      <c r="L433" s="6">
        <f t="shared" si="32"/>
        <v>21</v>
      </c>
      <c r="M433" s="7">
        <f t="shared" si="33"/>
        <v>44064</v>
      </c>
      <c r="N433" s="8">
        <f t="shared" si="34"/>
        <v>44064.473090277781</v>
      </c>
      <c r="O433">
        <v>103.24723</v>
      </c>
      <c r="P433">
        <v>0.80616100000000002</v>
      </c>
    </row>
    <row r="434" spans="1:16" x14ac:dyDescent="0.25">
      <c r="A434" t="s">
        <v>42</v>
      </c>
      <c r="B434" t="s">
        <v>17</v>
      </c>
      <c r="C434" t="s">
        <v>15</v>
      </c>
      <c r="D434" s="4">
        <v>44064</v>
      </c>
      <c r="E434" s="5">
        <v>0.47309027777777779</v>
      </c>
      <c r="F434" t="s">
        <v>39</v>
      </c>
      <c r="G434">
        <v>103.27847</v>
      </c>
      <c r="H434">
        <v>0.79020000000000001</v>
      </c>
      <c r="J434" s="6">
        <f t="shared" si="30"/>
        <v>2020</v>
      </c>
      <c r="K434" s="6">
        <f t="shared" si="31"/>
        <v>8</v>
      </c>
      <c r="L434" s="6">
        <f t="shared" si="32"/>
        <v>21</v>
      </c>
      <c r="M434" s="7">
        <f t="shared" si="33"/>
        <v>44064</v>
      </c>
      <c r="N434" s="8">
        <f t="shared" si="34"/>
        <v>44064.473090277781</v>
      </c>
      <c r="O434">
        <v>103.27847</v>
      </c>
      <c r="P434">
        <v>0.79020000000000001</v>
      </c>
    </row>
    <row r="435" spans="1:16" x14ac:dyDescent="0.25">
      <c r="A435" t="s">
        <v>42</v>
      </c>
      <c r="B435" t="s">
        <v>17</v>
      </c>
      <c r="C435" t="s">
        <v>15</v>
      </c>
      <c r="D435" s="4">
        <v>44064</v>
      </c>
      <c r="E435" s="5">
        <v>0.5753125</v>
      </c>
      <c r="F435" t="s">
        <v>47</v>
      </c>
      <c r="G435">
        <v>103.505</v>
      </c>
      <c r="H435">
        <v>0.674647</v>
      </c>
      <c r="J435" s="6">
        <f t="shared" si="30"/>
        <v>2020</v>
      </c>
      <c r="K435" s="6">
        <f t="shared" si="31"/>
        <v>8</v>
      </c>
      <c r="L435" s="6">
        <f t="shared" si="32"/>
        <v>21</v>
      </c>
      <c r="M435" s="7">
        <f t="shared" si="33"/>
        <v>44064</v>
      </c>
      <c r="N435" s="8">
        <f t="shared" si="34"/>
        <v>44064.575312499997</v>
      </c>
      <c r="O435">
        <v>103.505</v>
      </c>
      <c r="P435">
        <v>0.674647</v>
      </c>
    </row>
    <row r="436" spans="1:16" x14ac:dyDescent="0.25">
      <c r="A436" t="s">
        <v>42</v>
      </c>
      <c r="B436" t="s">
        <v>17</v>
      </c>
      <c r="C436" t="s">
        <v>15</v>
      </c>
      <c r="D436" s="4">
        <v>44064</v>
      </c>
      <c r="E436" s="5">
        <v>0.57535879629629627</v>
      </c>
      <c r="F436" t="s">
        <v>47</v>
      </c>
      <c r="G436">
        <v>103.505</v>
      </c>
      <c r="H436">
        <v>0.674647</v>
      </c>
      <c r="J436" s="6">
        <f t="shared" si="30"/>
        <v>2020</v>
      </c>
      <c r="K436" s="6">
        <f t="shared" si="31"/>
        <v>8</v>
      </c>
      <c r="L436" s="6">
        <f t="shared" si="32"/>
        <v>21</v>
      </c>
      <c r="M436" s="7">
        <f t="shared" si="33"/>
        <v>44064</v>
      </c>
      <c r="N436" s="8">
        <f t="shared" si="34"/>
        <v>44064.575358796297</v>
      </c>
      <c r="O436">
        <v>103.505</v>
      </c>
      <c r="P436">
        <v>0.674647</v>
      </c>
    </row>
    <row r="437" spans="1:16" x14ac:dyDescent="0.25">
      <c r="A437" t="s">
        <v>42</v>
      </c>
      <c r="B437" t="s">
        <v>17</v>
      </c>
      <c r="C437" t="s">
        <v>15</v>
      </c>
      <c r="D437" s="4">
        <v>44067</v>
      </c>
      <c r="E437" s="5">
        <v>0.57725694444444442</v>
      </c>
      <c r="F437" t="s">
        <v>47</v>
      </c>
      <c r="G437">
        <v>103.34</v>
      </c>
      <c r="H437">
        <v>0.75634500000000005</v>
      </c>
      <c r="J437" s="6">
        <f t="shared" si="30"/>
        <v>2020</v>
      </c>
      <c r="K437" s="6">
        <f t="shared" si="31"/>
        <v>8</v>
      </c>
      <c r="L437" s="6">
        <f t="shared" si="32"/>
        <v>24</v>
      </c>
      <c r="M437" s="7">
        <f t="shared" si="33"/>
        <v>44067</v>
      </c>
      <c r="N437" s="8">
        <f t="shared" si="34"/>
        <v>44067.577256944445</v>
      </c>
      <c r="O437">
        <v>103.34</v>
      </c>
      <c r="P437">
        <v>0.75634500000000005</v>
      </c>
    </row>
    <row r="438" spans="1:16" x14ac:dyDescent="0.25">
      <c r="A438" t="s">
        <v>42</v>
      </c>
      <c r="B438" t="s">
        <v>17</v>
      </c>
      <c r="C438" t="s">
        <v>15</v>
      </c>
      <c r="D438" s="4">
        <v>44067</v>
      </c>
      <c r="E438" s="5">
        <v>0.57725694444444442</v>
      </c>
      <c r="F438" t="s">
        <v>47</v>
      </c>
      <c r="G438">
        <v>103.30876000000001</v>
      </c>
      <c r="H438">
        <v>0.772316</v>
      </c>
      <c r="J438" s="6">
        <f t="shared" si="30"/>
        <v>2020</v>
      </c>
      <c r="K438" s="6">
        <f t="shared" si="31"/>
        <v>8</v>
      </c>
      <c r="L438" s="6">
        <f t="shared" si="32"/>
        <v>24</v>
      </c>
      <c r="M438" s="7">
        <f t="shared" si="33"/>
        <v>44067</v>
      </c>
      <c r="N438" s="8">
        <f t="shared" si="34"/>
        <v>44067.577256944445</v>
      </c>
      <c r="O438">
        <v>103.30876000000001</v>
      </c>
      <c r="P438">
        <v>0.772316</v>
      </c>
    </row>
    <row r="439" spans="1:16" x14ac:dyDescent="0.25">
      <c r="A439" t="s">
        <v>42</v>
      </c>
      <c r="B439" t="s">
        <v>17</v>
      </c>
      <c r="C439" t="s">
        <v>15</v>
      </c>
      <c r="D439" s="4">
        <v>44067</v>
      </c>
      <c r="E439" s="5">
        <v>0.68090277777777775</v>
      </c>
      <c r="F439" t="s">
        <v>50</v>
      </c>
      <c r="G439">
        <v>103.889</v>
      </c>
      <c r="H439">
        <v>0.47667900000000002</v>
      </c>
      <c r="J439" s="6">
        <f t="shared" si="30"/>
        <v>2020</v>
      </c>
      <c r="K439" s="6">
        <f t="shared" si="31"/>
        <v>8</v>
      </c>
      <c r="L439" s="6">
        <f t="shared" si="32"/>
        <v>24</v>
      </c>
      <c r="M439" s="7">
        <f t="shared" si="33"/>
        <v>44067</v>
      </c>
      <c r="N439" s="8">
        <f t="shared" si="34"/>
        <v>44067.680902777778</v>
      </c>
      <c r="O439">
        <v>103.889</v>
      </c>
      <c r="P439">
        <v>0.47667900000000002</v>
      </c>
    </row>
    <row r="440" spans="1:16" x14ac:dyDescent="0.25">
      <c r="A440" t="s">
        <v>42</v>
      </c>
      <c r="B440" t="s">
        <v>17</v>
      </c>
      <c r="C440" t="s">
        <v>15</v>
      </c>
      <c r="D440" s="4">
        <v>44067</v>
      </c>
      <c r="E440" s="5">
        <v>0.68090277777777775</v>
      </c>
      <c r="F440" t="s">
        <v>50</v>
      </c>
      <c r="G440">
        <v>103.889</v>
      </c>
      <c r="H440">
        <v>0.47667900000000002</v>
      </c>
      <c r="J440" s="6">
        <f t="shared" si="30"/>
        <v>2020</v>
      </c>
      <c r="K440" s="6">
        <f t="shared" si="31"/>
        <v>8</v>
      </c>
      <c r="L440" s="6">
        <f t="shared" si="32"/>
        <v>24</v>
      </c>
      <c r="M440" s="7">
        <f t="shared" si="33"/>
        <v>44067</v>
      </c>
      <c r="N440" s="8">
        <f t="shared" si="34"/>
        <v>44067.680902777778</v>
      </c>
      <c r="O440">
        <v>103.889</v>
      </c>
      <c r="P440">
        <v>0.47667900000000002</v>
      </c>
    </row>
    <row r="441" spans="1:16" x14ac:dyDescent="0.25">
      <c r="A441" t="s">
        <v>42</v>
      </c>
      <c r="B441" t="s">
        <v>17</v>
      </c>
      <c r="C441" t="s">
        <v>15</v>
      </c>
      <c r="D441" s="4">
        <v>44067</v>
      </c>
      <c r="E441" s="5">
        <v>0.68090277777777775</v>
      </c>
      <c r="F441" t="s">
        <v>50</v>
      </c>
      <c r="G441">
        <v>103.889</v>
      </c>
      <c r="H441">
        <v>0.47667900000000002</v>
      </c>
      <c r="J441" s="6">
        <f t="shared" si="30"/>
        <v>2020</v>
      </c>
      <c r="K441" s="6">
        <f t="shared" si="31"/>
        <v>8</v>
      </c>
      <c r="L441" s="6">
        <f t="shared" si="32"/>
        <v>24</v>
      </c>
      <c r="M441" s="7">
        <f t="shared" si="33"/>
        <v>44067</v>
      </c>
      <c r="N441" s="8">
        <f t="shared" si="34"/>
        <v>44067.680902777778</v>
      </c>
      <c r="O441">
        <v>103.889</v>
      </c>
      <c r="P441">
        <v>0.47667900000000002</v>
      </c>
    </row>
    <row r="442" spans="1:16" x14ac:dyDescent="0.25">
      <c r="A442" t="s">
        <v>42</v>
      </c>
      <c r="B442" t="s">
        <v>17</v>
      </c>
      <c r="C442" t="s">
        <v>15</v>
      </c>
      <c r="D442" s="4">
        <v>44070</v>
      </c>
      <c r="E442" s="5">
        <v>0.57765046296296296</v>
      </c>
      <c r="F442" t="s">
        <v>74</v>
      </c>
      <c r="G442">
        <v>103.49299999999999</v>
      </c>
      <c r="H442">
        <v>0.66538399999999998</v>
      </c>
      <c r="J442" s="6">
        <f t="shared" si="30"/>
        <v>2020</v>
      </c>
      <c r="K442" s="6">
        <f t="shared" si="31"/>
        <v>8</v>
      </c>
      <c r="L442" s="6">
        <f t="shared" si="32"/>
        <v>27</v>
      </c>
      <c r="M442" s="7">
        <f t="shared" si="33"/>
        <v>44070</v>
      </c>
      <c r="N442" s="8">
        <f t="shared" si="34"/>
        <v>44070.577650462961</v>
      </c>
      <c r="O442">
        <v>103.49299999999999</v>
      </c>
      <c r="P442">
        <v>0.66538399999999998</v>
      </c>
    </row>
    <row r="443" spans="1:16" x14ac:dyDescent="0.25">
      <c r="A443" t="s">
        <v>42</v>
      </c>
      <c r="B443" t="s">
        <v>17</v>
      </c>
      <c r="C443" t="s">
        <v>15</v>
      </c>
      <c r="D443" s="4">
        <v>44070</v>
      </c>
      <c r="E443" s="5">
        <v>0.57765046296296296</v>
      </c>
      <c r="F443" t="s">
        <v>74</v>
      </c>
      <c r="G443">
        <v>103.593</v>
      </c>
      <c r="H443">
        <v>0.61404300000000001</v>
      </c>
      <c r="J443" s="6">
        <f t="shared" si="30"/>
        <v>2020</v>
      </c>
      <c r="K443" s="6">
        <f t="shared" si="31"/>
        <v>8</v>
      </c>
      <c r="L443" s="6">
        <f t="shared" si="32"/>
        <v>27</v>
      </c>
      <c r="M443" s="7">
        <f t="shared" si="33"/>
        <v>44070</v>
      </c>
      <c r="N443" s="8">
        <f t="shared" si="34"/>
        <v>44070.577650462961</v>
      </c>
      <c r="O443">
        <v>103.593</v>
      </c>
      <c r="P443">
        <v>0.61404300000000001</v>
      </c>
    </row>
    <row r="444" spans="1:16" x14ac:dyDescent="0.25">
      <c r="A444" t="s">
        <v>42</v>
      </c>
      <c r="B444" t="s">
        <v>17</v>
      </c>
      <c r="C444" t="s">
        <v>15</v>
      </c>
      <c r="D444" s="4">
        <v>44070</v>
      </c>
      <c r="E444" s="5">
        <v>0.57765046296296296</v>
      </c>
      <c r="F444" t="s">
        <v>74</v>
      </c>
      <c r="G444">
        <v>103.593</v>
      </c>
      <c r="H444">
        <v>0.61404300000000001</v>
      </c>
      <c r="J444" s="6">
        <f t="shared" si="30"/>
        <v>2020</v>
      </c>
      <c r="K444" s="6">
        <f t="shared" si="31"/>
        <v>8</v>
      </c>
      <c r="L444" s="6">
        <f t="shared" si="32"/>
        <v>27</v>
      </c>
      <c r="M444" s="7">
        <f t="shared" si="33"/>
        <v>44070</v>
      </c>
      <c r="N444" s="8">
        <f t="shared" si="34"/>
        <v>44070.577650462961</v>
      </c>
      <c r="O444">
        <v>103.593</v>
      </c>
      <c r="P444">
        <v>0.61404300000000001</v>
      </c>
    </row>
    <row r="445" spans="1:16" x14ac:dyDescent="0.25">
      <c r="A445" t="s">
        <v>42</v>
      </c>
      <c r="B445" t="s">
        <v>17</v>
      </c>
      <c r="C445" t="s">
        <v>15</v>
      </c>
      <c r="D445" s="4">
        <v>44070</v>
      </c>
      <c r="E445" s="5">
        <v>0.6156018518518519</v>
      </c>
      <c r="F445" t="s">
        <v>47</v>
      </c>
      <c r="G445">
        <v>103.599</v>
      </c>
      <c r="H445">
        <v>0.61096499999999998</v>
      </c>
      <c r="J445" s="6">
        <f t="shared" si="30"/>
        <v>2020</v>
      </c>
      <c r="K445" s="6">
        <f t="shared" si="31"/>
        <v>8</v>
      </c>
      <c r="L445" s="6">
        <f t="shared" si="32"/>
        <v>27</v>
      </c>
      <c r="M445" s="7">
        <f t="shared" si="33"/>
        <v>44070</v>
      </c>
      <c r="N445" s="8">
        <f t="shared" si="34"/>
        <v>44070.615601851852</v>
      </c>
      <c r="O445">
        <v>103.599</v>
      </c>
      <c r="P445">
        <v>0.61096499999999998</v>
      </c>
    </row>
    <row r="446" spans="1:16" x14ac:dyDescent="0.25">
      <c r="A446" t="s">
        <v>76</v>
      </c>
      <c r="B446" t="s">
        <v>19</v>
      </c>
      <c r="C446" t="s">
        <v>15</v>
      </c>
      <c r="D446" s="4">
        <v>43999</v>
      </c>
      <c r="E446" s="5">
        <v>0.49694444444444447</v>
      </c>
      <c r="F446" t="s">
        <v>35</v>
      </c>
      <c r="G446">
        <v>96.1</v>
      </c>
      <c r="H446">
        <v>4.0688339999999998</v>
      </c>
      <c r="J446" s="6">
        <f t="shared" si="30"/>
        <v>2020</v>
      </c>
      <c r="K446" s="6">
        <f t="shared" si="31"/>
        <v>6</v>
      </c>
      <c r="L446" s="6">
        <f t="shared" si="32"/>
        <v>17</v>
      </c>
      <c r="M446" s="7">
        <f t="shared" si="33"/>
        <v>43999</v>
      </c>
      <c r="N446" s="8">
        <f t="shared" si="34"/>
        <v>43999.496944444443</v>
      </c>
      <c r="O446">
        <v>96.1</v>
      </c>
      <c r="P446">
        <v>4.0688339999999998</v>
      </c>
    </row>
    <row r="447" spans="1:16" x14ac:dyDescent="0.25">
      <c r="A447" t="s">
        <v>76</v>
      </c>
      <c r="B447" t="s">
        <v>19</v>
      </c>
      <c r="C447" t="s">
        <v>15</v>
      </c>
      <c r="D447" s="4">
        <v>43999</v>
      </c>
      <c r="E447" s="5">
        <v>0.49694444444444447</v>
      </c>
      <c r="F447" t="s">
        <v>35</v>
      </c>
      <c r="G447">
        <v>95.9</v>
      </c>
      <c r="H447">
        <v>4.0830120000000001</v>
      </c>
      <c r="J447" s="6">
        <f t="shared" si="30"/>
        <v>2020</v>
      </c>
      <c r="K447" s="6">
        <f t="shared" si="31"/>
        <v>6</v>
      </c>
      <c r="L447" s="6">
        <f t="shared" si="32"/>
        <v>17</v>
      </c>
      <c r="M447" s="7">
        <f t="shared" si="33"/>
        <v>43999</v>
      </c>
      <c r="N447" s="8">
        <f t="shared" si="34"/>
        <v>43999.496944444443</v>
      </c>
      <c r="O447">
        <v>95.9</v>
      </c>
      <c r="P447">
        <v>4.0830120000000001</v>
      </c>
    </row>
    <row r="448" spans="1:16" x14ac:dyDescent="0.25">
      <c r="A448" t="s">
        <v>76</v>
      </c>
      <c r="B448" t="s">
        <v>19</v>
      </c>
      <c r="C448" t="s">
        <v>15</v>
      </c>
      <c r="D448" s="4">
        <v>43999</v>
      </c>
      <c r="E448" s="5">
        <v>0.49694444444444447</v>
      </c>
      <c r="F448" t="s">
        <v>35</v>
      </c>
      <c r="G448">
        <v>96</v>
      </c>
      <c r="H448">
        <v>4.0759179999999997</v>
      </c>
      <c r="J448" s="6">
        <f t="shared" si="30"/>
        <v>2020</v>
      </c>
      <c r="K448" s="6">
        <f t="shared" si="31"/>
        <v>6</v>
      </c>
      <c r="L448" s="6">
        <f t="shared" si="32"/>
        <v>17</v>
      </c>
      <c r="M448" s="7">
        <f t="shared" si="33"/>
        <v>43999</v>
      </c>
      <c r="N448" s="8">
        <f t="shared" si="34"/>
        <v>43999.496944444443</v>
      </c>
      <c r="O448">
        <v>96</v>
      </c>
      <c r="P448">
        <v>4.0759179999999997</v>
      </c>
    </row>
    <row r="449" spans="1:16" x14ac:dyDescent="0.25">
      <c r="A449" t="s">
        <v>76</v>
      </c>
      <c r="B449" t="s">
        <v>19</v>
      </c>
      <c r="C449" t="s">
        <v>15</v>
      </c>
      <c r="D449" s="4">
        <v>44006</v>
      </c>
      <c r="E449" s="5">
        <v>0.60846064814814815</v>
      </c>
      <c r="F449" t="s">
        <v>63</v>
      </c>
      <c r="G449">
        <v>99.2</v>
      </c>
      <c r="H449">
        <v>3.8539080000000001</v>
      </c>
      <c r="J449" s="6">
        <f t="shared" si="30"/>
        <v>2020</v>
      </c>
      <c r="K449" s="6">
        <f t="shared" si="31"/>
        <v>6</v>
      </c>
      <c r="L449" s="6">
        <f t="shared" si="32"/>
        <v>24</v>
      </c>
      <c r="M449" s="7">
        <f t="shared" si="33"/>
        <v>44006</v>
      </c>
      <c r="N449" s="8">
        <f t="shared" si="34"/>
        <v>44006.608460648145</v>
      </c>
      <c r="O449">
        <v>99.2</v>
      </c>
      <c r="P449">
        <v>3.8539080000000001</v>
      </c>
    </row>
    <row r="450" spans="1:16" x14ac:dyDescent="0.25">
      <c r="A450" t="s">
        <v>76</v>
      </c>
      <c r="B450" t="s">
        <v>19</v>
      </c>
      <c r="C450" t="s">
        <v>15</v>
      </c>
      <c r="D450" s="4">
        <v>44006</v>
      </c>
      <c r="E450" s="5">
        <v>0.60846064814814815</v>
      </c>
      <c r="F450" t="s">
        <v>63</v>
      </c>
      <c r="G450">
        <v>99</v>
      </c>
      <c r="H450">
        <v>3.867521</v>
      </c>
      <c r="J450" s="6">
        <f t="shared" si="30"/>
        <v>2020</v>
      </c>
      <c r="K450" s="6">
        <f t="shared" si="31"/>
        <v>6</v>
      </c>
      <c r="L450" s="6">
        <f t="shared" si="32"/>
        <v>24</v>
      </c>
      <c r="M450" s="7">
        <f t="shared" si="33"/>
        <v>44006</v>
      </c>
      <c r="N450" s="8">
        <f t="shared" si="34"/>
        <v>44006.608460648145</v>
      </c>
      <c r="O450">
        <v>99</v>
      </c>
      <c r="P450">
        <v>3.867521</v>
      </c>
    </row>
    <row r="451" spans="1:16" x14ac:dyDescent="0.25">
      <c r="A451" t="s">
        <v>76</v>
      </c>
      <c r="B451" t="s">
        <v>19</v>
      </c>
      <c r="C451" t="s">
        <v>15</v>
      </c>
      <c r="D451" s="4">
        <v>44007</v>
      </c>
      <c r="E451" s="5">
        <v>0.48199074074074078</v>
      </c>
      <c r="F451" t="s">
        <v>35</v>
      </c>
      <c r="G451">
        <v>98.9</v>
      </c>
      <c r="H451">
        <v>3.8743720000000001</v>
      </c>
      <c r="J451" s="6">
        <f t="shared" ref="J451:J514" si="35">YEAR(D451)</f>
        <v>2020</v>
      </c>
      <c r="K451" s="6">
        <f t="shared" ref="K451:K514" si="36">MONTH(D451)</f>
        <v>6</v>
      </c>
      <c r="L451" s="6">
        <f t="shared" ref="L451:L514" si="37">DAY(D451)</f>
        <v>25</v>
      </c>
      <c r="M451" s="7">
        <f t="shared" ref="M451:M514" si="38">DATE(J451,K451,L451)</f>
        <v>44007</v>
      </c>
      <c r="N451" s="8">
        <f t="shared" ref="N451:N514" si="39">M451+E451</f>
        <v>44007.481990740744</v>
      </c>
      <c r="O451">
        <v>98.9</v>
      </c>
      <c r="P451">
        <v>3.8743720000000001</v>
      </c>
    </row>
    <row r="452" spans="1:16" x14ac:dyDescent="0.25">
      <c r="A452" t="s">
        <v>76</v>
      </c>
      <c r="B452" t="s">
        <v>19</v>
      </c>
      <c r="C452" t="s">
        <v>15</v>
      </c>
      <c r="D452" s="4">
        <v>44007</v>
      </c>
      <c r="E452" s="5">
        <v>0.48199074074074078</v>
      </c>
      <c r="F452" t="s">
        <v>35</v>
      </c>
      <c r="G452">
        <v>98.8</v>
      </c>
      <c r="H452">
        <v>3.8812030000000002</v>
      </c>
      <c r="J452" s="6">
        <f t="shared" si="35"/>
        <v>2020</v>
      </c>
      <c r="K452" s="6">
        <f t="shared" si="36"/>
        <v>6</v>
      </c>
      <c r="L452" s="6">
        <f t="shared" si="37"/>
        <v>25</v>
      </c>
      <c r="M452" s="7">
        <f t="shared" si="38"/>
        <v>44007</v>
      </c>
      <c r="N452" s="8">
        <f t="shared" si="39"/>
        <v>44007.481990740744</v>
      </c>
      <c r="O452">
        <v>98.8</v>
      </c>
      <c r="P452">
        <v>3.8812030000000002</v>
      </c>
    </row>
    <row r="453" spans="1:16" x14ac:dyDescent="0.25">
      <c r="A453" t="s">
        <v>76</v>
      </c>
      <c r="B453" t="s">
        <v>19</v>
      </c>
      <c r="C453" t="s">
        <v>15</v>
      </c>
      <c r="D453" s="4">
        <v>44007</v>
      </c>
      <c r="E453" s="5">
        <v>0.48199074074074078</v>
      </c>
      <c r="F453" t="s">
        <v>35</v>
      </c>
      <c r="G453">
        <v>98.9</v>
      </c>
      <c r="H453">
        <v>3.8743720000000001</v>
      </c>
      <c r="J453" s="6">
        <f t="shared" si="35"/>
        <v>2020</v>
      </c>
      <c r="K453" s="6">
        <f t="shared" si="36"/>
        <v>6</v>
      </c>
      <c r="L453" s="6">
        <f t="shared" si="37"/>
        <v>25</v>
      </c>
      <c r="M453" s="7">
        <f t="shared" si="38"/>
        <v>44007</v>
      </c>
      <c r="N453" s="8">
        <f t="shared" si="39"/>
        <v>44007.481990740744</v>
      </c>
      <c r="O453">
        <v>98.9</v>
      </c>
      <c r="P453">
        <v>3.8743720000000001</v>
      </c>
    </row>
    <row r="454" spans="1:16" x14ac:dyDescent="0.25">
      <c r="A454" t="s">
        <v>76</v>
      </c>
      <c r="B454" t="s">
        <v>19</v>
      </c>
      <c r="C454" t="s">
        <v>15</v>
      </c>
      <c r="D454" s="4">
        <v>44007</v>
      </c>
      <c r="E454" s="5">
        <v>0.48199074074074078</v>
      </c>
      <c r="F454" t="s">
        <v>35</v>
      </c>
      <c r="G454">
        <v>99</v>
      </c>
      <c r="H454">
        <v>3.86755</v>
      </c>
      <c r="J454" s="6">
        <f t="shared" si="35"/>
        <v>2020</v>
      </c>
      <c r="K454" s="6">
        <f t="shared" si="36"/>
        <v>6</v>
      </c>
      <c r="L454" s="6">
        <f t="shared" si="37"/>
        <v>25</v>
      </c>
      <c r="M454" s="7">
        <f t="shared" si="38"/>
        <v>44007</v>
      </c>
      <c r="N454" s="8">
        <f t="shared" si="39"/>
        <v>44007.481990740744</v>
      </c>
      <c r="O454">
        <v>99</v>
      </c>
      <c r="P454">
        <v>3.86755</v>
      </c>
    </row>
    <row r="455" spans="1:16" x14ac:dyDescent="0.25">
      <c r="A455" t="s">
        <v>76</v>
      </c>
      <c r="B455" t="s">
        <v>19</v>
      </c>
      <c r="C455" t="s">
        <v>15</v>
      </c>
      <c r="D455" s="4">
        <v>44008</v>
      </c>
      <c r="E455" s="5">
        <v>0.60944444444444446</v>
      </c>
      <c r="F455" t="s">
        <v>74</v>
      </c>
      <c r="G455">
        <v>101.7</v>
      </c>
      <c r="H455">
        <v>3.6866560000000002</v>
      </c>
      <c r="J455" s="6">
        <f t="shared" si="35"/>
        <v>2020</v>
      </c>
      <c r="K455" s="6">
        <f t="shared" si="36"/>
        <v>6</v>
      </c>
      <c r="L455" s="6">
        <f t="shared" si="37"/>
        <v>26</v>
      </c>
      <c r="M455" s="7">
        <f t="shared" si="38"/>
        <v>44008</v>
      </c>
      <c r="N455" s="8">
        <f t="shared" si="39"/>
        <v>44008.609444444446</v>
      </c>
      <c r="O455">
        <v>101.7</v>
      </c>
      <c r="P455">
        <v>3.6866560000000002</v>
      </c>
    </row>
    <row r="456" spans="1:16" x14ac:dyDescent="0.25">
      <c r="A456" t="s">
        <v>76</v>
      </c>
      <c r="B456" t="s">
        <v>19</v>
      </c>
      <c r="C456" t="s">
        <v>15</v>
      </c>
      <c r="D456" s="4">
        <v>44008</v>
      </c>
      <c r="E456" s="5">
        <v>0.60944444444444446</v>
      </c>
      <c r="F456" t="s">
        <v>74</v>
      </c>
      <c r="G456">
        <v>101.6</v>
      </c>
      <c r="H456">
        <v>3.6932450000000001</v>
      </c>
      <c r="J456" s="6">
        <f t="shared" si="35"/>
        <v>2020</v>
      </c>
      <c r="K456" s="6">
        <f t="shared" si="36"/>
        <v>6</v>
      </c>
      <c r="L456" s="6">
        <f t="shared" si="37"/>
        <v>26</v>
      </c>
      <c r="M456" s="7">
        <f t="shared" si="38"/>
        <v>44008</v>
      </c>
      <c r="N456" s="8">
        <f t="shared" si="39"/>
        <v>44008.609444444446</v>
      </c>
      <c r="O456">
        <v>101.6</v>
      </c>
      <c r="P456">
        <v>3.6932450000000001</v>
      </c>
    </row>
    <row r="457" spans="1:16" x14ac:dyDescent="0.25">
      <c r="A457" t="s">
        <v>76</v>
      </c>
      <c r="B457" t="s">
        <v>19</v>
      </c>
      <c r="C457" t="s">
        <v>15</v>
      </c>
      <c r="D457" s="4">
        <v>44008</v>
      </c>
      <c r="E457" s="5">
        <v>0.60944444444444446</v>
      </c>
      <c r="F457" t="s">
        <v>74</v>
      </c>
      <c r="G457">
        <v>101.7</v>
      </c>
      <c r="H457">
        <v>3.6866560000000002</v>
      </c>
      <c r="J457" s="6">
        <f t="shared" si="35"/>
        <v>2020</v>
      </c>
      <c r="K457" s="6">
        <f t="shared" si="36"/>
        <v>6</v>
      </c>
      <c r="L457" s="6">
        <f t="shared" si="37"/>
        <v>26</v>
      </c>
      <c r="M457" s="7">
        <f t="shared" si="38"/>
        <v>44008</v>
      </c>
      <c r="N457" s="8">
        <f t="shared" si="39"/>
        <v>44008.609444444446</v>
      </c>
      <c r="O457">
        <v>101.7</v>
      </c>
      <c r="P457">
        <v>3.6866560000000002</v>
      </c>
    </row>
    <row r="458" spans="1:16" x14ac:dyDescent="0.25">
      <c r="A458" t="s">
        <v>76</v>
      </c>
      <c r="B458" t="s">
        <v>19</v>
      </c>
      <c r="C458" t="s">
        <v>15</v>
      </c>
      <c r="D458" s="4">
        <v>44008</v>
      </c>
      <c r="E458" s="5">
        <v>0.60945601851851849</v>
      </c>
      <c r="F458" t="s">
        <v>74</v>
      </c>
      <c r="G458">
        <v>101.8</v>
      </c>
      <c r="H458">
        <v>3.680075</v>
      </c>
      <c r="J458" s="6">
        <f t="shared" si="35"/>
        <v>2020</v>
      </c>
      <c r="K458" s="6">
        <f t="shared" si="36"/>
        <v>6</v>
      </c>
      <c r="L458" s="6">
        <f t="shared" si="37"/>
        <v>26</v>
      </c>
      <c r="M458" s="7">
        <f t="shared" si="38"/>
        <v>44008</v>
      </c>
      <c r="N458" s="8">
        <f t="shared" si="39"/>
        <v>44008.609456018516</v>
      </c>
      <c r="O458">
        <v>101.8</v>
      </c>
      <c r="P458">
        <v>3.680075</v>
      </c>
    </row>
    <row r="459" spans="1:16" x14ac:dyDescent="0.25">
      <c r="A459" t="s">
        <v>76</v>
      </c>
      <c r="B459" t="s">
        <v>19</v>
      </c>
      <c r="C459" t="s">
        <v>15</v>
      </c>
      <c r="D459" s="4">
        <v>44008</v>
      </c>
      <c r="E459" s="5">
        <v>0.60945601851851849</v>
      </c>
      <c r="F459" t="s">
        <v>74</v>
      </c>
      <c r="G459">
        <v>101.7</v>
      </c>
      <c r="H459">
        <v>3.6866560000000002</v>
      </c>
      <c r="J459" s="6">
        <f t="shared" si="35"/>
        <v>2020</v>
      </c>
      <c r="K459" s="6">
        <f t="shared" si="36"/>
        <v>6</v>
      </c>
      <c r="L459" s="6">
        <f t="shared" si="37"/>
        <v>26</v>
      </c>
      <c r="M459" s="7">
        <f t="shared" si="38"/>
        <v>44008</v>
      </c>
      <c r="N459" s="8">
        <f t="shared" si="39"/>
        <v>44008.609456018516</v>
      </c>
      <c r="O459">
        <v>101.7</v>
      </c>
      <c r="P459">
        <v>3.6866560000000002</v>
      </c>
    </row>
    <row r="460" spans="1:16" x14ac:dyDescent="0.25">
      <c r="A460" t="s">
        <v>76</v>
      </c>
      <c r="B460" t="s">
        <v>19</v>
      </c>
      <c r="C460" t="s">
        <v>15</v>
      </c>
      <c r="D460" s="4">
        <v>44011</v>
      </c>
      <c r="E460" s="5">
        <v>0.46302083333333333</v>
      </c>
      <c r="F460" t="s">
        <v>37</v>
      </c>
      <c r="G460">
        <v>98.950999999999993</v>
      </c>
      <c r="H460">
        <v>3.8709120000000001</v>
      </c>
      <c r="J460" s="6">
        <f t="shared" si="35"/>
        <v>2020</v>
      </c>
      <c r="K460" s="6">
        <f t="shared" si="36"/>
        <v>6</v>
      </c>
      <c r="L460" s="6">
        <f t="shared" si="37"/>
        <v>29</v>
      </c>
      <c r="M460" s="7">
        <f t="shared" si="38"/>
        <v>44011</v>
      </c>
      <c r="N460" s="8">
        <f t="shared" si="39"/>
        <v>44011.463020833333</v>
      </c>
      <c r="O460">
        <v>98.950999999999993</v>
      </c>
      <c r="P460">
        <v>3.8709120000000001</v>
      </c>
    </row>
    <row r="461" spans="1:16" x14ac:dyDescent="0.25">
      <c r="A461" t="s">
        <v>76</v>
      </c>
      <c r="B461" t="s">
        <v>19</v>
      </c>
      <c r="C461" t="s">
        <v>15</v>
      </c>
      <c r="D461" s="4">
        <v>44011</v>
      </c>
      <c r="E461" s="5">
        <v>0.46302083333333333</v>
      </c>
      <c r="F461" t="s">
        <v>37</v>
      </c>
      <c r="G461">
        <v>98.850999999999999</v>
      </c>
      <c r="H461">
        <v>3.8777400000000002</v>
      </c>
      <c r="J461" s="6">
        <f t="shared" si="35"/>
        <v>2020</v>
      </c>
      <c r="K461" s="6">
        <f t="shared" si="36"/>
        <v>6</v>
      </c>
      <c r="L461" s="6">
        <f t="shared" si="37"/>
        <v>29</v>
      </c>
      <c r="M461" s="7">
        <f t="shared" si="38"/>
        <v>44011</v>
      </c>
      <c r="N461" s="8">
        <f t="shared" si="39"/>
        <v>44011.463020833333</v>
      </c>
      <c r="O461">
        <v>98.850999999999999</v>
      </c>
      <c r="P461">
        <v>3.8777400000000002</v>
      </c>
    </row>
    <row r="462" spans="1:16" x14ac:dyDescent="0.25">
      <c r="A462" t="s">
        <v>76</v>
      </c>
      <c r="B462" t="s">
        <v>19</v>
      </c>
      <c r="C462" t="s">
        <v>15</v>
      </c>
      <c r="D462" s="4">
        <v>44011</v>
      </c>
      <c r="E462" s="5">
        <v>0.46302083333333333</v>
      </c>
      <c r="F462" t="s">
        <v>37</v>
      </c>
      <c r="G462">
        <v>98.850999999999999</v>
      </c>
      <c r="H462">
        <v>3.8777400000000002</v>
      </c>
      <c r="J462" s="6">
        <f t="shared" si="35"/>
        <v>2020</v>
      </c>
      <c r="K462" s="6">
        <f t="shared" si="36"/>
        <v>6</v>
      </c>
      <c r="L462" s="6">
        <f t="shared" si="37"/>
        <v>29</v>
      </c>
      <c r="M462" s="7">
        <f t="shared" si="38"/>
        <v>44011</v>
      </c>
      <c r="N462" s="8">
        <f t="shared" si="39"/>
        <v>44011.463020833333</v>
      </c>
      <c r="O462">
        <v>98.850999999999999</v>
      </c>
      <c r="P462">
        <v>3.8777400000000002</v>
      </c>
    </row>
    <row r="463" spans="1:16" x14ac:dyDescent="0.25">
      <c r="A463" t="s">
        <v>76</v>
      </c>
      <c r="B463" t="s">
        <v>19</v>
      </c>
      <c r="C463" t="s">
        <v>15</v>
      </c>
      <c r="D463" s="4">
        <v>44011</v>
      </c>
      <c r="E463" s="5">
        <v>0.46384259259259253</v>
      </c>
      <c r="F463" t="s">
        <v>37</v>
      </c>
      <c r="G463">
        <v>98</v>
      </c>
      <c r="H463">
        <v>3.936204</v>
      </c>
      <c r="J463" s="6">
        <f t="shared" si="35"/>
        <v>2020</v>
      </c>
      <c r="K463" s="6">
        <f t="shared" si="36"/>
        <v>6</v>
      </c>
      <c r="L463" s="6">
        <f t="shared" si="37"/>
        <v>29</v>
      </c>
      <c r="M463" s="7">
        <f t="shared" si="38"/>
        <v>44011</v>
      </c>
      <c r="N463" s="8">
        <f t="shared" si="39"/>
        <v>44011.463842592595</v>
      </c>
      <c r="O463">
        <v>98</v>
      </c>
      <c r="P463">
        <v>3.936204</v>
      </c>
    </row>
    <row r="464" spans="1:16" x14ac:dyDescent="0.25">
      <c r="A464" t="s">
        <v>76</v>
      </c>
      <c r="B464" t="s">
        <v>19</v>
      </c>
      <c r="C464" t="s">
        <v>15</v>
      </c>
      <c r="D464" s="4">
        <v>44011</v>
      </c>
      <c r="E464" s="5">
        <v>0.62054398148148149</v>
      </c>
      <c r="F464" t="s">
        <v>37</v>
      </c>
      <c r="G464">
        <v>101.9</v>
      </c>
      <c r="H464">
        <v>3.6734960000000001</v>
      </c>
      <c r="J464" s="6">
        <f t="shared" si="35"/>
        <v>2020</v>
      </c>
      <c r="K464" s="6">
        <f t="shared" si="36"/>
        <v>6</v>
      </c>
      <c r="L464" s="6">
        <f t="shared" si="37"/>
        <v>29</v>
      </c>
      <c r="M464" s="7">
        <f t="shared" si="38"/>
        <v>44011</v>
      </c>
      <c r="N464" s="8">
        <f t="shared" si="39"/>
        <v>44011.62054398148</v>
      </c>
      <c r="O464">
        <v>101.9</v>
      </c>
      <c r="P464">
        <v>3.6734960000000001</v>
      </c>
    </row>
    <row r="465" spans="1:16" x14ac:dyDescent="0.25">
      <c r="A465" t="s">
        <v>76</v>
      </c>
      <c r="B465" t="s">
        <v>19</v>
      </c>
      <c r="C465" t="s">
        <v>15</v>
      </c>
      <c r="D465" s="4">
        <v>44011</v>
      </c>
      <c r="E465" s="5">
        <v>0.62054398148148149</v>
      </c>
      <c r="F465" t="s">
        <v>37</v>
      </c>
      <c r="G465">
        <v>101.8</v>
      </c>
      <c r="H465">
        <v>3.680069</v>
      </c>
      <c r="J465" s="6">
        <f t="shared" si="35"/>
        <v>2020</v>
      </c>
      <c r="K465" s="6">
        <f t="shared" si="36"/>
        <v>6</v>
      </c>
      <c r="L465" s="6">
        <f t="shared" si="37"/>
        <v>29</v>
      </c>
      <c r="M465" s="7">
        <f t="shared" si="38"/>
        <v>44011</v>
      </c>
      <c r="N465" s="8">
        <f t="shared" si="39"/>
        <v>44011.62054398148</v>
      </c>
      <c r="O465">
        <v>101.8</v>
      </c>
      <c r="P465">
        <v>3.680069</v>
      </c>
    </row>
    <row r="466" spans="1:16" x14ac:dyDescent="0.25">
      <c r="A466" t="s">
        <v>76</v>
      </c>
      <c r="B466" t="s">
        <v>19</v>
      </c>
      <c r="C466" t="s">
        <v>15</v>
      </c>
      <c r="D466" s="4">
        <v>44011</v>
      </c>
      <c r="E466" s="5">
        <v>0.62055555555555553</v>
      </c>
      <c r="F466" t="s">
        <v>37</v>
      </c>
      <c r="G466">
        <v>104.04</v>
      </c>
      <c r="H466">
        <v>3.5347900000000001</v>
      </c>
      <c r="J466" s="6">
        <f t="shared" si="35"/>
        <v>2020</v>
      </c>
      <c r="K466" s="6">
        <f t="shared" si="36"/>
        <v>6</v>
      </c>
      <c r="L466" s="6">
        <f t="shared" si="37"/>
        <v>29</v>
      </c>
      <c r="M466" s="7">
        <f t="shared" si="38"/>
        <v>44011</v>
      </c>
      <c r="N466" s="8">
        <f t="shared" si="39"/>
        <v>44011.620555555557</v>
      </c>
      <c r="O466">
        <v>104.04</v>
      </c>
      <c r="P466">
        <v>3.5347900000000001</v>
      </c>
    </row>
    <row r="467" spans="1:16" x14ac:dyDescent="0.25">
      <c r="A467" t="s">
        <v>76</v>
      </c>
      <c r="B467" t="s">
        <v>19</v>
      </c>
      <c r="C467" t="s">
        <v>15</v>
      </c>
      <c r="D467" s="4">
        <v>44011</v>
      </c>
      <c r="E467" s="5">
        <v>0.62056712962962968</v>
      </c>
      <c r="F467" t="s">
        <v>37</v>
      </c>
      <c r="G467">
        <v>102</v>
      </c>
      <c r="H467">
        <v>3.6669320000000001</v>
      </c>
      <c r="J467" s="6">
        <f t="shared" si="35"/>
        <v>2020</v>
      </c>
      <c r="K467" s="6">
        <f t="shared" si="36"/>
        <v>6</v>
      </c>
      <c r="L467" s="6">
        <f t="shared" si="37"/>
        <v>29</v>
      </c>
      <c r="M467" s="7">
        <f t="shared" si="38"/>
        <v>44011</v>
      </c>
      <c r="N467" s="8">
        <f t="shared" si="39"/>
        <v>44011.620567129627</v>
      </c>
      <c r="O467">
        <v>102</v>
      </c>
      <c r="P467">
        <v>3.6669320000000001</v>
      </c>
    </row>
    <row r="468" spans="1:16" x14ac:dyDescent="0.25">
      <c r="A468" t="s">
        <v>76</v>
      </c>
      <c r="B468" t="s">
        <v>19</v>
      </c>
      <c r="C468" t="s">
        <v>15</v>
      </c>
      <c r="D468" s="4">
        <v>44011</v>
      </c>
      <c r="E468" s="5">
        <v>0.62168981481481478</v>
      </c>
      <c r="F468" t="s">
        <v>77</v>
      </c>
      <c r="G468">
        <v>98.72</v>
      </c>
      <c r="H468">
        <v>3.8866969999999998</v>
      </c>
      <c r="J468" s="6">
        <f t="shared" si="35"/>
        <v>2020</v>
      </c>
      <c r="K468" s="6">
        <f t="shared" si="36"/>
        <v>6</v>
      </c>
      <c r="L468" s="6">
        <f t="shared" si="37"/>
        <v>29</v>
      </c>
      <c r="M468" s="7">
        <f t="shared" si="38"/>
        <v>44011</v>
      </c>
      <c r="N468" s="8">
        <f t="shared" si="39"/>
        <v>44011.621689814812</v>
      </c>
      <c r="O468">
        <v>98.72</v>
      </c>
      <c r="P468">
        <v>3.8866969999999998</v>
      </c>
    </row>
    <row r="469" spans="1:16" x14ac:dyDescent="0.25">
      <c r="A469" t="s">
        <v>76</v>
      </c>
      <c r="B469" t="s">
        <v>19</v>
      </c>
      <c r="C469" t="s">
        <v>15</v>
      </c>
      <c r="D469" s="4">
        <v>44011</v>
      </c>
      <c r="E469" s="5">
        <v>0.62168981481481478</v>
      </c>
      <c r="F469" t="s">
        <v>77</v>
      </c>
      <c r="G469">
        <v>98.52</v>
      </c>
      <c r="H469">
        <v>3.9004020000000001</v>
      </c>
      <c r="J469" s="6">
        <f t="shared" si="35"/>
        <v>2020</v>
      </c>
      <c r="K469" s="6">
        <f t="shared" si="36"/>
        <v>6</v>
      </c>
      <c r="L469" s="6">
        <f t="shared" si="37"/>
        <v>29</v>
      </c>
      <c r="M469" s="7">
        <f t="shared" si="38"/>
        <v>44011</v>
      </c>
      <c r="N469" s="8">
        <f t="shared" si="39"/>
        <v>44011.621689814812</v>
      </c>
      <c r="O469">
        <v>98.52</v>
      </c>
      <c r="P469">
        <v>3.9004020000000001</v>
      </c>
    </row>
    <row r="470" spans="1:16" x14ac:dyDescent="0.25">
      <c r="A470" t="s">
        <v>76</v>
      </c>
      <c r="B470" t="s">
        <v>19</v>
      </c>
      <c r="C470" t="s">
        <v>15</v>
      </c>
      <c r="D470" s="4">
        <v>44011</v>
      </c>
      <c r="E470" s="5">
        <v>0.62238425925925933</v>
      </c>
      <c r="F470" t="s">
        <v>77</v>
      </c>
      <c r="G470">
        <v>98.62</v>
      </c>
      <c r="H470">
        <v>3.893545</v>
      </c>
      <c r="J470" s="6">
        <f t="shared" si="35"/>
        <v>2020</v>
      </c>
      <c r="K470" s="6">
        <f t="shared" si="36"/>
        <v>6</v>
      </c>
      <c r="L470" s="6">
        <f t="shared" si="37"/>
        <v>29</v>
      </c>
      <c r="M470" s="7">
        <f t="shared" si="38"/>
        <v>44011</v>
      </c>
      <c r="N470" s="8">
        <f t="shared" si="39"/>
        <v>44011.622384259259</v>
      </c>
      <c r="O470">
        <v>98.62</v>
      </c>
      <c r="P470">
        <v>3.893545</v>
      </c>
    </row>
    <row r="471" spans="1:16" x14ac:dyDescent="0.25">
      <c r="A471" t="s">
        <v>76</v>
      </c>
      <c r="B471" t="s">
        <v>19</v>
      </c>
      <c r="C471" t="s">
        <v>15</v>
      </c>
      <c r="D471" s="4">
        <v>44018</v>
      </c>
      <c r="E471" s="5">
        <v>0.6209837962962963</v>
      </c>
      <c r="F471" t="s">
        <v>77</v>
      </c>
      <c r="G471">
        <v>103.9</v>
      </c>
      <c r="H471">
        <v>3.5436350000000001</v>
      </c>
      <c r="J471" s="6">
        <f t="shared" si="35"/>
        <v>2020</v>
      </c>
      <c r="K471" s="6">
        <f t="shared" si="36"/>
        <v>7</v>
      </c>
      <c r="L471" s="6">
        <f t="shared" si="37"/>
        <v>6</v>
      </c>
      <c r="M471" s="7">
        <f t="shared" si="38"/>
        <v>44018</v>
      </c>
      <c r="N471" s="8">
        <f t="shared" si="39"/>
        <v>44018.620983796296</v>
      </c>
      <c r="O471">
        <v>103.9</v>
      </c>
      <c r="P471">
        <v>3.5436350000000001</v>
      </c>
    </row>
    <row r="472" spans="1:16" x14ac:dyDescent="0.25">
      <c r="A472" t="s">
        <v>76</v>
      </c>
      <c r="B472" t="s">
        <v>19</v>
      </c>
      <c r="C472" t="s">
        <v>15</v>
      </c>
      <c r="D472" s="4">
        <v>44018</v>
      </c>
      <c r="E472" s="5">
        <v>0.6209837962962963</v>
      </c>
      <c r="F472" t="s">
        <v>77</v>
      </c>
      <c r="G472">
        <v>103.8</v>
      </c>
      <c r="H472">
        <v>3.5500500000000001</v>
      </c>
      <c r="J472" s="6">
        <f t="shared" si="35"/>
        <v>2020</v>
      </c>
      <c r="K472" s="6">
        <f t="shared" si="36"/>
        <v>7</v>
      </c>
      <c r="L472" s="6">
        <f t="shared" si="37"/>
        <v>6</v>
      </c>
      <c r="M472" s="7">
        <f t="shared" si="38"/>
        <v>44018</v>
      </c>
      <c r="N472" s="8">
        <f t="shared" si="39"/>
        <v>44018.620983796296</v>
      </c>
      <c r="O472">
        <v>103.8</v>
      </c>
      <c r="P472">
        <v>3.5500500000000001</v>
      </c>
    </row>
    <row r="473" spans="1:16" x14ac:dyDescent="0.25">
      <c r="A473" t="s">
        <v>76</v>
      </c>
      <c r="B473" t="s">
        <v>19</v>
      </c>
      <c r="C473" t="s">
        <v>15</v>
      </c>
      <c r="D473" s="4">
        <v>44018</v>
      </c>
      <c r="E473" s="5">
        <v>0.6209837962962963</v>
      </c>
      <c r="F473" t="s">
        <v>77</v>
      </c>
      <c r="G473">
        <v>106.08</v>
      </c>
      <c r="H473">
        <v>3.4057360000000001</v>
      </c>
      <c r="J473" s="6">
        <f t="shared" si="35"/>
        <v>2020</v>
      </c>
      <c r="K473" s="6">
        <f t="shared" si="36"/>
        <v>7</v>
      </c>
      <c r="L473" s="6">
        <f t="shared" si="37"/>
        <v>6</v>
      </c>
      <c r="M473" s="7">
        <f t="shared" si="38"/>
        <v>44018</v>
      </c>
      <c r="N473" s="8">
        <f t="shared" si="39"/>
        <v>44018.620983796296</v>
      </c>
      <c r="O473">
        <v>106.08</v>
      </c>
      <c r="P473">
        <v>3.4057360000000001</v>
      </c>
    </row>
    <row r="474" spans="1:16" x14ac:dyDescent="0.25">
      <c r="A474" t="s">
        <v>76</v>
      </c>
      <c r="B474" t="s">
        <v>19</v>
      </c>
      <c r="C474" t="s">
        <v>15</v>
      </c>
      <c r="D474" s="4">
        <v>44018</v>
      </c>
      <c r="E474" s="5">
        <v>0.62099537037037034</v>
      </c>
      <c r="F474" t="s">
        <v>77</v>
      </c>
      <c r="G474">
        <v>104</v>
      </c>
      <c r="H474">
        <v>3.537229</v>
      </c>
      <c r="J474" s="6">
        <f t="shared" si="35"/>
        <v>2020</v>
      </c>
      <c r="K474" s="6">
        <f t="shared" si="36"/>
        <v>7</v>
      </c>
      <c r="L474" s="6">
        <f t="shared" si="37"/>
        <v>6</v>
      </c>
      <c r="M474" s="7">
        <f t="shared" si="38"/>
        <v>44018</v>
      </c>
      <c r="N474" s="8">
        <f t="shared" si="39"/>
        <v>44018.620995370373</v>
      </c>
      <c r="O474">
        <v>104</v>
      </c>
      <c r="P474">
        <v>3.537229</v>
      </c>
    </row>
    <row r="475" spans="1:16" x14ac:dyDescent="0.25">
      <c r="A475" t="s">
        <v>76</v>
      </c>
      <c r="B475" t="s">
        <v>19</v>
      </c>
      <c r="C475" t="s">
        <v>15</v>
      </c>
      <c r="D475" s="4">
        <v>44019</v>
      </c>
      <c r="E475" s="5">
        <v>0.50450231481481478</v>
      </c>
      <c r="F475" t="s">
        <v>46</v>
      </c>
      <c r="G475">
        <v>103.723</v>
      </c>
      <c r="H475">
        <v>3.5549789999999999</v>
      </c>
      <c r="J475" s="6">
        <f t="shared" si="35"/>
        <v>2020</v>
      </c>
      <c r="K475" s="6">
        <f t="shared" si="36"/>
        <v>7</v>
      </c>
      <c r="L475" s="6">
        <f t="shared" si="37"/>
        <v>7</v>
      </c>
      <c r="M475" s="7">
        <f t="shared" si="38"/>
        <v>44019</v>
      </c>
      <c r="N475" s="8">
        <f t="shared" si="39"/>
        <v>44019.504502314812</v>
      </c>
      <c r="O475">
        <v>103.723</v>
      </c>
      <c r="P475">
        <v>3.5549789999999999</v>
      </c>
    </row>
    <row r="476" spans="1:16" x14ac:dyDescent="0.25">
      <c r="A476" t="s">
        <v>76</v>
      </c>
      <c r="B476" t="s">
        <v>19</v>
      </c>
      <c r="C476" t="s">
        <v>15</v>
      </c>
      <c r="D476" s="4">
        <v>44019</v>
      </c>
      <c r="E476" s="5">
        <v>0.50450231481481478</v>
      </c>
      <c r="F476" t="s">
        <v>46</v>
      </c>
      <c r="G476">
        <v>103.723</v>
      </c>
      <c r="H476">
        <v>3.5549789999999999</v>
      </c>
      <c r="J476" s="6">
        <f t="shared" si="35"/>
        <v>2020</v>
      </c>
      <c r="K476" s="6">
        <f t="shared" si="36"/>
        <v>7</v>
      </c>
      <c r="L476" s="6">
        <f t="shared" si="37"/>
        <v>7</v>
      </c>
      <c r="M476" s="7">
        <f t="shared" si="38"/>
        <v>44019</v>
      </c>
      <c r="N476" s="8">
        <f t="shared" si="39"/>
        <v>44019.504502314812</v>
      </c>
      <c r="O476">
        <v>103.723</v>
      </c>
      <c r="P476">
        <v>3.5549789999999999</v>
      </c>
    </row>
    <row r="477" spans="1:16" x14ac:dyDescent="0.25">
      <c r="A477" t="s">
        <v>76</v>
      </c>
      <c r="B477" t="s">
        <v>19</v>
      </c>
      <c r="C477" t="s">
        <v>15</v>
      </c>
      <c r="D477" s="4">
        <v>44019</v>
      </c>
      <c r="E477" s="5">
        <v>0.62510416666666668</v>
      </c>
      <c r="F477" t="s">
        <v>46</v>
      </c>
      <c r="G477">
        <v>104.19</v>
      </c>
      <c r="H477">
        <v>3.5250599999999999</v>
      </c>
      <c r="J477" s="6">
        <f t="shared" si="35"/>
        <v>2020</v>
      </c>
      <c r="K477" s="6">
        <f t="shared" si="36"/>
        <v>7</v>
      </c>
      <c r="L477" s="6">
        <f t="shared" si="37"/>
        <v>7</v>
      </c>
      <c r="M477" s="7">
        <f t="shared" si="38"/>
        <v>44019</v>
      </c>
      <c r="N477" s="8">
        <f t="shared" si="39"/>
        <v>44019.625104166669</v>
      </c>
      <c r="O477">
        <v>104.19</v>
      </c>
      <c r="P477">
        <v>3.5250599999999999</v>
      </c>
    </row>
    <row r="478" spans="1:16" x14ac:dyDescent="0.25">
      <c r="A478" t="s">
        <v>76</v>
      </c>
      <c r="B478" t="s">
        <v>19</v>
      </c>
      <c r="C478" t="s">
        <v>15</v>
      </c>
      <c r="D478" s="4">
        <v>44020</v>
      </c>
      <c r="E478" s="5">
        <v>0.65422453703703709</v>
      </c>
      <c r="F478" t="s">
        <v>48</v>
      </c>
      <c r="G478">
        <v>105.16500000000001</v>
      </c>
      <c r="H478">
        <v>3.463123</v>
      </c>
      <c r="J478" s="6">
        <f t="shared" si="35"/>
        <v>2020</v>
      </c>
      <c r="K478" s="6">
        <f t="shared" si="36"/>
        <v>7</v>
      </c>
      <c r="L478" s="6">
        <f t="shared" si="37"/>
        <v>8</v>
      </c>
      <c r="M478" s="7">
        <f t="shared" si="38"/>
        <v>44020</v>
      </c>
      <c r="N478" s="8">
        <f t="shared" si="39"/>
        <v>44020.654224537036</v>
      </c>
      <c r="O478">
        <v>105.16500000000001</v>
      </c>
      <c r="P478">
        <v>3.463123</v>
      </c>
    </row>
    <row r="479" spans="1:16" x14ac:dyDescent="0.25">
      <c r="A479" t="s">
        <v>76</v>
      </c>
      <c r="B479" t="s">
        <v>19</v>
      </c>
      <c r="C479" t="s">
        <v>15</v>
      </c>
      <c r="D479" s="4">
        <v>44020</v>
      </c>
      <c r="E479" s="5">
        <v>0.65422453703703709</v>
      </c>
      <c r="F479" t="s">
        <v>48</v>
      </c>
      <c r="G479">
        <v>105.16500000000001</v>
      </c>
      <c r="H479">
        <v>3.463123</v>
      </c>
      <c r="J479" s="6">
        <f t="shared" si="35"/>
        <v>2020</v>
      </c>
      <c r="K479" s="6">
        <f t="shared" si="36"/>
        <v>7</v>
      </c>
      <c r="L479" s="6">
        <f t="shared" si="37"/>
        <v>8</v>
      </c>
      <c r="M479" s="7">
        <f t="shared" si="38"/>
        <v>44020</v>
      </c>
      <c r="N479" s="8">
        <f t="shared" si="39"/>
        <v>44020.654224537036</v>
      </c>
      <c r="O479">
        <v>105.16500000000001</v>
      </c>
      <c r="P479">
        <v>3.463123</v>
      </c>
    </row>
    <row r="480" spans="1:16" x14ac:dyDescent="0.25">
      <c r="A480" t="s">
        <v>76</v>
      </c>
      <c r="B480" t="s">
        <v>19</v>
      </c>
      <c r="C480" t="s">
        <v>15</v>
      </c>
      <c r="D480" s="4">
        <v>44028</v>
      </c>
      <c r="E480" s="5">
        <v>0.59027777777777779</v>
      </c>
      <c r="F480" t="s">
        <v>78</v>
      </c>
      <c r="G480">
        <v>105.605</v>
      </c>
      <c r="H480">
        <v>3.435168</v>
      </c>
      <c r="J480" s="6">
        <f t="shared" si="35"/>
        <v>2020</v>
      </c>
      <c r="K480" s="6">
        <f t="shared" si="36"/>
        <v>7</v>
      </c>
      <c r="L480" s="6">
        <f t="shared" si="37"/>
        <v>16</v>
      </c>
      <c r="M480" s="7">
        <f t="shared" si="38"/>
        <v>44028</v>
      </c>
      <c r="N480" s="8">
        <f t="shared" si="39"/>
        <v>44028.590277777781</v>
      </c>
      <c r="O480">
        <v>105.605</v>
      </c>
      <c r="P480">
        <v>3.435168</v>
      </c>
    </row>
    <row r="481" spans="1:16" x14ac:dyDescent="0.25">
      <c r="A481" t="s">
        <v>76</v>
      </c>
      <c r="B481" t="s">
        <v>19</v>
      </c>
      <c r="C481" t="s">
        <v>15</v>
      </c>
      <c r="D481" s="4">
        <v>44032</v>
      </c>
      <c r="E481" s="5">
        <v>0.39231481481481478</v>
      </c>
      <c r="F481" t="s">
        <v>43</v>
      </c>
      <c r="G481">
        <v>107.995</v>
      </c>
      <c r="H481">
        <v>3.287029</v>
      </c>
      <c r="J481" s="6">
        <f t="shared" si="35"/>
        <v>2020</v>
      </c>
      <c r="K481" s="6">
        <f t="shared" si="36"/>
        <v>7</v>
      </c>
      <c r="L481" s="6">
        <f t="shared" si="37"/>
        <v>20</v>
      </c>
      <c r="M481" s="7">
        <f t="shared" si="38"/>
        <v>44032</v>
      </c>
      <c r="N481" s="8">
        <f t="shared" si="39"/>
        <v>44032.392314814817</v>
      </c>
      <c r="O481">
        <v>107.995</v>
      </c>
      <c r="P481">
        <v>3.287029</v>
      </c>
    </row>
    <row r="482" spans="1:16" x14ac:dyDescent="0.25">
      <c r="A482" t="s">
        <v>76</v>
      </c>
      <c r="B482" t="s">
        <v>19</v>
      </c>
      <c r="C482" t="s">
        <v>15</v>
      </c>
      <c r="D482" s="4">
        <v>44036</v>
      </c>
      <c r="E482" s="5">
        <v>0.60651620370370374</v>
      </c>
      <c r="F482" t="s">
        <v>48</v>
      </c>
      <c r="G482">
        <v>104.87648299999999</v>
      </c>
      <c r="H482">
        <v>3.4809890000000001</v>
      </c>
      <c r="J482" s="6">
        <f t="shared" si="35"/>
        <v>2020</v>
      </c>
      <c r="K482" s="6">
        <f t="shared" si="36"/>
        <v>7</v>
      </c>
      <c r="L482" s="6">
        <f t="shared" si="37"/>
        <v>24</v>
      </c>
      <c r="M482" s="7">
        <f t="shared" si="38"/>
        <v>44036</v>
      </c>
      <c r="N482" s="8">
        <f t="shared" si="39"/>
        <v>44036.606516203705</v>
      </c>
      <c r="O482">
        <v>104.87648299999999</v>
      </c>
      <c r="P482">
        <v>3.4809890000000001</v>
      </c>
    </row>
    <row r="483" spans="1:16" x14ac:dyDescent="0.25">
      <c r="A483" t="s">
        <v>76</v>
      </c>
      <c r="B483" t="s">
        <v>19</v>
      </c>
      <c r="C483" t="s">
        <v>15</v>
      </c>
      <c r="D483" s="4">
        <v>44036</v>
      </c>
      <c r="E483" s="5">
        <v>0.60651620370370374</v>
      </c>
      <c r="F483" t="s">
        <v>48</v>
      </c>
      <c r="G483">
        <v>105.669</v>
      </c>
      <c r="H483">
        <v>3.4309479999999999</v>
      </c>
      <c r="J483" s="6">
        <f t="shared" si="35"/>
        <v>2020</v>
      </c>
      <c r="K483" s="6">
        <f t="shared" si="36"/>
        <v>7</v>
      </c>
      <c r="L483" s="6">
        <f t="shared" si="37"/>
        <v>24</v>
      </c>
      <c r="M483" s="7">
        <f t="shared" si="38"/>
        <v>44036</v>
      </c>
      <c r="N483" s="8">
        <f t="shared" si="39"/>
        <v>44036.606516203705</v>
      </c>
      <c r="O483">
        <v>105.669</v>
      </c>
      <c r="P483">
        <v>3.4309479999999999</v>
      </c>
    </row>
    <row r="484" spans="1:16" x14ac:dyDescent="0.25">
      <c r="A484" t="s">
        <v>76</v>
      </c>
      <c r="B484" t="s">
        <v>19</v>
      </c>
      <c r="C484" t="s">
        <v>15</v>
      </c>
      <c r="D484" s="4">
        <v>44041</v>
      </c>
      <c r="E484" s="5">
        <v>0.60362268518518525</v>
      </c>
      <c r="F484" t="s">
        <v>47</v>
      </c>
      <c r="G484">
        <v>109.867</v>
      </c>
      <c r="H484">
        <v>3.1735039999999999</v>
      </c>
      <c r="J484" s="6">
        <f t="shared" si="35"/>
        <v>2020</v>
      </c>
      <c r="K484" s="6">
        <f t="shared" si="36"/>
        <v>7</v>
      </c>
      <c r="L484" s="6">
        <f t="shared" si="37"/>
        <v>29</v>
      </c>
      <c r="M484" s="7">
        <f t="shared" si="38"/>
        <v>44041</v>
      </c>
      <c r="N484" s="8">
        <f t="shared" si="39"/>
        <v>44041.603622685187</v>
      </c>
      <c r="O484">
        <v>109.867</v>
      </c>
      <c r="P484">
        <v>3.1735039999999999</v>
      </c>
    </row>
    <row r="485" spans="1:16" x14ac:dyDescent="0.25">
      <c r="A485" t="s">
        <v>76</v>
      </c>
      <c r="B485" t="s">
        <v>19</v>
      </c>
      <c r="C485" t="s">
        <v>15</v>
      </c>
      <c r="D485" s="4">
        <v>44041</v>
      </c>
      <c r="E485" s="5">
        <v>0.60363425925925929</v>
      </c>
      <c r="F485" t="s">
        <v>47</v>
      </c>
      <c r="G485">
        <v>109.867</v>
      </c>
      <c r="H485">
        <v>3.1735039999999999</v>
      </c>
      <c r="J485" s="6">
        <f t="shared" si="35"/>
        <v>2020</v>
      </c>
      <c r="K485" s="6">
        <f t="shared" si="36"/>
        <v>7</v>
      </c>
      <c r="L485" s="6">
        <f t="shared" si="37"/>
        <v>29</v>
      </c>
      <c r="M485" s="7">
        <f t="shared" si="38"/>
        <v>44041</v>
      </c>
      <c r="N485" s="8">
        <f t="shared" si="39"/>
        <v>44041.603634259256</v>
      </c>
      <c r="O485">
        <v>109.867</v>
      </c>
      <c r="P485">
        <v>3.1735039999999999</v>
      </c>
    </row>
    <row r="486" spans="1:16" x14ac:dyDescent="0.25">
      <c r="A486" t="s">
        <v>76</v>
      </c>
      <c r="B486" t="s">
        <v>19</v>
      </c>
      <c r="C486" t="s">
        <v>15</v>
      </c>
      <c r="D486" s="4">
        <v>44046</v>
      </c>
      <c r="E486" s="5">
        <v>0.44229166666666664</v>
      </c>
      <c r="F486" t="s">
        <v>79</v>
      </c>
      <c r="G486">
        <v>108.39700000000001</v>
      </c>
      <c r="H486">
        <v>3.2619910000000001</v>
      </c>
      <c r="J486" s="6">
        <f t="shared" si="35"/>
        <v>2020</v>
      </c>
      <c r="K486" s="6">
        <f t="shared" si="36"/>
        <v>8</v>
      </c>
      <c r="L486" s="6">
        <f t="shared" si="37"/>
        <v>3</v>
      </c>
      <c r="M486" s="7">
        <f t="shared" si="38"/>
        <v>44046</v>
      </c>
      <c r="N486" s="8">
        <f t="shared" si="39"/>
        <v>44046.442291666666</v>
      </c>
      <c r="O486">
        <v>108.39700000000001</v>
      </c>
      <c r="P486">
        <v>3.2619910000000001</v>
      </c>
    </row>
    <row r="487" spans="1:16" x14ac:dyDescent="0.25">
      <c r="A487" t="s">
        <v>76</v>
      </c>
      <c r="B487" t="s">
        <v>19</v>
      </c>
      <c r="C487" t="s">
        <v>15</v>
      </c>
      <c r="D487" s="4">
        <v>44046</v>
      </c>
      <c r="E487" s="5">
        <v>0.44494212962962965</v>
      </c>
      <c r="F487" t="s">
        <v>79</v>
      </c>
      <c r="G487">
        <v>108.72</v>
      </c>
      <c r="H487">
        <v>3.2423690000000001</v>
      </c>
      <c r="J487" s="6">
        <f t="shared" si="35"/>
        <v>2020</v>
      </c>
      <c r="K487" s="6">
        <f t="shared" si="36"/>
        <v>8</v>
      </c>
      <c r="L487" s="6">
        <f t="shared" si="37"/>
        <v>3</v>
      </c>
      <c r="M487" s="7">
        <f t="shared" si="38"/>
        <v>44046</v>
      </c>
      <c r="N487" s="8">
        <f t="shared" si="39"/>
        <v>44046.44494212963</v>
      </c>
      <c r="O487">
        <v>108.72</v>
      </c>
      <c r="P487">
        <v>3.2423690000000001</v>
      </c>
    </row>
    <row r="488" spans="1:16" x14ac:dyDescent="0.25">
      <c r="A488" t="s">
        <v>76</v>
      </c>
      <c r="B488" t="s">
        <v>19</v>
      </c>
      <c r="C488" t="s">
        <v>15</v>
      </c>
      <c r="D488" s="4">
        <v>44046</v>
      </c>
      <c r="E488" s="5">
        <v>0.4720833333333333</v>
      </c>
      <c r="F488" t="s">
        <v>64</v>
      </c>
      <c r="G488">
        <v>107.56399999999999</v>
      </c>
      <c r="H488">
        <v>3.3129390000000001</v>
      </c>
      <c r="J488" s="6">
        <f t="shared" si="35"/>
        <v>2020</v>
      </c>
      <c r="K488" s="6">
        <f t="shared" si="36"/>
        <v>8</v>
      </c>
      <c r="L488" s="6">
        <f t="shared" si="37"/>
        <v>3</v>
      </c>
      <c r="M488" s="7">
        <f t="shared" si="38"/>
        <v>44046</v>
      </c>
      <c r="N488" s="8">
        <f t="shared" si="39"/>
        <v>44046.472083333334</v>
      </c>
      <c r="O488">
        <v>107.56399999999999</v>
      </c>
      <c r="P488">
        <v>3.3129390000000001</v>
      </c>
    </row>
    <row r="489" spans="1:16" x14ac:dyDescent="0.25">
      <c r="A489" t="s">
        <v>76</v>
      </c>
      <c r="B489" t="s">
        <v>19</v>
      </c>
      <c r="C489" t="s">
        <v>15</v>
      </c>
      <c r="D489" s="4">
        <v>44047</v>
      </c>
      <c r="E489" s="5">
        <v>0.61881944444444448</v>
      </c>
      <c r="F489" t="s">
        <v>37</v>
      </c>
      <c r="G489">
        <v>110.68600000000001</v>
      </c>
      <c r="H489">
        <v>3.1244589999999999</v>
      </c>
      <c r="J489" s="6">
        <f t="shared" si="35"/>
        <v>2020</v>
      </c>
      <c r="K489" s="6">
        <f t="shared" si="36"/>
        <v>8</v>
      </c>
      <c r="L489" s="6">
        <f t="shared" si="37"/>
        <v>4</v>
      </c>
      <c r="M489" s="7">
        <f t="shared" si="38"/>
        <v>44047</v>
      </c>
      <c r="N489" s="8">
        <f t="shared" si="39"/>
        <v>44047.618819444448</v>
      </c>
      <c r="O489">
        <v>110.68600000000001</v>
      </c>
      <c r="P489">
        <v>3.1244589999999999</v>
      </c>
    </row>
    <row r="490" spans="1:16" x14ac:dyDescent="0.25">
      <c r="A490" t="s">
        <v>76</v>
      </c>
      <c r="B490" t="s">
        <v>19</v>
      </c>
      <c r="C490" t="s">
        <v>15</v>
      </c>
      <c r="D490" s="4">
        <v>44047</v>
      </c>
      <c r="E490" s="5">
        <v>0.62134259259259261</v>
      </c>
      <c r="F490" t="s">
        <v>75</v>
      </c>
      <c r="G490">
        <v>103.62973599999999</v>
      </c>
      <c r="H490">
        <v>3.5605449999999998</v>
      </c>
      <c r="J490" s="6">
        <f t="shared" si="35"/>
        <v>2020</v>
      </c>
      <c r="K490" s="6">
        <f t="shared" si="36"/>
        <v>8</v>
      </c>
      <c r="L490" s="6">
        <f t="shared" si="37"/>
        <v>4</v>
      </c>
      <c r="M490" s="7">
        <f t="shared" si="38"/>
        <v>44047</v>
      </c>
      <c r="N490" s="8">
        <f t="shared" si="39"/>
        <v>44047.621342592596</v>
      </c>
      <c r="O490">
        <v>103.62973599999999</v>
      </c>
      <c r="P490">
        <v>3.5605449999999998</v>
      </c>
    </row>
    <row r="491" spans="1:16" x14ac:dyDescent="0.25">
      <c r="A491" t="s">
        <v>76</v>
      </c>
      <c r="B491" t="s">
        <v>19</v>
      </c>
      <c r="C491" t="s">
        <v>15</v>
      </c>
      <c r="D491" s="4">
        <v>44047</v>
      </c>
      <c r="E491" s="5">
        <v>0.62134259259259261</v>
      </c>
      <c r="F491" t="s">
        <v>75</v>
      </c>
      <c r="G491">
        <v>104.3</v>
      </c>
      <c r="H491">
        <v>3.5175109999999998</v>
      </c>
      <c r="J491" s="6">
        <f t="shared" si="35"/>
        <v>2020</v>
      </c>
      <c r="K491" s="6">
        <f t="shared" si="36"/>
        <v>8</v>
      </c>
      <c r="L491" s="6">
        <f t="shared" si="37"/>
        <v>4</v>
      </c>
      <c r="M491" s="7">
        <f t="shared" si="38"/>
        <v>44047</v>
      </c>
      <c r="N491" s="8">
        <f t="shared" si="39"/>
        <v>44047.621342592596</v>
      </c>
      <c r="O491">
        <v>104.3</v>
      </c>
      <c r="P491">
        <v>3.5175109999999998</v>
      </c>
    </row>
    <row r="492" spans="1:16" x14ac:dyDescent="0.25">
      <c r="A492" t="s">
        <v>76</v>
      </c>
      <c r="B492" t="s">
        <v>19</v>
      </c>
      <c r="C492" t="s">
        <v>15</v>
      </c>
      <c r="D492" s="4">
        <v>44047</v>
      </c>
      <c r="E492" s="5">
        <v>0.62135416666666665</v>
      </c>
      <c r="F492" t="s">
        <v>75</v>
      </c>
      <c r="G492">
        <v>104.079736</v>
      </c>
      <c r="H492">
        <v>3.5316139999999998</v>
      </c>
      <c r="J492" s="6">
        <f t="shared" si="35"/>
        <v>2020</v>
      </c>
      <c r="K492" s="6">
        <f t="shared" si="36"/>
        <v>8</v>
      </c>
      <c r="L492" s="6">
        <f t="shared" si="37"/>
        <v>4</v>
      </c>
      <c r="M492" s="7">
        <f t="shared" si="38"/>
        <v>44047</v>
      </c>
      <c r="N492" s="8">
        <f t="shared" si="39"/>
        <v>44047.621354166666</v>
      </c>
      <c r="O492">
        <v>104.079736</v>
      </c>
      <c r="P492">
        <v>3.5316139999999998</v>
      </c>
    </row>
    <row r="493" spans="1:16" x14ac:dyDescent="0.25">
      <c r="A493" t="s">
        <v>76</v>
      </c>
      <c r="B493" t="s">
        <v>19</v>
      </c>
      <c r="C493" t="s">
        <v>15</v>
      </c>
      <c r="D493" s="4">
        <v>44047</v>
      </c>
      <c r="E493" s="5">
        <v>0.62135416666666665</v>
      </c>
      <c r="F493" t="s">
        <v>75</v>
      </c>
      <c r="G493">
        <v>104.75</v>
      </c>
      <c r="H493">
        <v>3.4888170000000001</v>
      </c>
      <c r="J493" s="6">
        <f t="shared" si="35"/>
        <v>2020</v>
      </c>
      <c r="K493" s="6">
        <f t="shared" si="36"/>
        <v>8</v>
      </c>
      <c r="L493" s="6">
        <f t="shared" si="37"/>
        <v>4</v>
      </c>
      <c r="M493" s="7">
        <f t="shared" si="38"/>
        <v>44047</v>
      </c>
      <c r="N493" s="8">
        <f t="shared" si="39"/>
        <v>44047.621354166666</v>
      </c>
      <c r="O493">
        <v>104.75</v>
      </c>
      <c r="P493">
        <v>3.4888170000000001</v>
      </c>
    </row>
    <row r="494" spans="1:16" x14ac:dyDescent="0.25">
      <c r="A494" t="s">
        <v>76</v>
      </c>
      <c r="B494" t="s">
        <v>19</v>
      </c>
      <c r="C494" t="s">
        <v>15</v>
      </c>
      <c r="D494" s="4">
        <v>44054</v>
      </c>
      <c r="E494" s="5">
        <v>0.33811342592592591</v>
      </c>
      <c r="F494" t="s">
        <v>80</v>
      </c>
      <c r="G494">
        <v>108.285</v>
      </c>
      <c r="H494">
        <v>3.2684229999999999</v>
      </c>
      <c r="J494" s="6">
        <f t="shared" si="35"/>
        <v>2020</v>
      </c>
      <c r="K494" s="6">
        <f t="shared" si="36"/>
        <v>8</v>
      </c>
      <c r="L494" s="6">
        <f t="shared" si="37"/>
        <v>11</v>
      </c>
      <c r="M494" s="7">
        <f t="shared" si="38"/>
        <v>44054</v>
      </c>
      <c r="N494" s="8">
        <f t="shared" si="39"/>
        <v>44054.338113425925</v>
      </c>
      <c r="O494">
        <v>108.285</v>
      </c>
      <c r="P494">
        <v>3.2684229999999999</v>
      </c>
    </row>
    <row r="495" spans="1:16" x14ac:dyDescent="0.25">
      <c r="A495" t="s">
        <v>76</v>
      </c>
      <c r="B495" t="s">
        <v>19</v>
      </c>
      <c r="C495" t="s">
        <v>15</v>
      </c>
      <c r="D495" s="4">
        <v>44054</v>
      </c>
      <c r="E495" s="5">
        <v>0.33811342592592591</v>
      </c>
      <c r="F495" t="s">
        <v>80</v>
      </c>
      <c r="G495">
        <v>108.185</v>
      </c>
      <c r="H495">
        <v>3.2745250000000001</v>
      </c>
      <c r="J495" s="6">
        <f t="shared" si="35"/>
        <v>2020</v>
      </c>
      <c r="K495" s="6">
        <f t="shared" si="36"/>
        <v>8</v>
      </c>
      <c r="L495" s="6">
        <f t="shared" si="37"/>
        <v>11</v>
      </c>
      <c r="M495" s="7">
        <f t="shared" si="38"/>
        <v>44054</v>
      </c>
      <c r="N495" s="8">
        <f t="shared" si="39"/>
        <v>44054.338113425925</v>
      </c>
      <c r="O495">
        <v>108.185</v>
      </c>
      <c r="P495">
        <v>3.2745250000000001</v>
      </c>
    </row>
    <row r="496" spans="1:16" x14ac:dyDescent="0.25">
      <c r="A496" t="s">
        <v>76</v>
      </c>
      <c r="B496" t="s">
        <v>19</v>
      </c>
      <c r="C496" t="s">
        <v>15</v>
      </c>
      <c r="D496" s="4">
        <v>44056</v>
      </c>
      <c r="E496" s="5">
        <v>0.54353009259259255</v>
      </c>
      <c r="F496" t="s">
        <v>37</v>
      </c>
      <c r="G496">
        <v>105.617</v>
      </c>
      <c r="H496">
        <v>3.4335909999999998</v>
      </c>
      <c r="J496" s="6">
        <f t="shared" si="35"/>
        <v>2020</v>
      </c>
      <c r="K496" s="6">
        <f t="shared" si="36"/>
        <v>8</v>
      </c>
      <c r="L496" s="6">
        <f t="shared" si="37"/>
        <v>13</v>
      </c>
      <c r="M496" s="7">
        <f t="shared" si="38"/>
        <v>44056</v>
      </c>
      <c r="N496" s="8">
        <f t="shared" si="39"/>
        <v>44056.543530092589</v>
      </c>
      <c r="O496">
        <v>105.617</v>
      </c>
      <c r="P496">
        <v>3.4335909999999998</v>
      </c>
    </row>
    <row r="497" spans="1:16" x14ac:dyDescent="0.25">
      <c r="A497" t="s">
        <v>76</v>
      </c>
      <c r="B497" t="s">
        <v>19</v>
      </c>
      <c r="C497" t="s">
        <v>15</v>
      </c>
      <c r="D497" s="4">
        <v>44056</v>
      </c>
      <c r="E497" s="5">
        <v>0.54353009259259255</v>
      </c>
      <c r="F497" t="s">
        <v>37</v>
      </c>
      <c r="G497">
        <v>105.717</v>
      </c>
      <c r="H497">
        <v>3.4272969999999998</v>
      </c>
      <c r="J497" s="6">
        <f t="shared" si="35"/>
        <v>2020</v>
      </c>
      <c r="K497" s="6">
        <f t="shared" si="36"/>
        <v>8</v>
      </c>
      <c r="L497" s="6">
        <f t="shared" si="37"/>
        <v>13</v>
      </c>
      <c r="M497" s="7">
        <f t="shared" si="38"/>
        <v>44056</v>
      </c>
      <c r="N497" s="8">
        <f t="shared" si="39"/>
        <v>44056.543530092589</v>
      </c>
      <c r="O497">
        <v>105.717</v>
      </c>
      <c r="P497">
        <v>3.4272969999999998</v>
      </c>
    </row>
    <row r="498" spans="1:16" x14ac:dyDescent="0.25">
      <c r="A498" t="s">
        <v>76</v>
      </c>
      <c r="B498" t="s">
        <v>19</v>
      </c>
      <c r="C498" t="s">
        <v>15</v>
      </c>
      <c r="D498" s="4">
        <v>44056</v>
      </c>
      <c r="E498" s="5">
        <v>0.54353009259259255</v>
      </c>
      <c r="F498" t="s">
        <v>37</v>
      </c>
      <c r="G498">
        <v>105.617</v>
      </c>
      <c r="H498">
        <v>3.4335909999999998</v>
      </c>
      <c r="J498" s="6">
        <f t="shared" si="35"/>
        <v>2020</v>
      </c>
      <c r="K498" s="6">
        <f t="shared" si="36"/>
        <v>8</v>
      </c>
      <c r="L498" s="6">
        <f t="shared" si="37"/>
        <v>13</v>
      </c>
      <c r="M498" s="7">
        <f t="shared" si="38"/>
        <v>44056</v>
      </c>
      <c r="N498" s="8">
        <f t="shared" si="39"/>
        <v>44056.543530092589</v>
      </c>
      <c r="O498">
        <v>105.617</v>
      </c>
      <c r="P498">
        <v>3.4335909999999998</v>
      </c>
    </row>
    <row r="499" spans="1:16" x14ac:dyDescent="0.25">
      <c r="A499" t="s">
        <v>76</v>
      </c>
      <c r="B499" t="s">
        <v>19</v>
      </c>
      <c r="C499" t="s">
        <v>15</v>
      </c>
      <c r="D499" s="4">
        <v>44060</v>
      </c>
      <c r="E499" s="5">
        <v>0.44773148148148151</v>
      </c>
      <c r="F499" t="s">
        <v>53</v>
      </c>
      <c r="G499">
        <v>105.831</v>
      </c>
      <c r="H499">
        <v>3.4200590000000002</v>
      </c>
      <c r="J499" s="6">
        <f t="shared" si="35"/>
        <v>2020</v>
      </c>
      <c r="K499" s="6">
        <f t="shared" si="36"/>
        <v>8</v>
      </c>
      <c r="L499" s="6">
        <f t="shared" si="37"/>
        <v>17</v>
      </c>
      <c r="M499" s="7">
        <f t="shared" si="38"/>
        <v>44060</v>
      </c>
      <c r="N499" s="8">
        <f t="shared" si="39"/>
        <v>44060.447731481479</v>
      </c>
      <c r="O499">
        <v>105.831</v>
      </c>
      <c r="P499">
        <v>3.4200590000000002</v>
      </c>
    </row>
    <row r="500" spans="1:16" x14ac:dyDescent="0.25">
      <c r="A500" t="s">
        <v>76</v>
      </c>
      <c r="B500" t="s">
        <v>19</v>
      </c>
      <c r="C500" t="s">
        <v>15</v>
      </c>
      <c r="D500" s="4">
        <v>44060</v>
      </c>
      <c r="E500" s="5">
        <v>0.44773148148148151</v>
      </c>
      <c r="F500" t="s">
        <v>53</v>
      </c>
      <c r="G500">
        <v>105.931</v>
      </c>
      <c r="H500">
        <v>3.4137810000000002</v>
      </c>
      <c r="J500" s="6">
        <f t="shared" si="35"/>
        <v>2020</v>
      </c>
      <c r="K500" s="6">
        <f t="shared" si="36"/>
        <v>8</v>
      </c>
      <c r="L500" s="6">
        <f t="shared" si="37"/>
        <v>17</v>
      </c>
      <c r="M500" s="7">
        <f t="shared" si="38"/>
        <v>44060</v>
      </c>
      <c r="N500" s="8">
        <f t="shared" si="39"/>
        <v>44060.447731481479</v>
      </c>
      <c r="O500">
        <v>105.931</v>
      </c>
      <c r="P500">
        <v>3.4137810000000002</v>
      </c>
    </row>
    <row r="501" spans="1:16" x14ac:dyDescent="0.25">
      <c r="A501" t="s">
        <v>76</v>
      </c>
      <c r="B501" t="s">
        <v>19</v>
      </c>
      <c r="C501" t="s">
        <v>15</v>
      </c>
      <c r="D501" s="4">
        <v>44060</v>
      </c>
      <c r="E501" s="5">
        <v>0.49184027777777778</v>
      </c>
      <c r="F501" t="s">
        <v>35</v>
      </c>
      <c r="G501">
        <v>105.6</v>
      </c>
      <c r="H501">
        <v>3.4345919999999999</v>
      </c>
      <c r="J501" s="6">
        <f t="shared" si="35"/>
        <v>2020</v>
      </c>
      <c r="K501" s="6">
        <f t="shared" si="36"/>
        <v>8</v>
      </c>
      <c r="L501" s="6">
        <f t="shared" si="37"/>
        <v>17</v>
      </c>
      <c r="M501" s="7">
        <f t="shared" si="38"/>
        <v>44060</v>
      </c>
      <c r="N501" s="8">
        <f t="shared" si="39"/>
        <v>44060.491840277777</v>
      </c>
      <c r="O501">
        <v>105.6</v>
      </c>
      <c r="P501">
        <v>3.4345919999999999</v>
      </c>
    </row>
    <row r="502" spans="1:16" x14ac:dyDescent="0.25">
      <c r="A502" t="s">
        <v>76</v>
      </c>
      <c r="B502" t="s">
        <v>19</v>
      </c>
      <c r="C502" t="s">
        <v>15</v>
      </c>
      <c r="D502" s="4">
        <v>44060</v>
      </c>
      <c r="E502" s="5">
        <v>0.49184027777777778</v>
      </c>
      <c r="F502" t="s">
        <v>35</v>
      </c>
      <c r="G502">
        <v>105.8</v>
      </c>
      <c r="H502">
        <v>3.4220069999999998</v>
      </c>
      <c r="J502" s="6">
        <f t="shared" si="35"/>
        <v>2020</v>
      </c>
      <c r="K502" s="6">
        <f t="shared" si="36"/>
        <v>8</v>
      </c>
      <c r="L502" s="6">
        <f t="shared" si="37"/>
        <v>17</v>
      </c>
      <c r="M502" s="7">
        <f t="shared" si="38"/>
        <v>44060</v>
      </c>
      <c r="N502" s="8">
        <f t="shared" si="39"/>
        <v>44060.491840277777</v>
      </c>
      <c r="O502">
        <v>105.8</v>
      </c>
      <c r="P502">
        <v>3.4220069999999998</v>
      </c>
    </row>
    <row r="503" spans="1:16" x14ac:dyDescent="0.25">
      <c r="A503" t="s">
        <v>76</v>
      </c>
      <c r="B503" t="s">
        <v>19</v>
      </c>
      <c r="C503" t="s">
        <v>15</v>
      </c>
      <c r="D503" s="4">
        <v>44062</v>
      </c>
      <c r="E503" s="5">
        <v>0.61712962962962958</v>
      </c>
      <c r="F503" t="s">
        <v>48</v>
      </c>
      <c r="G503">
        <v>105.788</v>
      </c>
      <c r="H503">
        <v>3.4226909999999999</v>
      </c>
      <c r="J503" s="6">
        <f t="shared" si="35"/>
        <v>2020</v>
      </c>
      <c r="K503" s="6">
        <f t="shared" si="36"/>
        <v>8</v>
      </c>
      <c r="L503" s="6">
        <f t="shared" si="37"/>
        <v>19</v>
      </c>
      <c r="M503" s="7">
        <f t="shared" si="38"/>
        <v>44062</v>
      </c>
      <c r="N503" s="8">
        <f t="shared" si="39"/>
        <v>44062.617129629631</v>
      </c>
      <c r="O503">
        <v>105.788</v>
      </c>
      <c r="P503">
        <v>3.4226909999999999</v>
      </c>
    </row>
    <row r="504" spans="1:16" x14ac:dyDescent="0.25">
      <c r="A504" t="s">
        <v>76</v>
      </c>
      <c r="B504" t="s">
        <v>19</v>
      </c>
      <c r="C504" t="s">
        <v>15</v>
      </c>
      <c r="D504" s="4">
        <v>44062</v>
      </c>
      <c r="E504" s="5">
        <v>0.61712962962962958</v>
      </c>
      <c r="F504" t="s">
        <v>48</v>
      </c>
      <c r="G504">
        <v>105.88800000000001</v>
      </c>
      <c r="H504">
        <v>3.4164080000000001</v>
      </c>
      <c r="J504" s="6">
        <f t="shared" si="35"/>
        <v>2020</v>
      </c>
      <c r="K504" s="6">
        <f t="shared" si="36"/>
        <v>8</v>
      </c>
      <c r="L504" s="6">
        <f t="shared" si="37"/>
        <v>19</v>
      </c>
      <c r="M504" s="7">
        <f t="shared" si="38"/>
        <v>44062</v>
      </c>
      <c r="N504" s="8">
        <f t="shared" si="39"/>
        <v>44062.617129629631</v>
      </c>
      <c r="O504">
        <v>105.88800000000001</v>
      </c>
      <c r="P504">
        <v>3.4164080000000001</v>
      </c>
    </row>
    <row r="505" spans="1:16" x14ac:dyDescent="0.25">
      <c r="A505" t="s">
        <v>76</v>
      </c>
      <c r="B505" t="s">
        <v>19</v>
      </c>
      <c r="C505" t="s">
        <v>15</v>
      </c>
      <c r="D505" s="4">
        <v>44062</v>
      </c>
      <c r="E505" s="5">
        <v>0.61712962962962958</v>
      </c>
      <c r="F505" t="s">
        <v>48</v>
      </c>
      <c r="G505">
        <v>105.788</v>
      </c>
      <c r="H505">
        <v>3.4226909999999999</v>
      </c>
      <c r="J505" s="6">
        <f t="shared" si="35"/>
        <v>2020</v>
      </c>
      <c r="K505" s="6">
        <f t="shared" si="36"/>
        <v>8</v>
      </c>
      <c r="L505" s="6">
        <f t="shared" si="37"/>
        <v>19</v>
      </c>
      <c r="M505" s="7">
        <f t="shared" si="38"/>
        <v>44062</v>
      </c>
      <c r="N505" s="8">
        <f t="shared" si="39"/>
        <v>44062.617129629631</v>
      </c>
      <c r="O505">
        <v>105.788</v>
      </c>
      <c r="P505">
        <v>3.4226909999999999</v>
      </c>
    </row>
    <row r="506" spans="1:16" x14ac:dyDescent="0.25">
      <c r="A506" t="s">
        <v>76</v>
      </c>
      <c r="B506" t="s">
        <v>19</v>
      </c>
      <c r="C506" t="s">
        <v>15</v>
      </c>
      <c r="D506" s="4">
        <v>44063</v>
      </c>
      <c r="E506" s="5">
        <v>0.38876157407407413</v>
      </c>
      <c r="F506" t="s">
        <v>37</v>
      </c>
      <c r="G506">
        <v>105.64400000000001</v>
      </c>
      <c r="H506">
        <v>3.4316469999999999</v>
      </c>
      <c r="J506" s="6">
        <f t="shared" si="35"/>
        <v>2020</v>
      </c>
      <c r="K506" s="6">
        <f t="shared" si="36"/>
        <v>8</v>
      </c>
      <c r="L506" s="6">
        <f t="shared" si="37"/>
        <v>20</v>
      </c>
      <c r="M506" s="7">
        <f t="shared" si="38"/>
        <v>44063</v>
      </c>
      <c r="N506" s="8">
        <f t="shared" si="39"/>
        <v>44063.388761574075</v>
      </c>
      <c r="O506">
        <v>105.64400000000001</v>
      </c>
      <c r="P506">
        <v>3.4316469999999999</v>
      </c>
    </row>
    <row r="507" spans="1:16" x14ac:dyDescent="0.25">
      <c r="A507" t="s">
        <v>76</v>
      </c>
      <c r="B507" t="s">
        <v>19</v>
      </c>
      <c r="C507" t="s">
        <v>15</v>
      </c>
      <c r="D507" s="4">
        <v>44063</v>
      </c>
      <c r="E507" s="5">
        <v>0.38877314814814817</v>
      </c>
      <c r="F507" t="s">
        <v>37</v>
      </c>
      <c r="G507">
        <v>107.756</v>
      </c>
      <c r="H507">
        <v>3.3002829999999999</v>
      </c>
      <c r="J507" s="6">
        <f t="shared" si="35"/>
        <v>2020</v>
      </c>
      <c r="K507" s="6">
        <f t="shared" si="36"/>
        <v>8</v>
      </c>
      <c r="L507" s="6">
        <f t="shared" si="37"/>
        <v>20</v>
      </c>
      <c r="M507" s="7">
        <f t="shared" si="38"/>
        <v>44063</v>
      </c>
      <c r="N507" s="8">
        <f t="shared" si="39"/>
        <v>44063.388773148145</v>
      </c>
      <c r="O507">
        <v>107.756</v>
      </c>
      <c r="P507">
        <v>3.3002829999999999</v>
      </c>
    </row>
    <row r="508" spans="1:16" x14ac:dyDescent="0.25">
      <c r="A508" t="s">
        <v>76</v>
      </c>
      <c r="B508" t="s">
        <v>19</v>
      </c>
      <c r="C508" t="s">
        <v>15</v>
      </c>
      <c r="D508" s="4">
        <v>44069</v>
      </c>
      <c r="E508" s="5">
        <v>0.55486111111111114</v>
      </c>
      <c r="F508" t="s">
        <v>81</v>
      </c>
      <c r="G508">
        <v>105.916</v>
      </c>
      <c r="H508">
        <v>3.4143979999999998</v>
      </c>
      <c r="J508" s="6">
        <f t="shared" si="35"/>
        <v>2020</v>
      </c>
      <c r="K508" s="6">
        <f t="shared" si="36"/>
        <v>8</v>
      </c>
      <c r="L508" s="6">
        <f t="shared" si="37"/>
        <v>26</v>
      </c>
      <c r="M508" s="7">
        <f t="shared" si="38"/>
        <v>44069</v>
      </c>
      <c r="N508" s="8">
        <f t="shared" si="39"/>
        <v>44069.554861111108</v>
      </c>
      <c r="O508">
        <v>105.916</v>
      </c>
      <c r="P508">
        <v>3.4143979999999998</v>
      </c>
    </row>
    <row r="509" spans="1:16" x14ac:dyDescent="0.25">
      <c r="A509" t="s">
        <v>76</v>
      </c>
      <c r="B509" t="s">
        <v>19</v>
      </c>
      <c r="C509" t="s">
        <v>15</v>
      </c>
      <c r="D509" s="4">
        <v>44069</v>
      </c>
      <c r="E509" s="5">
        <v>0.55486111111111114</v>
      </c>
      <c r="F509" t="s">
        <v>81</v>
      </c>
      <c r="G509">
        <v>105.916</v>
      </c>
      <c r="H509">
        <v>3.4143979999999998</v>
      </c>
      <c r="J509" s="6">
        <f t="shared" si="35"/>
        <v>2020</v>
      </c>
      <c r="K509" s="6">
        <f t="shared" si="36"/>
        <v>8</v>
      </c>
      <c r="L509" s="6">
        <f t="shared" si="37"/>
        <v>26</v>
      </c>
      <c r="M509" s="7">
        <f t="shared" si="38"/>
        <v>44069</v>
      </c>
      <c r="N509" s="8">
        <f t="shared" si="39"/>
        <v>44069.554861111108</v>
      </c>
      <c r="O509">
        <v>105.916</v>
      </c>
      <c r="P509">
        <v>3.4143979999999998</v>
      </c>
    </row>
    <row r="510" spans="1:16" x14ac:dyDescent="0.25">
      <c r="A510" t="s">
        <v>76</v>
      </c>
      <c r="B510" t="s">
        <v>19</v>
      </c>
      <c r="C510" t="s">
        <v>15</v>
      </c>
      <c r="D510" s="4">
        <v>44071</v>
      </c>
      <c r="E510" s="5">
        <v>0.6104398148148148</v>
      </c>
      <c r="F510" t="s">
        <v>81</v>
      </c>
      <c r="G510">
        <v>106.458</v>
      </c>
      <c r="H510">
        <v>3.3803540000000001</v>
      </c>
      <c r="J510" s="6">
        <f t="shared" si="35"/>
        <v>2020</v>
      </c>
      <c r="K510" s="6">
        <f t="shared" si="36"/>
        <v>8</v>
      </c>
      <c r="L510" s="6">
        <f t="shared" si="37"/>
        <v>28</v>
      </c>
      <c r="M510" s="7">
        <f t="shared" si="38"/>
        <v>44071</v>
      </c>
      <c r="N510" s="8">
        <f t="shared" si="39"/>
        <v>44071.610439814816</v>
      </c>
      <c r="O510">
        <v>106.458</v>
      </c>
      <c r="P510">
        <v>3.3803540000000001</v>
      </c>
    </row>
    <row r="511" spans="1:16" x14ac:dyDescent="0.25">
      <c r="A511" t="s">
        <v>76</v>
      </c>
      <c r="B511" t="s">
        <v>19</v>
      </c>
      <c r="C511" t="s">
        <v>15</v>
      </c>
      <c r="D511" s="4">
        <v>44074</v>
      </c>
      <c r="E511" s="5">
        <v>0.38628472222222221</v>
      </c>
      <c r="F511" t="s">
        <v>41</v>
      </c>
      <c r="G511">
        <v>103.746</v>
      </c>
      <c r="H511">
        <v>3.5524019999999998</v>
      </c>
      <c r="J511" s="6">
        <f t="shared" si="35"/>
        <v>2020</v>
      </c>
      <c r="K511" s="6">
        <f t="shared" si="36"/>
        <v>8</v>
      </c>
      <c r="L511" s="6">
        <f t="shared" si="37"/>
        <v>31</v>
      </c>
      <c r="M511" s="7">
        <f t="shared" si="38"/>
        <v>44074</v>
      </c>
      <c r="N511" s="8">
        <f t="shared" si="39"/>
        <v>44074.386284722219</v>
      </c>
      <c r="O511">
        <v>103.746</v>
      </c>
      <c r="P511">
        <v>3.5524019999999998</v>
      </c>
    </row>
    <row r="512" spans="1:16" x14ac:dyDescent="0.25">
      <c r="A512" t="s">
        <v>76</v>
      </c>
      <c r="B512" t="s">
        <v>19</v>
      </c>
      <c r="C512" t="s">
        <v>15</v>
      </c>
      <c r="D512" s="4">
        <v>44074</v>
      </c>
      <c r="E512" s="5">
        <v>0.38658564814814811</v>
      </c>
      <c r="F512" t="s">
        <v>82</v>
      </c>
      <c r="G512">
        <v>104.46599999999999</v>
      </c>
      <c r="H512">
        <v>3.5061589999999998</v>
      </c>
      <c r="J512" s="6">
        <f t="shared" si="35"/>
        <v>2020</v>
      </c>
      <c r="K512" s="6">
        <f t="shared" si="36"/>
        <v>8</v>
      </c>
      <c r="L512" s="6">
        <f t="shared" si="37"/>
        <v>31</v>
      </c>
      <c r="M512" s="7">
        <f t="shared" si="38"/>
        <v>44074</v>
      </c>
      <c r="N512" s="8">
        <f t="shared" si="39"/>
        <v>44074.38658564815</v>
      </c>
      <c r="O512">
        <v>104.46599999999999</v>
      </c>
      <c r="P512">
        <v>3.5061589999999998</v>
      </c>
    </row>
    <row r="513" spans="1:16" x14ac:dyDescent="0.25">
      <c r="A513" t="s">
        <v>76</v>
      </c>
      <c r="B513" t="s">
        <v>19</v>
      </c>
      <c r="C513" t="s">
        <v>15</v>
      </c>
      <c r="D513" s="4">
        <v>44074</v>
      </c>
      <c r="E513" s="5">
        <v>0.44732638888888887</v>
      </c>
      <c r="F513" t="s">
        <v>21</v>
      </c>
      <c r="G513">
        <v>106.461</v>
      </c>
      <c r="H513">
        <v>3.380128</v>
      </c>
      <c r="J513" s="6">
        <f t="shared" si="35"/>
        <v>2020</v>
      </c>
      <c r="K513" s="6">
        <f t="shared" si="36"/>
        <v>8</v>
      </c>
      <c r="L513" s="6">
        <f t="shared" si="37"/>
        <v>31</v>
      </c>
      <c r="M513" s="7">
        <f t="shared" si="38"/>
        <v>44074</v>
      </c>
      <c r="N513" s="8">
        <f t="shared" si="39"/>
        <v>44074.447326388887</v>
      </c>
      <c r="O513">
        <v>106.461</v>
      </c>
      <c r="P513">
        <v>3.380128</v>
      </c>
    </row>
    <row r="514" spans="1:16" x14ac:dyDescent="0.25">
      <c r="A514" t="s">
        <v>76</v>
      </c>
      <c r="B514" t="s">
        <v>19</v>
      </c>
      <c r="C514" t="s">
        <v>15</v>
      </c>
      <c r="D514" s="4">
        <v>44074</v>
      </c>
      <c r="E514" s="5">
        <v>0.44740740740740742</v>
      </c>
      <c r="F514" t="s">
        <v>38</v>
      </c>
      <c r="G514">
        <v>106.461</v>
      </c>
      <c r="H514">
        <v>3.380128</v>
      </c>
      <c r="J514" s="6">
        <f t="shared" si="35"/>
        <v>2020</v>
      </c>
      <c r="K514" s="6">
        <f t="shared" si="36"/>
        <v>8</v>
      </c>
      <c r="L514" s="6">
        <f t="shared" si="37"/>
        <v>31</v>
      </c>
      <c r="M514" s="7">
        <f t="shared" si="38"/>
        <v>44074</v>
      </c>
      <c r="N514" s="8">
        <f t="shared" si="39"/>
        <v>44074.44740740741</v>
      </c>
      <c r="O514">
        <v>106.461</v>
      </c>
      <c r="P514">
        <v>3.380128</v>
      </c>
    </row>
    <row r="515" spans="1:16" x14ac:dyDescent="0.25">
      <c r="A515" t="s">
        <v>76</v>
      </c>
      <c r="B515" t="s">
        <v>19</v>
      </c>
      <c r="C515" t="s">
        <v>15</v>
      </c>
      <c r="D515" s="4">
        <v>44074</v>
      </c>
      <c r="E515" s="5">
        <v>0.60410879629629632</v>
      </c>
      <c r="F515" t="s">
        <v>48</v>
      </c>
      <c r="G515">
        <v>101.44930100000001</v>
      </c>
      <c r="H515">
        <v>3.7027109999999999</v>
      </c>
      <c r="J515" s="6">
        <f t="shared" ref="J515:J578" si="40">YEAR(D515)</f>
        <v>2020</v>
      </c>
      <c r="K515" s="6">
        <f t="shared" ref="K515:K578" si="41">MONTH(D515)</f>
        <v>8</v>
      </c>
      <c r="L515" s="6">
        <f t="shared" ref="L515:L578" si="42">DAY(D515)</f>
        <v>31</v>
      </c>
      <c r="M515" s="7">
        <f t="shared" ref="M515:M578" si="43">DATE(J515,K515,L515)</f>
        <v>44074</v>
      </c>
      <c r="N515" s="8">
        <f t="shared" ref="N515:N578" si="44">M515+E515</f>
        <v>44074.604108796295</v>
      </c>
      <c r="O515">
        <v>101.44930100000001</v>
      </c>
      <c r="P515">
        <v>3.7027109999999999</v>
      </c>
    </row>
    <row r="516" spans="1:16" x14ac:dyDescent="0.25">
      <c r="A516" t="s">
        <v>76</v>
      </c>
      <c r="B516" t="s">
        <v>19</v>
      </c>
      <c r="C516" t="s">
        <v>15</v>
      </c>
      <c r="D516" s="4">
        <v>44074</v>
      </c>
      <c r="E516" s="5">
        <v>0.60412037037037036</v>
      </c>
      <c r="F516" t="s">
        <v>48</v>
      </c>
      <c r="G516">
        <v>101.93729999999999</v>
      </c>
      <c r="H516">
        <v>3.67041</v>
      </c>
      <c r="J516" s="6">
        <f t="shared" si="40"/>
        <v>2020</v>
      </c>
      <c r="K516" s="6">
        <f t="shared" si="41"/>
        <v>8</v>
      </c>
      <c r="L516" s="6">
        <f t="shared" si="42"/>
        <v>31</v>
      </c>
      <c r="M516" s="7">
        <f t="shared" si="43"/>
        <v>44074</v>
      </c>
      <c r="N516" s="8">
        <f t="shared" si="44"/>
        <v>44074.604120370372</v>
      </c>
      <c r="O516">
        <v>101.93729999999999</v>
      </c>
      <c r="P516">
        <v>3.67041</v>
      </c>
    </row>
    <row r="517" spans="1:16" x14ac:dyDescent="0.25">
      <c r="A517" t="s">
        <v>76</v>
      </c>
      <c r="B517" t="s">
        <v>19</v>
      </c>
      <c r="C517" t="s">
        <v>15</v>
      </c>
      <c r="D517" s="4">
        <v>44074</v>
      </c>
      <c r="E517" s="5">
        <v>0.63581018518518517</v>
      </c>
      <c r="F517" t="s">
        <v>45</v>
      </c>
      <c r="G517">
        <v>106.461</v>
      </c>
      <c r="H517">
        <v>3.380128</v>
      </c>
      <c r="J517" s="6">
        <f t="shared" si="40"/>
        <v>2020</v>
      </c>
      <c r="K517" s="6">
        <f t="shared" si="41"/>
        <v>8</v>
      </c>
      <c r="L517" s="6">
        <f t="shared" si="42"/>
        <v>31</v>
      </c>
      <c r="M517" s="7">
        <f t="shared" si="43"/>
        <v>44074</v>
      </c>
      <c r="N517" s="8">
        <f t="shared" si="44"/>
        <v>44074.635810185187</v>
      </c>
      <c r="O517">
        <v>106.461</v>
      </c>
      <c r="P517">
        <v>3.380128</v>
      </c>
    </row>
    <row r="518" spans="1:16" x14ac:dyDescent="0.25">
      <c r="A518" t="s">
        <v>76</v>
      </c>
      <c r="B518" t="s">
        <v>19</v>
      </c>
      <c r="C518" t="s">
        <v>15</v>
      </c>
      <c r="D518" s="4">
        <v>44074</v>
      </c>
      <c r="E518" s="5">
        <v>0.65131944444444445</v>
      </c>
      <c r="F518" t="s">
        <v>83</v>
      </c>
      <c r="G518">
        <v>106.461</v>
      </c>
      <c r="H518">
        <v>3.380128</v>
      </c>
      <c r="J518" s="6">
        <f t="shared" si="40"/>
        <v>2020</v>
      </c>
      <c r="K518" s="6">
        <f t="shared" si="41"/>
        <v>8</v>
      </c>
      <c r="L518" s="6">
        <f t="shared" si="42"/>
        <v>31</v>
      </c>
      <c r="M518" s="7">
        <f t="shared" si="43"/>
        <v>44074</v>
      </c>
      <c r="N518" s="8">
        <f t="shared" si="44"/>
        <v>44074.651319444441</v>
      </c>
      <c r="O518">
        <v>106.461</v>
      </c>
      <c r="P518">
        <v>3.380128</v>
      </c>
    </row>
    <row r="519" spans="1:16" x14ac:dyDescent="0.25">
      <c r="A519" t="s">
        <v>76</v>
      </c>
      <c r="B519" t="s">
        <v>19</v>
      </c>
      <c r="C519" t="s">
        <v>15</v>
      </c>
      <c r="D519" s="4">
        <v>44074</v>
      </c>
      <c r="E519" s="5">
        <v>0.65743055555555563</v>
      </c>
      <c r="F519" t="s">
        <v>78</v>
      </c>
      <c r="G519">
        <v>106.461</v>
      </c>
      <c r="H519">
        <v>3.380128</v>
      </c>
      <c r="J519" s="6">
        <f t="shared" si="40"/>
        <v>2020</v>
      </c>
      <c r="K519" s="6">
        <f t="shared" si="41"/>
        <v>8</v>
      </c>
      <c r="L519" s="6">
        <f t="shared" si="42"/>
        <v>31</v>
      </c>
      <c r="M519" s="7">
        <f t="shared" si="43"/>
        <v>44074</v>
      </c>
      <c r="N519" s="8">
        <f t="shared" si="44"/>
        <v>44074.657430555555</v>
      </c>
      <c r="O519">
        <v>106.461</v>
      </c>
      <c r="P519">
        <v>3.380128</v>
      </c>
    </row>
    <row r="520" spans="1:16" x14ac:dyDescent="0.25">
      <c r="A520" t="s">
        <v>84</v>
      </c>
      <c r="B520" t="s">
        <v>20</v>
      </c>
      <c r="C520" t="s">
        <v>15</v>
      </c>
      <c r="D520" s="4">
        <v>43983</v>
      </c>
      <c r="E520" s="5">
        <v>0.44033564814814818</v>
      </c>
      <c r="F520" t="s">
        <v>85</v>
      </c>
      <c r="G520">
        <v>107.062</v>
      </c>
      <c r="H520">
        <v>1.6794309999999999</v>
      </c>
      <c r="J520" s="6">
        <f t="shared" si="40"/>
        <v>2020</v>
      </c>
      <c r="K520" s="6">
        <f t="shared" si="41"/>
        <v>6</v>
      </c>
      <c r="L520" s="6">
        <f t="shared" si="42"/>
        <v>1</v>
      </c>
      <c r="M520" s="7">
        <f t="shared" si="43"/>
        <v>43983</v>
      </c>
      <c r="N520" s="8">
        <f t="shared" si="44"/>
        <v>43983.440335648149</v>
      </c>
      <c r="O520">
        <v>107.062</v>
      </c>
      <c r="P520">
        <v>1.6794309999999999</v>
      </c>
    </row>
    <row r="521" spans="1:16" x14ac:dyDescent="0.25">
      <c r="A521" t="s">
        <v>84</v>
      </c>
      <c r="B521" t="s">
        <v>20</v>
      </c>
      <c r="C521" t="s">
        <v>15</v>
      </c>
      <c r="D521" s="4">
        <v>43983</v>
      </c>
      <c r="E521" s="5">
        <v>0.44033564814814818</v>
      </c>
      <c r="F521" t="s">
        <v>85</v>
      </c>
      <c r="G521">
        <v>107.062</v>
      </c>
      <c r="H521">
        <v>1.6794309999999999</v>
      </c>
      <c r="J521" s="6">
        <f t="shared" si="40"/>
        <v>2020</v>
      </c>
      <c r="K521" s="6">
        <f t="shared" si="41"/>
        <v>6</v>
      </c>
      <c r="L521" s="6">
        <f t="shared" si="42"/>
        <v>1</v>
      </c>
      <c r="M521" s="7">
        <f t="shared" si="43"/>
        <v>43983</v>
      </c>
      <c r="N521" s="8">
        <f t="shared" si="44"/>
        <v>43983.440335648149</v>
      </c>
      <c r="O521">
        <v>107.062</v>
      </c>
      <c r="P521">
        <v>1.6794309999999999</v>
      </c>
    </row>
    <row r="522" spans="1:16" x14ac:dyDescent="0.25">
      <c r="A522" t="s">
        <v>84</v>
      </c>
      <c r="B522" t="s">
        <v>20</v>
      </c>
      <c r="C522" t="s">
        <v>15</v>
      </c>
      <c r="D522" s="4">
        <v>43983</v>
      </c>
      <c r="E522" s="5">
        <v>0.55923611111111104</v>
      </c>
      <c r="F522" t="s">
        <v>86</v>
      </c>
      <c r="G522">
        <v>107.126</v>
      </c>
      <c r="H522">
        <v>1.665316</v>
      </c>
      <c r="J522" s="6">
        <f t="shared" si="40"/>
        <v>2020</v>
      </c>
      <c r="K522" s="6">
        <f t="shared" si="41"/>
        <v>6</v>
      </c>
      <c r="L522" s="6">
        <f t="shared" si="42"/>
        <v>1</v>
      </c>
      <c r="M522" s="7">
        <f t="shared" si="43"/>
        <v>43983</v>
      </c>
      <c r="N522" s="8">
        <f t="shared" si="44"/>
        <v>43983.559236111112</v>
      </c>
      <c r="O522">
        <v>107.126</v>
      </c>
      <c r="P522">
        <v>1.665316</v>
      </c>
    </row>
    <row r="523" spans="1:16" x14ac:dyDescent="0.25">
      <c r="A523" t="s">
        <v>84</v>
      </c>
      <c r="B523" t="s">
        <v>20</v>
      </c>
      <c r="C523" t="s">
        <v>15</v>
      </c>
      <c r="D523" s="4">
        <v>43983</v>
      </c>
      <c r="E523" s="5">
        <v>0.55923611111111104</v>
      </c>
      <c r="F523" t="s">
        <v>86</v>
      </c>
      <c r="G523">
        <v>107.126</v>
      </c>
      <c r="H523">
        <v>1.665316</v>
      </c>
      <c r="J523" s="6">
        <f t="shared" si="40"/>
        <v>2020</v>
      </c>
      <c r="K523" s="6">
        <f t="shared" si="41"/>
        <v>6</v>
      </c>
      <c r="L523" s="6">
        <f t="shared" si="42"/>
        <v>1</v>
      </c>
      <c r="M523" s="7">
        <f t="shared" si="43"/>
        <v>43983</v>
      </c>
      <c r="N523" s="8">
        <f t="shared" si="44"/>
        <v>43983.559236111112</v>
      </c>
      <c r="O523">
        <v>107.126</v>
      </c>
      <c r="P523">
        <v>1.665316</v>
      </c>
    </row>
    <row r="524" spans="1:16" x14ac:dyDescent="0.25">
      <c r="A524" t="s">
        <v>84</v>
      </c>
      <c r="B524" t="s">
        <v>20</v>
      </c>
      <c r="C524" t="s">
        <v>15</v>
      </c>
      <c r="D524" s="4">
        <v>43983</v>
      </c>
      <c r="E524" s="5">
        <v>0.58229166666666665</v>
      </c>
      <c r="F524" t="s">
        <v>21</v>
      </c>
      <c r="G524">
        <v>105.5</v>
      </c>
      <c r="H524">
        <v>2.0269879999999998</v>
      </c>
      <c r="J524" s="6">
        <f t="shared" si="40"/>
        <v>2020</v>
      </c>
      <c r="K524" s="6">
        <f t="shared" si="41"/>
        <v>6</v>
      </c>
      <c r="L524" s="6">
        <f t="shared" si="42"/>
        <v>1</v>
      </c>
      <c r="M524" s="7">
        <f t="shared" si="43"/>
        <v>43983</v>
      </c>
      <c r="N524" s="8">
        <f t="shared" si="44"/>
        <v>43983.582291666666</v>
      </c>
      <c r="O524">
        <v>105.5</v>
      </c>
      <c r="P524">
        <v>2.0269879999999998</v>
      </c>
    </row>
    <row r="525" spans="1:16" x14ac:dyDescent="0.25">
      <c r="A525" t="s">
        <v>84</v>
      </c>
      <c r="B525" t="s">
        <v>20</v>
      </c>
      <c r="C525" t="s">
        <v>15</v>
      </c>
      <c r="D525" s="4">
        <v>43983</v>
      </c>
      <c r="E525" s="5">
        <v>0.58229166666666665</v>
      </c>
      <c r="F525" t="s">
        <v>21</v>
      </c>
      <c r="G525">
        <v>103.25</v>
      </c>
      <c r="H525">
        <v>2.5382319999999998</v>
      </c>
      <c r="J525" s="6">
        <f t="shared" si="40"/>
        <v>2020</v>
      </c>
      <c r="K525" s="6">
        <f t="shared" si="41"/>
        <v>6</v>
      </c>
      <c r="L525" s="6">
        <f t="shared" si="42"/>
        <v>1</v>
      </c>
      <c r="M525" s="7">
        <f t="shared" si="43"/>
        <v>43983</v>
      </c>
      <c r="N525" s="8">
        <f t="shared" si="44"/>
        <v>43983.582291666666</v>
      </c>
      <c r="O525">
        <v>103.25</v>
      </c>
      <c r="P525">
        <v>2.5382319999999998</v>
      </c>
    </row>
    <row r="526" spans="1:16" x14ac:dyDescent="0.25">
      <c r="A526" t="s">
        <v>84</v>
      </c>
      <c r="B526" t="s">
        <v>20</v>
      </c>
      <c r="C526" t="s">
        <v>15</v>
      </c>
      <c r="D526" s="4">
        <v>43983</v>
      </c>
      <c r="E526" s="5">
        <v>0.58302083333333332</v>
      </c>
      <c r="F526" t="s">
        <v>21</v>
      </c>
      <c r="G526">
        <v>106.717</v>
      </c>
      <c r="H526">
        <v>1.75569</v>
      </c>
      <c r="J526" s="6">
        <f t="shared" si="40"/>
        <v>2020</v>
      </c>
      <c r="K526" s="6">
        <f t="shared" si="41"/>
        <v>6</v>
      </c>
      <c r="L526" s="6">
        <f t="shared" si="42"/>
        <v>1</v>
      </c>
      <c r="M526" s="7">
        <f t="shared" si="43"/>
        <v>43983</v>
      </c>
      <c r="N526" s="8">
        <f t="shared" si="44"/>
        <v>43983.583020833335</v>
      </c>
      <c r="O526">
        <v>106.717</v>
      </c>
      <c r="P526">
        <v>1.75569</v>
      </c>
    </row>
    <row r="527" spans="1:16" x14ac:dyDescent="0.25">
      <c r="A527" t="s">
        <v>84</v>
      </c>
      <c r="B527" t="s">
        <v>20</v>
      </c>
      <c r="C527" t="s">
        <v>15</v>
      </c>
      <c r="D527" s="4">
        <v>43983</v>
      </c>
      <c r="E527" s="5">
        <v>0.58302083333333332</v>
      </c>
      <c r="F527" t="s">
        <v>21</v>
      </c>
      <c r="G527">
        <v>106.717</v>
      </c>
      <c r="H527">
        <v>1.75569</v>
      </c>
      <c r="J527" s="6">
        <f t="shared" si="40"/>
        <v>2020</v>
      </c>
      <c r="K527" s="6">
        <f t="shared" si="41"/>
        <v>6</v>
      </c>
      <c r="L527" s="6">
        <f t="shared" si="42"/>
        <v>1</v>
      </c>
      <c r="M527" s="7">
        <f t="shared" si="43"/>
        <v>43983</v>
      </c>
      <c r="N527" s="8">
        <f t="shared" si="44"/>
        <v>43983.583020833335</v>
      </c>
      <c r="O527">
        <v>106.717</v>
      </c>
      <c r="P527">
        <v>1.75569</v>
      </c>
    </row>
    <row r="528" spans="1:16" x14ac:dyDescent="0.25">
      <c r="A528" t="s">
        <v>84</v>
      </c>
      <c r="B528" t="s">
        <v>20</v>
      </c>
      <c r="C528" t="s">
        <v>15</v>
      </c>
      <c r="D528" s="4">
        <v>43983</v>
      </c>
      <c r="E528" s="5">
        <v>0.61978009259259259</v>
      </c>
      <c r="F528" t="s">
        <v>87</v>
      </c>
      <c r="G528">
        <v>107.10899999999999</v>
      </c>
      <c r="H528">
        <v>1.6690640000000001</v>
      </c>
      <c r="J528" s="6">
        <f t="shared" si="40"/>
        <v>2020</v>
      </c>
      <c r="K528" s="6">
        <f t="shared" si="41"/>
        <v>6</v>
      </c>
      <c r="L528" s="6">
        <f t="shared" si="42"/>
        <v>1</v>
      </c>
      <c r="M528" s="7">
        <f t="shared" si="43"/>
        <v>43983</v>
      </c>
      <c r="N528" s="8">
        <f t="shared" si="44"/>
        <v>43983.619780092595</v>
      </c>
      <c r="O528">
        <v>107.10899999999999</v>
      </c>
      <c r="P528">
        <v>1.6690640000000001</v>
      </c>
    </row>
    <row r="529" spans="1:16" x14ac:dyDescent="0.25">
      <c r="A529" t="s">
        <v>84</v>
      </c>
      <c r="B529" t="s">
        <v>20</v>
      </c>
      <c r="C529" t="s">
        <v>15</v>
      </c>
      <c r="D529" s="4">
        <v>43983</v>
      </c>
      <c r="E529" s="5">
        <v>0.61980324074074078</v>
      </c>
      <c r="F529" t="s">
        <v>87</v>
      </c>
      <c r="G529">
        <v>107.10899999999999</v>
      </c>
      <c r="H529">
        <v>1.6690640000000001</v>
      </c>
      <c r="J529" s="6">
        <f t="shared" si="40"/>
        <v>2020</v>
      </c>
      <c r="K529" s="6">
        <f t="shared" si="41"/>
        <v>6</v>
      </c>
      <c r="L529" s="6">
        <f t="shared" si="42"/>
        <v>1</v>
      </c>
      <c r="M529" s="7">
        <f t="shared" si="43"/>
        <v>43983</v>
      </c>
      <c r="N529" s="8">
        <f t="shared" si="44"/>
        <v>43983.619803240741</v>
      </c>
      <c r="O529">
        <v>107.10899999999999</v>
      </c>
      <c r="P529">
        <v>1.6690640000000001</v>
      </c>
    </row>
    <row r="530" spans="1:16" x14ac:dyDescent="0.25">
      <c r="A530" t="s">
        <v>84</v>
      </c>
      <c r="B530" t="s">
        <v>20</v>
      </c>
      <c r="C530" t="s">
        <v>15</v>
      </c>
      <c r="D530" s="4">
        <v>43983</v>
      </c>
      <c r="E530" s="5">
        <v>0.65516203703703701</v>
      </c>
      <c r="F530" t="s">
        <v>54</v>
      </c>
      <c r="G530">
        <v>107.746</v>
      </c>
      <c r="H530">
        <v>1.529077</v>
      </c>
      <c r="J530" s="6">
        <f t="shared" si="40"/>
        <v>2020</v>
      </c>
      <c r="K530" s="6">
        <f t="shared" si="41"/>
        <v>6</v>
      </c>
      <c r="L530" s="6">
        <f t="shared" si="42"/>
        <v>1</v>
      </c>
      <c r="M530" s="7">
        <f t="shared" si="43"/>
        <v>43983</v>
      </c>
      <c r="N530" s="8">
        <f t="shared" si="44"/>
        <v>43983.655162037037</v>
      </c>
      <c r="O530">
        <v>107.746</v>
      </c>
      <c r="P530">
        <v>1.529077</v>
      </c>
    </row>
    <row r="531" spans="1:16" x14ac:dyDescent="0.25">
      <c r="A531" t="s">
        <v>84</v>
      </c>
      <c r="B531" t="s">
        <v>20</v>
      </c>
      <c r="C531" t="s">
        <v>15</v>
      </c>
      <c r="D531" s="4">
        <v>43983</v>
      </c>
      <c r="E531" s="5">
        <v>0.6551851851851852</v>
      </c>
      <c r="F531" t="s">
        <v>54</v>
      </c>
      <c r="G531">
        <v>108.852</v>
      </c>
      <c r="H531">
        <v>1.288279</v>
      </c>
      <c r="J531" s="6">
        <f t="shared" si="40"/>
        <v>2020</v>
      </c>
      <c r="K531" s="6">
        <f t="shared" si="41"/>
        <v>6</v>
      </c>
      <c r="L531" s="6">
        <f t="shared" si="42"/>
        <v>1</v>
      </c>
      <c r="M531" s="7">
        <f t="shared" si="43"/>
        <v>43983</v>
      </c>
      <c r="N531" s="8">
        <f t="shared" si="44"/>
        <v>43983.655185185184</v>
      </c>
      <c r="O531">
        <v>108.852</v>
      </c>
      <c r="P531">
        <v>1.288279</v>
      </c>
    </row>
    <row r="532" spans="1:16" x14ac:dyDescent="0.25">
      <c r="A532" t="s">
        <v>84</v>
      </c>
      <c r="B532" t="s">
        <v>20</v>
      </c>
      <c r="C532" t="s">
        <v>15</v>
      </c>
      <c r="D532" s="4">
        <v>43984</v>
      </c>
      <c r="E532" s="5">
        <v>0.45243055555555556</v>
      </c>
      <c r="F532" t="s">
        <v>88</v>
      </c>
      <c r="G532">
        <v>107.855</v>
      </c>
      <c r="H532">
        <v>1.504202</v>
      </c>
      <c r="J532" s="6">
        <f t="shared" si="40"/>
        <v>2020</v>
      </c>
      <c r="K532" s="6">
        <f t="shared" si="41"/>
        <v>6</v>
      </c>
      <c r="L532" s="6">
        <f t="shared" si="42"/>
        <v>2</v>
      </c>
      <c r="M532" s="7">
        <f t="shared" si="43"/>
        <v>43984</v>
      </c>
      <c r="N532" s="8">
        <f t="shared" si="44"/>
        <v>43984.452430555553</v>
      </c>
      <c r="O532">
        <v>107.855</v>
      </c>
      <c r="P532">
        <v>1.504202</v>
      </c>
    </row>
    <row r="533" spans="1:16" x14ac:dyDescent="0.25">
      <c r="A533" t="s">
        <v>84</v>
      </c>
      <c r="B533" t="s">
        <v>20</v>
      </c>
      <c r="C533" t="s">
        <v>15</v>
      </c>
      <c r="D533" s="4">
        <v>43984</v>
      </c>
      <c r="E533" s="5">
        <v>0.45275462962962965</v>
      </c>
      <c r="F533" t="s">
        <v>89</v>
      </c>
      <c r="G533">
        <v>108.55</v>
      </c>
      <c r="H533">
        <v>1.3526469999999999</v>
      </c>
      <c r="J533" s="6">
        <f t="shared" si="40"/>
        <v>2020</v>
      </c>
      <c r="K533" s="6">
        <f t="shared" si="41"/>
        <v>6</v>
      </c>
      <c r="L533" s="6">
        <f t="shared" si="42"/>
        <v>2</v>
      </c>
      <c r="M533" s="7">
        <f t="shared" si="43"/>
        <v>43984</v>
      </c>
      <c r="N533" s="8">
        <f t="shared" si="44"/>
        <v>43984.45275462963</v>
      </c>
      <c r="O533">
        <v>108.55</v>
      </c>
      <c r="P533">
        <v>1.3526469999999999</v>
      </c>
    </row>
    <row r="534" spans="1:16" x14ac:dyDescent="0.25">
      <c r="A534" t="s">
        <v>84</v>
      </c>
      <c r="B534" t="s">
        <v>20</v>
      </c>
      <c r="C534" t="s">
        <v>15</v>
      </c>
      <c r="D534" s="4">
        <v>43984</v>
      </c>
      <c r="E534" s="5">
        <v>0.45275462962962965</v>
      </c>
      <c r="F534" t="s">
        <v>90</v>
      </c>
      <c r="G534">
        <v>108.95</v>
      </c>
      <c r="H534">
        <v>1.2659279999999999</v>
      </c>
      <c r="J534" s="6">
        <f t="shared" si="40"/>
        <v>2020</v>
      </c>
      <c r="K534" s="6">
        <f t="shared" si="41"/>
        <v>6</v>
      </c>
      <c r="L534" s="6">
        <f t="shared" si="42"/>
        <v>2</v>
      </c>
      <c r="M534" s="7">
        <f t="shared" si="43"/>
        <v>43984</v>
      </c>
      <c r="N534" s="8">
        <f t="shared" si="44"/>
        <v>43984.45275462963</v>
      </c>
      <c r="O534">
        <v>108.95</v>
      </c>
      <c r="P534">
        <v>1.2659279999999999</v>
      </c>
    </row>
    <row r="535" spans="1:16" x14ac:dyDescent="0.25">
      <c r="A535" t="s">
        <v>84</v>
      </c>
      <c r="B535" t="s">
        <v>20</v>
      </c>
      <c r="C535" t="s">
        <v>15</v>
      </c>
      <c r="D535" s="4">
        <v>43984</v>
      </c>
      <c r="E535" s="5">
        <v>0.45275462962962965</v>
      </c>
      <c r="F535" t="s">
        <v>91</v>
      </c>
      <c r="G535">
        <v>108.95</v>
      </c>
      <c r="H535">
        <v>1.2659279999999999</v>
      </c>
      <c r="J535" s="6">
        <f t="shared" si="40"/>
        <v>2020</v>
      </c>
      <c r="K535" s="6">
        <f t="shared" si="41"/>
        <v>6</v>
      </c>
      <c r="L535" s="6">
        <f t="shared" si="42"/>
        <v>2</v>
      </c>
      <c r="M535" s="7">
        <f t="shared" si="43"/>
        <v>43984</v>
      </c>
      <c r="N535" s="8">
        <f t="shared" si="44"/>
        <v>43984.45275462963</v>
      </c>
      <c r="O535">
        <v>108.95</v>
      </c>
      <c r="P535">
        <v>1.2659279999999999</v>
      </c>
    </row>
    <row r="536" spans="1:16" x14ac:dyDescent="0.25">
      <c r="A536" t="s">
        <v>84</v>
      </c>
      <c r="B536" t="s">
        <v>20</v>
      </c>
      <c r="C536" t="s">
        <v>15</v>
      </c>
      <c r="D536" s="4">
        <v>43984</v>
      </c>
      <c r="E536" s="5">
        <v>0.60416666666666663</v>
      </c>
      <c r="F536" t="s">
        <v>59</v>
      </c>
      <c r="G536">
        <v>108.13500000000001</v>
      </c>
      <c r="H536">
        <v>1.4430080000000001</v>
      </c>
      <c r="J536" s="6">
        <f t="shared" si="40"/>
        <v>2020</v>
      </c>
      <c r="K536" s="6">
        <f t="shared" si="41"/>
        <v>6</v>
      </c>
      <c r="L536" s="6">
        <f t="shared" si="42"/>
        <v>2</v>
      </c>
      <c r="M536" s="7">
        <f t="shared" si="43"/>
        <v>43984</v>
      </c>
      <c r="N536" s="8">
        <f t="shared" si="44"/>
        <v>43984.604166666664</v>
      </c>
      <c r="O536">
        <v>108.13500000000001</v>
      </c>
      <c r="P536">
        <v>1.4430080000000001</v>
      </c>
    </row>
    <row r="537" spans="1:16" x14ac:dyDescent="0.25">
      <c r="A537" t="s">
        <v>84</v>
      </c>
      <c r="B537" t="s">
        <v>20</v>
      </c>
      <c r="C537" t="s">
        <v>15</v>
      </c>
      <c r="D537" s="4">
        <v>43984</v>
      </c>
      <c r="E537" s="5">
        <v>0.60416666666666663</v>
      </c>
      <c r="F537" t="s">
        <v>59</v>
      </c>
      <c r="G537">
        <v>108.13500000000001</v>
      </c>
      <c r="H537">
        <v>1.4430080000000001</v>
      </c>
      <c r="J537" s="6">
        <f t="shared" si="40"/>
        <v>2020</v>
      </c>
      <c r="K537" s="6">
        <f t="shared" si="41"/>
        <v>6</v>
      </c>
      <c r="L537" s="6">
        <f t="shared" si="42"/>
        <v>2</v>
      </c>
      <c r="M537" s="7">
        <f t="shared" si="43"/>
        <v>43984</v>
      </c>
      <c r="N537" s="8">
        <f t="shared" si="44"/>
        <v>43984.604166666664</v>
      </c>
      <c r="O537">
        <v>108.13500000000001</v>
      </c>
      <c r="P537">
        <v>1.4430080000000001</v>
      </c>
    </row>
    <row r="538" spans="1:16" x14ac:dyDescent="0.25">
      <c r="A538" t="s">
        <v>84</v>
      </c>
      <c r="B538" t="s">
        <v>20</v>
      </c>
      <c r="C538" t="s">
        <v>15</v>
      </c>
      <c r="D538" s="4">
        <v>43985</v>
      </c>
      <c r="E538" s="5">
        <v>0.6573148148148148</v>
      </c>
      <c r="F538" t="s">
        <v>39</v>
      </c>
      <c r="G538">
        <v>109.011</v>
      </c>
      <c r="H538">
        <v>1.251576</v>
      </c>
      <c r="J538" s="6">
        <f t="shared" si="40"/>
        <v>2020</v>
      </c>
      <c r="K538" s="6">
        <f t="shared" si="41"/>
        <v>6</v>
      </c>
      <c r="L538" s="6">
        <f t="shared" si="42"/>
        <v>3</v>
      </c>
      <c r="M538" s="7">
        <f t="shared" si="43"/>
        <v>43985</v>
      </c>
      <c r="N538" s="8">
        <f t="shared" si="44"/>
        <v>43985.657314814816</v>
      </c>
      <c r="O538">
        <v>109.011</v>
      </c>
      <c r="P538">
        <v>1.251576</v>
      </c>
    </row>
    <row r="539" spans="1:16" x14ac:dyDescent="0.25">
      <c r="A539" t="s">
        <v>84</v>
      </c>
      <c r="B539" t="s">
        <v>20</v>
      </c>
      <c r="C539" t="s">
        <v>15</v>
      </c>
      <c r="D539" s="4">
        <v>43985</v>
      </c>
      <c r="E539" s="5">
        <v>0.6573148148148148</v>
      </c>
      <c r="F539" t="s">
        <v>39</v>
      </c>
      <c r="G539">
        <v>110.129</v>
      </c>
      <c r="H539">
        <v>1.011155</v>
      </c>
      <c r="J539" s="6">
        <f t="shared" si="40"/>
        <v>2020</v>
      </c>
      <c r="K539" s="6">
        <f t="shared" si="41"/>
        <v>6</v>
      </c>
      <c r="L539" s="6">
        <f t="shared" si="42"/>
        <v>3</v>
      </c>
      <c r="M539" s="7">
        <f t="shared" si="43"/>
        <v>43985</v>
      </c>
      <c r="N539" s="8">
        <f t="shared" si="44"/>
        <v>43985.657314814816</v>
      </c>
      <c r="O539">
        <v>110.129</v>
      </c>
      <c r="P539">
        <v>1.011155</v>
      </c>
    </row>
    <row r="540" spans="1:16" x14ac:dyDescent="0.25">
      <c r="A540" t="s">
        <v>84</v>
      </c>
      <c r="B540" t="s">
        <v>20</v>
      </c>
      <c r="C540" t="s">
        <v>15</v>
      </c>
      <c r="D540" s="4">
        <v>43985</v>
      </c>
      <c r="E540" s="5">
        <v>0.65740740740740733</v>
      </c>
      <c r="F540" t="s">
        <v>39</v>
      </c>
      <c r="G540">
        <v>109.011</v>
      </c>
      <c r="H540">
        <v>1.251576</v>
      </c>
      <c r="J540" s="6">
        <f t="shared" si="40"/>
        <v>2020</v>
      </c>
      <c r="K540" s="6">
        <f t="shared" si="41"/>
        <v>6</v>
      </c>
      <c r="L540" s="6">
        <f t="shared" si="42"/>
        <v>3</v>
      </c>
      <c r="M540" s="7">
        <f t="shared" si="43"/>
        <v>43985</v>
      </c>
      <c r="N540" s="8">
        <f t="shared" si="44"/>
        <v>43985.657407407409</v>
      </c>
      <c r="O540">
        <v>109.011</v>
      </c>
      <c r="P540">
        <v>1.251576</v>
      </c>
    </row>
    <row r="541" spans="1:16" x14ac:dyDescent="0.25">
      <c r="A541" t="s">
        <v>84</v>
      </c>
      <c r="B541" t="s">
        <v>20</v>
      </c>
      <c r="C541" t="s">
        <v>15</v>
      </c>
      <c r="D541" s="4">
        <v>43986</v>
      </c>
      <c r="E541" s="5">
        <v>0.59856481481481483</v>
      </c>
      <c r="F541" t="s">
        <v>37</v>
      </c>
      <c r="G541">
        <v>108.02</v>
      </c>
      <c r="H541">
        <v>1.463959</v>
      </c>
      <c r="J541" s="6">
        <f t="shared" si="40"/>
        <v>2020</v>
      </c>
      <c r="K541" s="6">
        <f t="shared" si="41"/>
        <v>6</v>
      </c>
      <c r="L541" s="6">
        <f t="shared" si="42"/>
        <v>4</v>
      </c>
      <c r="M541" s="7">
        <f t="shared" si="43"/>
        <v>43986</v>
      </c>
      <c r="N541" s="8">
        <f t="shared" si="44"/>
        <v>43986.598564814813</v>
      </c>
      <c r="O541">
        <v>108.02</v>
      </c>
      <c r="P541">
        <v>1.463959</v>
      </c>
    </row>
    <row r="542" spans="1:16" x14ac:dyDescent="0.25">
      <c r="A542" t="s">
        <v>84</v>
      </c>
      <c r="B542" t="s">
        <v>20</v>
      </c>
      <c r="C542" t="s">
        <v>15</v>
      </c>
      <c r="D542" s="4">
        <v>43986</v>
      </c>
      <c r="E542" s="5">
        <v>0.59856481481481483</v>
      </c>
      <c r="F542" t="s">
        <v>37</v>
      </c>
      <c r="G542">
        <v>108.02</v>
      </c>
      <c r="H542">
        <v>1.463959</v>
      </c>
      <c r="J542" s="6">
        <f t="shared" si="40"/>
        <v>2020</v>
      </c>
      <c r="K542" s="6">
        <f t="shared" si="41"/>
        <v>6</v>
      </c>
      <c r="L542" s="6">
        <f t="shared" si="42"/>
        <v>4</v>
      </c>
      <c r="M542" s="7">
        <f t="shared" si="43"/>
        <v>43986</v>
      </c>
      <c r="N542" s="8">
        <f t="shared" si="44"/>
        <v>43986.598564814813</v>
      </c>
      <c r="O542">
        <v>108.02</v>
      </c>
      <c r="P542">
        <v>1.463959</v>
      </c>
    </row>
    <row r="543" spans="1:16" x14ac:dyDescent="0.25">
      <c r="A543" t="s">
        <v>84</v>
      </c>
      <c r="B543" t="s">
        <v>20</v>
      </c>
      <c r="C543" t="s">
        <v>15</v>
      </c>
      <c r="D543" s="4">
        <v>43987</v>
      </c>
      <c r="E543" s="5">
        <v>0.4493287037037037</v>
      </c>
      <c r="F543" t="s">
        <v>92</v>
      </c>
      <c r="G543">
        <v>108.61</v>
      </c>
      <c r="H543">
        <v>1.3340479999999999</v>
      </c>
      <c r="J543" s="6">
        <f t="shared" si="40"/>
        <v>2020</v>
      </c>
      <c r="K543" s="6">
        <f t="shared" si="41"/>
        <v>6</v>
      </c>
      <c r="L543" s="6">
        <f t="shared" si="42"/>
        <v>5</v>
      </c>
      <c r="M543" s="7">
        <f t="shared" si="43"/>
        <v>43987</v>
      </c>
      <c r="N543" s="8">
        <f t="shared" si="44"/>
        <v>43987.449328703704</v>
      </c>
      <c r="O543">
        <v>108.61</v>
      </c>
      <c r="P543">
        <v>1.3340479999999999</v>
      </c>
    </row>
    <row r="544" spans="1:16" x14ac:dyDescent="0.25">
      <c r="A544" t="s">
        <v>84</v>
      </c>
      <c r="B544" t="s">
        <v>20</v>
      </c>
      <c r="C544" t="s">
        <v>15</v>
      </c>
      <c r="D544" s="4">
        <v>43992</v>
      </c>
      <c r="E544" s="5">
        <v>0.41410879629629632</v>
      </c>
      <c r="F544" t="s">
        <v>93</v>
      </c>
      <c r="G544">
        <v>107.705</v>
      </c>
      <c r="H544">
        <v>1.5290319999999999</v>
      </c>
      <c r="J544" s="6">
        <f t="shared" si="40"/>
        <v>2020</v>
      </c>
      <c r="K544" s="6">
        <f t="shared" si="41"/>
        <v>6</v>
      </c>
      <c r="L544" s="6">
        <f t="shared" si="42"/>
        <v>10</v>
      </c>
      <c r="M544" s="7">
        <f t="shared" si="43"/>
        <v>43992</v>
      </c>
      <c r="N544" s="8">
        <f t="shared" si="44"/>
        <v>43992.4141087963</v>
      </c>
      <c r="O544">
        <v>107.705</v>
      </c>
      <c r="P544">
        <v>1.5290319999999999</v>
      </c>
    </row>
    <row r="545" spans="1:16" x14ac:dyDescent="0.25">
      <c r="A545" t="s">
        <v>84</v>
      </c>
      <c r="B545" t="s">
        <v>20</v>
      </c>
      <c r="C545" t="s">
        <v>15</v>
      </c>
      <c r="D545" s="4">
        <v>43992</v>
      </c>
      <c r="E545" s="5">
        <v>0.41414351851851855</v>
      </c>
      <c r="F545" t="s">
        <v>93</v>
      </c>
      <c r="G545">
        <v>107.73699999999999</v>
      </c>
      <c r="H545">
        <v>1.5219860000000001</v>
      </c>
      <c r="J545" s="6">
        <f t="shared" si="40"/>
        <v>2020</v>
      </c>
      <c r="K545" s="6">
        <f t="shared" si="41"/>
        <v>6</v>
      </c>
      <c r="L545" s="6">
        <f t="shared" si="42"/>
        <v>10</v>
      </c>
      <c r="M545" s="7">
        <f t="shared" si="43"/>
        <v>43992</v>
      </c>
      <c r="N545" s="8">
        <f t="shared" si="44"/>
        <v>43992.414143518516</v>
      </c>
      <c r="O545">
        <v>107.73699999999999</v>
      </c>
      <c r="P545">
        <v>1.5219860000000001</v>
      </c>
    </row>
    <row r="546" spans="1:16" x14ac:dyDescent="0.25">
      <c r="A546" t="s">
        <v>84</v>
      </c>
      <c r="B546" t="s">
        <v>20</v>
      </c>
      <c r="C546" t="s">
        <v>15</v>
      </c>
      <c r="D546" s="4">
        <v>43992</v>
      </c>
      <c r="E546" s="5">
        <v>0.46436342592592589</v>
      </c>
      <c r="F546" t="s">
        <v>37</v>
      </c>
      <c r="G546">
        <v>108.051</v>
      </c>
      <c r="H546">
        <v>1.452976</v>
      </c>
      <c r="J546" s="6">
        <f t="shared" si="40"/>
        <v>2020</v>
      </c>
      <c r="K546" s="6">
        <f t="shared" si="41"/>
        <v>6</v>
      </c>
      <c r="L546" s="6">
        <f t="shared" si="42"/>
        <v>10</v>
      </c>
      <c r="M546" s="7">
        <f t="shared" si="43"/>
        <v>43992</v>
      </c>
      <c r="N546" s="8">
        <f t="shared" si="44"/>
        <v>43992.464363425926</v>
      </c>
      <c r="O546">
        <v>108.051</v>
      </c>
      <c r="P546">
        <v>1.452976</v>
      </c>
    </row>
    <row r="547" spans="1:16" x14ac:dyDescent="0.25">
      <c r="A547" t="s">
        <v>84</v>
      </c>
      <c r="B547" t="s">
        <v>20</v>
      </c>
      <c r="C547" t="s">
        <v>15</v>
      </c>
      <c r="D547" s="4">
        <v>43992</v>
      </c>
      <c r="E547" s="5">
        <v>0.46438657407407408</v>
      </c>
      <c r="F547" t="s">
        <v>37</v>
      </c>
      <c r="G547">
        <v>108.051</v>
      </c>
      <c r="H547">
        <v>1.452976</v>
      </c>
      <c r="J547" s="6">
        <f t="shared" si="40"/>
        <v>2020</v>
      </c>
      <c r="K547" s="6">
        <f t="shared" si="41"/>
        <v>6</v>
      </c>
      <c r="L547" s="6">
        <f t="shared" si="42"/>
        <v>10</v>
      </c>
      <c r="M547" s="7">
        <f t="shared" si="43"/>
        <v>43992</v>
      </c>
      <c r="N547" s="8">
        <f t="shared" si="44"/>
        <v>43992.464386574073</v>
      </c>
      <c r="O547">
        <v>108.051</v>
      </c>
      <c r="P547">
        <v>1.452976</v>
      </c>
    </row>
    <row r="548" spans="1:16" x14ac:dyDescent="0.25">
      <c r="A548" t="s">
        <v>84</v>
      </c>
      <c r="B548" t="s">
        <v>20</v>
      </c>
      <c r="C548" t="s">
        <v>15</v>
      </c>
      <c r="D548" s="4">
        <v>43992</v>
      </c>
      <c r="E548" s="5">
        <v>0.52416666666666667</v>
      </c>
      <c r="F548" t="s">
        <v>39</v>
      </c>
      <c r="G548">
        <v>107.631</v>
      </c>
      <c r="H548">
        <v>1.5453349999999999</v>
      </c>
      <c r="J548" s="6">
        <f t="shared" si="40"/>
        <v>2020</v>
      </c>
      <c r="K548" s="6">
        <f t="shared" si="41"/>
        <v>6</v>
      </c>
      <c r="L548" s="6">
        <f t="shared" si="42"/>
        <v>10</v>
      </c>
      <c r="M548" s="7">
        <f t="shared" si="43"/>
        <v>43992</v>
      </c>
      <c r="N548" s="8">
        <f t="shared" si="44"/>
        <v>43992.52416666667</v>
      </c>
      <c r="O548">
        <v>107.631</v>
      </c>
      <c r="P548">
        <v>1.5453349999999999</v>
      </c>
    </row>
    <row r="549" spans="1:16" x14ac:dyDescent="0.25">
      <c r="A549" t="s">
        <v>84</v>
      </c>
      <c r="B549" t="s">
        <v>20</v>
      </c>
      <c r="C549" t="s">
        <v>15</v>
      </c>
      <c r="D549" s="4">
        <v>43992</v>
      </c>
      <c r="E549" s="5">
        <v>0.52416666666666667</v>
      </c>
      <c r="F549" t="s">
        <v>39</v>
      </c>
      <c r="G549">
        <v>107.506</v>
      </c>
      <c r="H549">
        <v>1.5729029999999999</v>
      </c>
      <c r="J549" s="6">
        <f t="shared" si="40"/>
        <v>2020</v>
      </c>
      <c r="K549" s="6">
        <f t="shared" si="41"/>
        <v>6</v>
      </c>
      <c r="L549" s="6">
        <f t="shared" si="42"/>
        <v>10</v>
      </c>
      <c r="M549" s="7">
        <f t="shared" si="43"/>
        <v>43992</v>
      </c>
      <c r="N549" s="8">
        <f t="shared" si="44"/>
        <v>43992.52416666667</v>
      </c>
      <c r="O549">
        <v>107.506</v>
      </c>
      <c r="P549">
        <v>1.5729029999999999</v>
      </c>
    </row>
    <row r="550" spans="1:16" x14ac:dyDescent="0.25">
      <c r="A550" t="s">
        <v>84</v>
      </c>
      <c r="B550" t="s">
        <v>20</v>
      </c>
      <c r="C550" t="s">
        <v>15</v>
      </c>
      <c r="D550" s="4">
        <v>43992</v>
      </c>
      <c r="E550" s="5">
        <v>0.58021990740740736</v>
      </c>
      <c r="F550" t="s">
        <v>37</v>
      </c>
      <c r="G550">
        <v>108.086</v>
      </c>
      <c r="H550">
        <v>1.4452989999999999</v>
      </c>
      <c r="J550" s="6">
        <f t="shared" si="40"/>
        <v>2020</v>
      </c>
      <c r="K550" s="6">
        <f t="shared" si="41"/>
        <v>6</v>
      </c>
      <c r="L550" s="6">
        <f t="shared" si="42"/>
        <v>10</v>
      </c>
      <c r="M550" s="7">
        <f t="shared" si="43"/>
        <v>43992</v>
      </c>
      <c r="N550" s="8">
        <f t="shared" si="44"/>
        <v>43992.58021990741</v>
      </c>
      <c r="O550">
        <v>108.086</v>
      </c>
      <c r="P550">
        <v>1.4452989999999999</v>
      </c>
    </row>
    <row r="551" spans="1:16" x14ac:dyDescent="0.25">
      <c r="A551" t="s">
        <v>84</v>
      </c>
      <c r="B551" t="s">
        <v>20</v>
      </c>
      <c r="C551" t="s">
        <v>15</v>
      </c>
      <c r="D551" s="4">
        <v>43992</v>
      </c>
      <c r="E551" s="5">
        <v>0.58024305555555555</v>
      </c>
      <c r="F551" t="s">
        <v>37</v>
      </c>
      <c r="G551">
        <v>108.086</v>
      </c>
      <c r="H551">
        <v>1.4452989999999999</v>
      </c>
      <c r="J551" s="6">
        <f t="shared" si="40"/>
        <v>2020</v>
      </c>
      <c r="K551" s="6">
        <f t="shared" si="41"/>
        <v>6</v>
      </c>
      <c r="L551" s="6">
        <f t="shared" si="42"/>
        <v>10</v>
      </c>
      <c r="M551" s="7">
        <f t="shared" si="43"/>
        <v>43992</v>
      </c>
      <c r="N551" s="8">
        <f t="shared" si="44"/>
        <v>43992.580243055556</v>
      </c>
      <c r="O551">
        <v>108.086</v>
      </c>
      <c r="P551">
        <v>1.4452989999999999</v>
      </c>
    </row>
    <row r="552" spans="1:16" x14ac:dyDescent="0.25">
      <c r="A552" t="s">
        <v>84</v>
      </c>
      <c r="B552" t="s">
        <v>20</v>
      </c>
      <c r="C552" t="s">
        <v>15</v>
      </c>
      <c r="D552" s="4">
        <v>43997</v>
      </c>
      <c r="E552" s="5">
        <v>0.62505787037037042</v>
      </c>
      <c r="F552" t="s">
        <v>94</v>
      </c>
      <c r="G552">
        <v>108.34099999999999</v>
      </c>
      <c r="H552">
        <v>1.3839950000000001</v>
      </c>
      <c r="J552" s="6">
        <f t="shared" si="40"/>
        <v>2020</v>
      </c>
      <c r="K552" s="6">
        <f t="shared" si="41"/>
        <v>6</v>
      </c>
      <c r="L552" s="6">
        <f t="shared" si="42"/>
        <v>15</v>
      </c>
      <c r="M552" s="7">
        <f t="shared" si="43"/>
        <v>43997</v>
      </c>
      <c r="N552" s="8">
        <f t="shared" si="44"/>
        <v>43997.625057870369</v>
      </c>
      <c r="O552">
        <v>108.34099999999999</v>
      </c>
      <c r="P552">
        <v>1.3839950000000001</v>
      </c>
    </row>
    <row r="553" spans="1:16" x14ac:dyDescent="0.25">
      <c r="A553" t="s">
        <v>84</v>
      </c>
      <c r="B553" t="s">
        <v>20</v>
      </c>
      <c r="C553" t="s">
        <v>15</v>
      </c>
      <c r="D553" s="4">
        <v>43999</v>
      </c>
      <c r="E553" s="5">
        <v>0.46615740740740741</v>
      </c>
      <c r="F553" t="s">
        <v>24</v>
      </c>
      <c r="G553">
        <v>108.008</v>
      </c>
      <c r="H553">
        <v>1.455063</v>
      </c>
      <c r="J553" s="6">
        <f t="shared" si="40"/>
        <v>2020</v>
      </c>
      <c r="K553" s="6">
        <f t="shared" si="41"/>
        <v>6</v>
      </c>
      <c r="L553" s="6">
        <f t="shared" si="42"/>
        <v>17</v>
      </c>
      <c r="M553" s="7">
        <f t="shared" si="43"/>
        <v>43999</v>
      </c>
      <c r="N553" s="8">
        <f t="shared" si="44"/>
        <v>43999.466157407405</v>
      </c>
      <c r="O553">
        <v>108.008</v>
      </c>
      <c r="P553">
        <v>1.455063</v>
      </c>
    </row>
    <row r="554" spans="1:16" x14ac:dyDescent="0.25">
      <c r="A554" t="s">
        <v>84</v>
      </c>
      <c r="B554" t="s">
        <v>20</v>
      </c>
      <c r="C554" t="s">
        <v>15</v>
      </c>
      <c r="D554" s="4">
        <v>44000</v>
      </c>
      <c r="E554" s="5">
        <v>0.5211689814814815</v>
      </c>
      <c r="F554" t="s">
        <v>45</v>
      </c>
      <c r="G554">
        <v>108.53</v>
      </c>
      <c r="H554">
        <v>1.336978</v>
      </c>
      <c r="J554" s="6">
        <f t="shared" si="40"/>
        <v>2020</v>
      </c>
      <c r="K554" s="6">
        <f t="shared" si="41"/>
        <v>6</v>
      </c>
      <c r="L554" s="6">
        <f t="shared" si="42"/>
        <v>18</v>
      </c>
      <c r="M554" s="7">
        <f t="shared" si="43"/>
        <v>44000</v>
      </c>
      <c r="N554" s="8">
        <f t="shared" si="44"/>
        <v>44000.521168981482</v>
      </c>
      <c r="O554">
        <v>108.53</v>
      </c>
      <c r="P554">
        <v>1.336978</v>
      </c>
    </row>
    <row r="555" spans="1:16" x14ac:dyDescent="0.25">
      <c r="A555" t="s">
        <v>84</v>
      </c>
      <c r="B555" t="s">
        <v>20</v>
      </c>
      <c r="C555" t="s">
        <v>15</v>
      </c>
      <c r="D555" s="4">
        <v>44001</v>
      </c>
      <c r="E555" s="5">
        <v>0.37153935185185183</v>
      </c>
      <c r="F555" t="s">
        <v>48</v>
      </c>
      <c r="G555">
        <v>108.175</v>
      </c>
      <c r="H555">
        <v>1.41506</v>
      </c>
      <c r="J555" s="6">
        <f t="shared" si="40"/>
        <v>2020</v>
      </c>
      <c r="K555" s="6">
        <f t="shared" si="41"/>
        <v>6</v>
      </c>
      <c r="L555" s="6">
        <f t="shared" si="42"/>
        <v>19</v>
      </c>
      <c r="M555" s="7">
        <f t="shared" si="43"/>
        <v>44001</v>
      </c>
      <c r="N555" s="8">
        <f t="shared" si="44"/>
        <v>44001.371539351851</v>
      </c>
      <c r="O555">
        <v>108.175</v>
      </c>
      <c r="P555">
        <v>1.41506</v>
      </c>
    </row>
    <row r="556" spans="1:16" x14ac:dyDescent="0.25">
      <c r="A556" t="s">
        <v>84</v>
      </c>
      <c r="B556" t="s">
        <v>20</v>
      </c>
      <c r="C556" t="s">
        <v>15</v>
      </c>
      <c r="D556" s="4">
        <v>44005</v>
      </c>
      <c r="E556" s="5">
        <v>0.53721064814814823</v>
      </c>
      <c r="F556" t="s">
        <v>95</v>
      </c>
      <c r="G556">
        <v>108.352</v>
      </c>
      <c r="H556">
        <v>1.3727830000000001</v>
      </c>
      <c r="J556" s="6">
        <f t="shared" si="40"/>
        <v>2020</v>
      </c>
      <c r="K556" s="6">
        <f t="shared" si="41"/>
        <v>6</v>
      </c>
      <c r="L556" s="6">
        <f t="shared" si="42"/>
        <v>23</v>
      </c>
      <c r="M556" s="7">
        <f t="shared" si="43"/>
        <v>44005</v>
      </c>
      <c r="N556" s="8">
        <f t="shared" si="44"/>
        <v>44005.537210648145</v>
      </c>
      <c r="O556">
        <v>108.352</v>
      </c>
      <c r="P556">
        <v>1.3727830000000001</v>
      </c>
    </row>
    <row r="557" spans="1:16" x14ac:dyDescent="0.25">
      <c r="A557" t="s">
        <v>84</v>
      </c>
      <c r="B557" t="s">
        <v>20</v>
      </c>
      <c r="C557" t="s">
        <v>15</v>
      </c>
      <c r="D557" s="4">
        <v>44005</v>
      </c>
      <c r="E557" s="5">
        <v>0.53721064814814823</v>
      </c>
      <c r="F557" t="s">
        <v>95</v>
      </c>
      <c r="G557">
        <v>108.387</v>
      </c>
      <c r="H557">
        <v>1.365073</v>
      </c>
      <c r="J557" s="6">
        <f t="shared" si="40"/>
        <v>2020</v>
      </c>
      <c r="K557" s="6">
        <f t="shared" si="41"/>
        <v>6</v>
      </c>
      <c r="L557" s="6">
        <f t="shared" si="42"/>
        <v>23</v>
      </c>
      <c r="M557" s="7">
        <f t="shared" si="43"/>
        <v>44005</v>
      </c>
      <c r="N557" s="8">
        <f t="shared" si="44"/>
        <v>44005.537210648145</v>
      </c>
      <c r="O557">
        <v>108.387</v>
      </c>
      <c r="P557">
        <v>1.365073</v>
      </c>
    </row>
    <row r="558" spans="1:16" x14ac:dyDescent="0.25">
      <c r="A558" t="s">
        <v>84</v>
      </c>
      <c r="B558" t="s">
        <v>20</v>
      </c>
      <c r="C558" t="s">
        <v>15</v>
      </c>
      <c r="D558" s="4">
        <v>44005</v>
      </c>
      <c r="E558" s="5">
        <v>0.53723379629629631</v>
      </c>
      <c r="F558" t="s">
        <v>95</v>
      </c>
      <c r="G558">
        <v>108.387</v>
      </c>
      <c r="H558">
        <v>1.365073</v>
      </c>
      <c r="J558" s="6">
        <f t="shared" si="40"/>
        <v>2020</v>
      </c>
      <c r="K558" s="6">
        <f t="shared" si="41"/>
        <v>6</v>
      </c>
      <c r="L558" s="6">
        <f t="shared" si="42"/>
        <v>23</v>
      </c>
      <c r="M558" s="7">
        <f t="shared" si="43"/>
        <v>44005</v>
      </c>
      <c r="N558" s="8">
        <f t="shared" si="44"/>
        <v>44005.537233796298</v>
      </c>
      <c r="O558">
        <v>108.387</v>
      </c>
      <c r="P558">
        <v>1.365073</v>
      </c>
    </row>
    <row r="559" spans="1:16" x14ac:dyDescent="0.25">
      <c r="A559" t="s">
        <v>84</v>
      </c>
      <c r="B559" t="s">
        <v>20</v>
      </c>
      <c r="C559" t="s">
        <v>15</v>
      </c>
      <c r="D559" s="4">
        <v>44006</v>
      </c>
      <c r="E559" s="5">
        <v>0.42403935185185188</v>
      </c>
      <c r="F559" t="s">
        <v>96</v>
      </c>
      <c r="G559">
        <v>107.988</v>
      </c>
      <c r="H559">
        <v>1.4520789999999999</v>
      </c>
      <c r="J559" s="6">
        <f t="shared" si="40"/>
        <v>2020</v>
      </c>
      <c r="K559" s="6">
        <f t="shared" si="41"/>
        <v>6</v>
      </c>
      <c r="L559" s="6">
        <f t="shared" si="42"/>
        <v>24</v>
      </c>
      <c r="M559" s="7">
        <f t="shared" si="43"/>
        <v>44006</v>
      </c>
      <c r="N559" s="8">
        <f t="shared" si="44"/>
        <v>44006.424039351848</v>
      </c>
      <c r="O559">
        <v>107.988</v>
      </c>
      <c r="P559">
        <v>1.4520789999999999</v>
      </c>
    </row>
    <row r="560" spans="1:16" x14ac:dyDescent="0.25">
      <c r="A560" t="s">
        <v>84</v>
      </c>
      <c r="B560" t="s">
        <v>20</v>
      </c>
      <c r="C560" t="s">
        <v>15</v>
      </c>
      <c r="D560" s="4">
        <v>44006</v>
      </c>
      <c r="E560" s="5">
        <v>0.42403935185185188</v>
      </c>
      <c r="F560" t="s">
        <v>97</v>
      </c>
      <c r="G560">
        <v>106.75</v>
      </c>
      <c r="H560">
        <v>1.7278979999999999</v>
      </c>
      <c r="J560" s="6">
        <f t="shared" si="40"/>
        <v>2020</v>
      </c>
      <c r="K560" s="6">
        <f t="shared" si="41"/>
        <v>6</v>
      </c>
      <c r="L560" s="6">
        <f t="shared" si="42"/>
        <v>24</v>
      </c>
      <c r="M560" s="7">
        <f t="shared" si="43"/>
        <v>44006</v>
      </c>
      <c r="N560" s="8">
        <f t="shared" si="44"/>
        <v>44006.424039351848</v>
      </c>
      <c r="O560">
        <v>106.75</v>
      </c>
      <c r="P560">
        <v>1.7278979999999999</v>
      </c>
    </row>
    <row r="561" spans="1:16" x14ac:dyDescent="0.25">
      <c r="A561" t="s">
        <v>84</v>
      </c>
      <c r="B561" t="s">
        <v>20</v>
      </c>
      <c r="C561" t="s">
        <v>15</v>
      </c>
      <c r="D561" s="4">
        <v>44006</v>
      </c>
      <c r="E561" s="5">
        <v>0.42403935185185188</v>
      </c>
      <c r="F561" t="s">
        <v>97</v>
      </c>
      <c r="G561">
        <v>106.75</v>
      </c>
      <c r="H561">
        <v>1.7278979999999999</v>
      </c>
      <c r="J561" s="6">
        <f t="shared" si="40"/>
        <v>2020</v>
      </c>
      <c r="K561" s="6">
        <f t="shared" si="41"/>
        <v>6</v>
      </c>
      <c r="L561" s="6">
        <f t="shared" si="42"/>
        <v>24</v>
      </c>
      <c r="M561" s="7">
        <f t="shared" si="43"/>
        <v>44006</v>
      </c>
      <c r="N561" s="8">
        <f t="shared" si="44"/>
        <v>44006.424039351848</v>
      </c>
      <c r="O561">
        <v>106.75</v>
      </c>
      <c r="P561">
        <v>1.7278979999999999</v>
      </c>
    </row>
    <row r="562" spans="1:16" x14ac:dyDescent="0.25">
      <c r="A562" t="s">
        <v>84</v>
      </c>
      <c r="B562" t="s">
        <v>20</v>
      </c>
      <c r="C562" t="s">
        <v>15</v>
      </c>
      <c r="D562" s="4">
        <v>44006</v>
      </c>
      <c r="E562" s="5">
        <v>0.42405092592592591</v>
      </c>
      <c r="F562" t="s">
        <v>96</v>
      </c>
      <c r="G562">
        <v>107.988</v>
      </c>
      <c r="H562">
        <v>1.4520789999999999</v>
      </c>
      <c r="J562" s="6">
        <f t="shared" si="40"/>
        <v>2020</v>
      </c>
      <c r="K562" s="6">
        <f t="shared" si="41"/>
        <v>6</v>
      </c>
      <c r="L562" s="6">
        <f t="shared" si="42"/>
        <v>24</v>
      </c>
      <c r="M562" s="7">
        <f t="shared" si="43"/>
        <v>44006</v>
      </c>
      <c r="N562" s="8">
        <f t="shared" si="44"/>
        <v>44006.424050925925</v>
      </c>
      <c r="O562">
        <v>107.988</v>
      </c>
      <c r="P562">
        <v>1.4520789999999999</v>
      </c>
    </row>
    <row r="563" spans="1:16" x14ac:dyDescent="0.25">
      <c r="A563" t="s">
        <v>84</v>
      </c>
      <c r="B563" t="s">
        <v>20</v>
      </c>
      <c r="C563" t="s">
        <v>15</v>
      </c>
      <c r="D563" s="4">
        <v>44006</v>
      </c>
      <c r="E563" s="5">
        <v>0.47561342592592593</v>
      </c>
      <c r="F563" t="s">
        <v>45</v>
      </c>
      <c r="G563">
        <v>107.53</v>
      </c>
      <c r="H563">
        <v>1.55369</v>
      </c>
      <c r="J563" s="6">
        <f t="shared" si="40"/>
        <v>2020</v>
      </c>
      <c r="K563" s="6">
        <f t="shared" si="41"/>
        <v>6</v>
      </c>
      <c r="L563" s="6">
        <f t="shared" si="42"/>
        <v>24</v>
      </c>
      <c r="M563" s="7">
        <f t="shared" si="43"/>
        <v>44006</v>
      </c>
      <c r="N563" s="8">
        <f t="shared" si="44"/>
        <v>44006.475613425922</v>
      </c>
      <c r="O563">
        <v>107.53</v>
      </c>
      <c r="P563">
        <v>1.55369</v>
      </c>
    </row>
    <row r="564" spans="1:16" x14ac:dyDescent="0.25">
      <c r="A564" t="s">
        <v>84</v>
      </c>
      <c r="B564" t="s">
        <v>20</v>
      </c>
      <c r="C564" t="s">
        <v>15</v>
      </c>
      <c r="D564" s="4">
        <v>44006</v>
      </c>
      <c r="E564" s="5">
        <v>0.47561342592592593</v>
      </c>
      <c r="F564" t="s">
        <v>45</v>
      </c>
      <c r="G564">
        <v>108.07</v>
      </c>
      <c r="H564">
        <v>1.4339390000000001</v>
      </c>
      <c r="J564" s="6">
        <f t="shared" si="40"/>
        <v>2020</v>
      </c>
      <c r="K564" s="6">
        <f t="shared" si="41"/>
        <v>6</v>
      </c>
      <c r="L564" s="6">
        <f t="shared" si="42"/>
        <v>24</v>
      </c>
      <c r="M564" s="7">
        <f t="shared" si="43"/>
        <v>44006</v>
      </c>
      <c r="N564" s="8">
        <f t="shared" si="44"/>
        <v>44006.475613425922</v>
      </c>
      <c r="O564">
        <v>108.07</v>
      </c>
      <c r="P564">
        <v>1.4339390000000001</v>
      </c>
    </row>
    <row r="565" spans="1:16" x14ac:dyDescent="0.25">
      <c r="A565" t="s">
        <v>84</v>
      </c>
      <c r="B565" t="s">
        <v>20</v>
      </c>
      <c r="C565" t="s">
        <v>15</v>
      </c>
      <c r="D565" s="4">
        <v>44007</v>
      </c>
      <c r="E565" s="5">
        <v>0.45383101851851848</v>
      </c>
      <c r="F565" t="s">
        <v>39</v>
      </c>
      <c r="G565">
        <v>108.907</v>
      </c>
      <c r="H565">
        <v>1.246151</v>
      </c>
      <c r="J565" s="6">
        <f t="shared" si="40"/>
        <v>2020</v>
      </c>
      <c r="K565" s="6">
        <f t="shared" si="41"/>
        <v>6</v>
      </c>
      <c r="L565" s="6">
        <f t="shared" si="42"/>
        <v>25</v>
      </c>
      <c r="M565" s="7">
        <f t="shared" si="43"/>
        <v>44007</v>
      </c>
      <c r="N565" s="8">
        <f t="shared" si="44"/>
        <v>44007.453831018516</v>
      </c>
      <c r="O565">
        <v>108.907</v>
      </c>
      <c r="P565">
        <v>1.246151</v>
      </c>
    </row>
    <row r="566" spans="1:16" x14ac:dyDescent="0.25">
      <c r="A566" t="s">
        <v>84</v>
      </c>
      <c r="B566" t="s">
        <v>20</v>
      </c>
      <c r="C566" t="s">
        <v>15</v>
      </c>
      <c r="D566" s="4">
        <v>44007</v>
      </c>
      <c r="E566" s="5">
        <v>0.45383101851851848</v>
      </c>
      <c r="F566" t="s">
        <v>39</v>
      </c>
      <c r="G566">
        <v>110.024</v>
      </c>
      <c r="H566">
        <v>1.0023759999999999</v>
      </c>
      <c r="J566" s="6">
        <f t="shared" si="40"/>
        <v>2020</v>
      </c>
      <c r="K566" s="6">
        <f t="shared" si="41"/>
        <v>6</v>
      </c>
      <c r="L566" s="6">
        <f t="shared" si="42"/>
        <v>25</v>
      </c>
      <c r="M566" s="7">
        <f t="shared" si="43"/>
        <v>44007</v>
      </c>
      <c r="N566" s="8">
        <f t="shared" si="44"/>
        <v>44007.453831018516</v>
      </c>
      <c r="O566">
        <v>110.024</v>
      </c>
      <c r="P566">
        <v>1.0023759999999999</v>
      </c>
    </row>
    <row r="567" spans="1:16" x14ac:dyDescent="0.25">
      <c r="A567" t="s">
        <v>84</v>
      </c>
      <c r="B567" t="s">
        <v>20</v>
      </c>
      <c r="C567" t="s">
        <v>15</v>
      </c>
      <c r="D567" s="4">
        <v>44007</v>
      </c>
      <c r="E567" s="5">
        <v>0.4538888888888889</v>
      </c>
      <c r="F567" t="s">
        <v>39</v>
      </c>
      <c r="G567">
        <v>108.907</v>
      </c>
      <c r="H567">
        <v>1.246151</v>
      </c>
      <c r="J567" s="6">
        <f t="shared" si="40"/>
        <v>2020</v>
      </c>
      <c r="K567" s="6">
        <f t="shared" si="41"/>
        <v>6</v>
      </c>
      <c r="L567" s="6">
        <f t="shared" si="42"/>
        <v>25</v>
      </c>
      <c r="M567" s="7">
        <f t="shared" si="43"/>
        <v>44007</v>
      </c>
      <c r="N567" s="8">
        <f t="shared" si="44"/>
        <v>44007.453888888886</v>
      </c>
      <c r="O567">
        <v>108.907</v>
      </c>
      <c r="P567">
        <v>1.246151</v>
      </c>
    </row>
    <row r="568" spans="1:16" x14ac:dyDescent="0.25">
      <c r="A568" t="s">
        <v>84</v>
      </c>
      <c r="B568" t="s">
        <v>20</v>
      </c>
      <c r="C568" t="s">
        <v>15</v>
      </c>
      <c r="D568" s="4">
        <v>44012</v>
      </c>
      <c r="E568" s="5">
        <v>0.44269675925925928</v>
      </c>
      <c r="F568" t="s">
        <v>50</v>
      </c>
      <c r="G568">
        <v>107.11625600000001</v>
      </c>
      <c r="H568">
        <v>1.6402000000000001</v>
      </c>
      <c r="J568" s="6">
        <f t="shared" si="40"/>
        <v>2020</v>
      </c>
      <c r="K568" s="6">
        <f t="shared" si="41"/>
        <v>6</v>
      </c>
      <c r="L568" s="6">
        <f t="shared" si="42"/>
        <v>30</v>
      </c>
      <c r="M568" s="7">
        <f t="shared" si="43"/>
        <v>44012</v>
      </c>
      <c r="N568" s="8">
        <f t="shared" si="44"/>
        <v>44012.442696759259</v>
      </c>
      <c r="O568">
        <v>107.11625600000001</v>
      </c>
      <c r="P568">
        <v>1.6402000000000001</v>
      </c>
    </row>
    <row r="569" spans="1:16" x14ac:dyDescent="0.25">
      <c r="A569" t="s">
        <v>84</v>
      </c>
      <c r="B569" t="s">
        <v>20</v>
      </c>
      <c r="C569" t="s">
        <v>15</v>
      </c>
      <c r="D569" s="4">
        <v>44012</v>
      </c>
      <c r="E569" s="5">
        <v>0.44270833333333331</v>
      </c>
      <c r="F569" t="s">
        <v>50</v>
      </c>
      <c r="G569">
        <v>107.654256</v>
      </c>
      <c r="H569">
        <v>1.5199450000000001</v>
      </c>
      <c r="J569" s="6">
        <f t="shared" si="40"/>
        <v>2020</v>
      </c>
      <c r="K569" s="6">
        <f t="shared" si="41"/>
        <v>6</v>
      </c>
      <c r="L569" s="6">
        <f t="shared" si="42"/>
        <v>30</v>
      </c>
      <c r="M569" s="7">
        <f t="shared" si="43"/>
        <v>44012</v>
      </c>
      <c r="N569" s="8">
        <f t="shared" si="44"/>
        <v>44012.442708333336</v>
      </c>
      <c r="O569">
        <v>107.654256</v>
      </c>
      <c r="P569">
        <v>1.5199450000000001</v>
      </c>
    </row>
    <row r="570" spans="1:16" x14ac:dyDescent="0.25">
      <c r="A570" t="s">
        <v>84</v>
      </c>
      <c r="B570" t="s">
        <v>20</v>
      </c>
      <c r="C570" t="s">
        <v>15</v>
      </c>
      <c r="D570" s="4">
        <v>44019</v>
      </c>
      <c r="E570" s="5">
        <v>0.46090277777777783</v>
      </c>
      <c r="F570" t="s">
        <v>43</v>
      </c>
      <c r="G570">
        <v>109.962</v>
      </c>
      <c r="H570">
        <v>1.0039549999999999</v>
      </c>
      <c r="J570" s="6">
        <f t="shared" si="40"/>
        <v>2020</v>
      </c>
      <c r="K570" s="6">
        <f t="shared" si="41"/>
        <v>7</v>
      </c>
      <c r="L570" s="6">
        <f t="shared" si="42"/>
        <v>7</v>
      </c>
      <c r="M570" s="7">
        <f t="shared" si="43"/>
        <v>44019</v>
      </c>
      <c r="N570" s="8">
        <f t="shared" si="44"/>
        <v>44019.460902777777</v>
      </c>
      <c r="O570">
        <v>109.962</v>
      </c>
      <c r="P570">
        <v>1.0039549999999999</v>
      </c>
    </row>
    <row r="571" spans="1:16" x14ac:dyDescent="0.25">
      <c r="A571" t="s">
        <v>84</v>
      </c>
      <c r="B571" t="s">
        <v>20</v>
      </c>
      <c r="C571" t="s">
        <v>15</v>
      </c>
      <c r="D571" s="4">
        <v>44021</v>
      </c>
      <c r="E571" s="5">
        <v>0.52041666666666664</v>
      </c>
      <c r="F571" t="s">
        <v>66</v>
      </c>
      <c r="G571">
        <v>108.15</v>
      </c>
      <c r="H571">
        <v>1.397699</v>
      </c>
      <c r="J571" s="6">
        <f t="shared" si="40"/>
        <v>2020</v>
      </c>
      <c r="K571" s="6">
        <f t="shared" si="41"/>
        <v>7</v>
      </c>
      <c r="L571" s="6">
        <f t="shared" si="42"/>
        <v>9</v>
      </c>
      <c r="M571" s="7">
        <f t="shared" si="43"/>
        <v>44021</v>
      </c>
      <c r="N571" s="8">
        <f t="shared" si="44"/>
        <v>44021.520416666666</v>
      </c>
      <c r="O571">
        <v>108.15</v>
      </c>
      <c r="P571">
        <v>1.397699</v>
      </c>
    </row>
    <row r="572" spans="1:16" x14ac:dyDescent="0.25">
      <c r="A572" t="s">
        <v>84</v>
      </c>
      <c r="B572" t="s">
        <v>20</v>
      </c>
      <c r="C572" t="s">
        <v>15</v>
      </c>
      <c r="D572" s="4">
        <v>44022</v>
      </c>
      <c r="E572" s="5">
        <v>0.35756944444444444</v>
      </c>
      <c r="F572" t="s">
        <v>43</v>
      </c>
      <c r="G572">
        <v>109.218</v>
      </c>
      <c r="H572">
        <v>1.1595310000000001</v>
      </c>
      <c r="J572" s="6">
        <f t="shared" si="40"/>
        <v>2020</v>
      </c>
      <c r="K572" s="6">
        <f t="shared" si="41"/>
        <v>7</v>
      </c>
      <c r="L572" s="6">
        <f t="shared" si="42"/>
        <v>10</v>
      </c>
      <c r="M572" s="7">
        <f t="shared" si="43"/>
        <v>44022</v>
      </c>
      <c r="N572" s="8">
        <f t="shared" si="44"/>
        <v>44022.357569444444</v>
      </c>
      <c r="O572">
        <v>109.218</v>
      </c>
      <c r="P572">
        <v>1.1595310000000001</v>
      </c>
    </row>
    <row r="573" spans="1:16" x14ac:dyDescent="0.25">
      <c r="A573" t="s">
        <v>84</v>
      </c>
      <c r="B573" t="s">
        <v>20</v>
      </c>
      <c r="C573" t="s">
        <v>15</v>
      </c>
      <c r="D573" s="4">
        <v>44022</v>
      </c>
      <c r="E573" s="5">
        <v>0.35896990740740736</v>
      </c>
      <c r="F573" t="s">
        <v>43</v>
      </c>
      <c r="G573">
        <v>108.976</v>
      </c>
      <c r="H573">
        <v>1.213012</v>
      </c>
      <c r="J573" s="6">
        <f t="shared" si="40"/>
        <v>2020</v>
      </c>
      <c r="K573" s="6">
        <f t="shared" si="41"/>
        <v>7</v>
      </c>
      <c r="L573" s="6">
        <f t="shared" si="42"/>
        <v>10</v>
      </c>
      <c r="M573" s="7">
        <f t="shared" si="43"/>
        <v>44022</v>
      </c>
      <c r="N573" s="8">
        <f t="shared" si="44"/>
        <v>44022.358969907407</v>
      </c>
      <c r="O573">
        <v>108.976</v>
      </c>
      <c r="P573">
        <v>1.213012</v>
      </c>
    </row>
    <row r="574" spans="1:16" x14ac:dyDescent="0.25">
      <c r="A574" t="s">
        <v>84</v>
      </c>
      <c r="B574" t="s">
        <v>20</v>
      </c>
      <c r="C574" t="s">
        <v>15</v>
      </c>
      <c r="D574" s="4">
        <v>44026</v>
      </c>
      <c r="E574" s="5">
        <v>0.34848379629629628</v>
      </c>
      <c r="F574" t="s">
        <v>98</v>
      </c>
      <c r="G574">
        <v>108.596</v>
      </c>
      <c r="H574">
        <v>1.294943</v>
      </c>
      <c r="J574" s="6">
        <f t="shared" si="40"/>
        <v>2020</v>
      </c>
      <c r="K574" s="6">
        <f t="shared" si="41"/>
        <v>7</v>
      </c>
      <c r="L574" s="6">
        <f t="shared" si="42"/>
        <v>14</v>
      </c>
      <c r="M574" s="7">
        <f t="shared" si="43"/>
        <v>44026</v>
      </c>
      <c r="N574" s="8">
        <f t="shared" si="44"/>
        <v>44026.348483796297</v>
      </c>
      <c r="O574">
        <v>108.596</v>
      </c>
      <c r="P574">
        <v>1.294943</v>
      </c>
    </row>
    <row r="575" spans="1:16" x14ac:dyDescent="0.25">
      <c r="A575" t="s">
        <v>84</v>
      </c>
      <c r="B575" t="s">
        <v>20</v>
      </c>
      <c r="C575" t="s">
        <v>15</v>
      </c>
      <c r="D575" s="4">
        <v>44026</v>
      </c>
      <c r="E575" s="5">
        <v>0.50437500000000002</v>
      </c>
      <c r="F575" t="s">
        <v>47</v>
      </c>
      <c r="G575">
        <v>108.9307</v>
      </c>
      <c r="H575">
        <v>1.2206269999999999</v>
      </c>
      <c r="J575" s="6">
        <f t="shared" si="40"/>
        <v>2020</v>
      </c>
      <c r="K575" s="6">
        <f t="shared" si="41"/>
        <v>7</v>
      </c>
      <c r="L575" s="6">
        <f t="shared" si="42"/>
        <v>14</v>
      </c>
      <c r="M575" s="7">
        <f t="shared" si="43"/>
        <v>44026</v>
      </c>
      <c r="N575" s="8">
        <f t="shared" si="44"/>
        <v>44026.504374999997</v>
      </c>
      <c r="O575">
        <v>108.9307</v>
      </c>
      <c r="P575">
        <v>1.2206269999999999</v>
      </c>
    </row>
    <row r="576" spans="1:16" x14ac:dyDescent="0.25">
      <c r="A576" t="s">
        <v>84</v>
      </c>
      <c r="B576" t="s">
        <v>20</v>
      </c>
      <c r="C576" t="s">
        <v>15</v>
      </c>
      <c r="D576" s="4">
        <v>44026</v>
      </c>
      <c r="E576" s="5">
        <v>0.50437500000000002</v>
      </c>
      <c r="F576" t="s">
        <v>47</v>
      </c>
      <c r="G576">
        <v>109.00069999999999</v>
      </c>
      <c r="H576">
        <v>1.205117</v>
      </c>
      <c r="J576" s="6">
        <f t="shared" si="40"/>
        <v>2020</v>
      </c>
      <c r="K576" s="6">
        <f t="shared" si="41"/>
        <v>7</v>
      </c>
      <c r="L576" s="6">
        <f t="shared" si="42"/>
        <v>14</v>
      </c>
      <c r="M576" s="7">
        <f t="shared" si="43"/>
        <v>44026</v>
      </c>
      <c r="N576" s="8">
        <f t="shared" si="44"/>
        <v>44026.504374999997</v>
      </c>
      <c r="O576">
        <v>109.00069999999999</v>
      </c>
      <c r="P576">
        <v>1.205117</v>
      </c>
    </row>
    <row r="577" spans="1:16" x14ac:dyDescent="0.25">
      <c r="A577" t="s">
        <v>84</v>
      </c>
      <c r="B577" t="s">
        <v>20</v>
      </c>
      <c r="C577" t="s">
        <v>15</v>
      </c>
      <c r="D577" s="4">
        <v>44026</v>
      </c>
      <c r="E577" s="5">
        <v>0.50437500000000002</v>
      </c>
      <c r="F577" t="s">
        <v>47</v>
      </c>
      <c r="G577">
        <v>109.00069999999999</v>
      </c>
      <c r="H577">
        <v>1.205117</v>
      </c>
      <c r="J577" s="6">
        <f t="shared" si="40"/>
        <v>2020</v>
      </c>
      <c r="K577" s="6">
        <f t="shared" si="41"/>
        <v>7</v>
      </c>
      <c r="L577" s="6">
        <f t="shared" si="42"/>
        <v>14</v>
      </c>
      <c r="M577" s="7">
        <f t="shared" si="43"/>
        <v>44026</v>
      </c>
      <c r="N577" s="8">
        <f t="shared" si="44"/>
        <v>44026.504374999997</v>
      </c>
      <c r="O577">
        <v>109.00069999999999</v>
      </c>
      <c r="P577">
        <v>1.205117</v>
      </c>
    </row>
    <row r="578" spans="1:16" x14ac:dyDescent="0.25">
      <c r="A578" t="s">
        <v>84</v>
      </c>
      <c r="B578" t="s">
        <v>20</v>
      </c>
      <c r="C578" t="s">
        <v>15</v>
      </c>
      <c r="D578" s="4">
        <v>44026</v>
      </c>
      <c r="E578" s="5">
        <v>0.50437500000000002</v>
      </c>
      <c r="F578" t="s">
        <v>47</v>
      </c>
      <c r="G578">
        <v>109.00069999999999</v>
      </c>
      <c r="H578">
        <v>1.205117</v>
      </c>
      <c r="J578" s="6">
        <f t="shared" si="40"/>
        <v>2020</v>
      </c>
      <c r="K578" s="6">
        <f t="shared" si="41"/>
        <v>7</v>
      </c>
      <c r="L578" s="6">
        <f t="shared" si="42"/>
        <v>14</v>
      </c>
      <c r="M578" s="7">
        <f t="shared" si="43"/>
        <v>44026</v>
      </c>
      <c r="N578" s="8">
        <f t="shared" si="44"/>
        <v>44026.504374999997</v>
      </c>
      <c r="O578">
        <v>109.00069999999999</v>
      </c>
      <c r="P578">
        <v>1.205117</v>
      </c>
    </row>
    <row r="579" spans="1:16" x14ac:dyDescent="0.25">
      <c r="A579" t="s">
        <v>84</v>
      </c>
      <c r="B579" t="s">
        <v>20</v>
      </c>
      <c r="C579" t="s">
        <v>15</v>
      </c>
      <c r="D579" s="4">
        <v>44033</v>
      </c>
      <c r="E579" s="5">
        <v>0.47488425925925931</v>
      </c>
      <c r="F579" t="s">
        <v>99</v>
      </c>
      <c r="G579">
        <v>108.551</v>
      </c>
      <c r="H579">
        <v>1.2968120000000001</v>
      </c>
      <c r="J579" s="6">
        <f t="shared" ref="J579:J642" si="45">YEAR(D579)</f>
        <v>2020</v>
      </c>
      <c r="K579" s="6">
        <f t="shared" ref="K579:K642" si="46">MONTH(D579)</f>
        <v>7</v>
      </c>
      <c r="L579" s="6">
        <f t="shared" ref="L579:L642" si="47">DAY(D579)</f>
        <v>21</v>
      </c>
      <c r="M579" s="7">
        <f t="shared" ref="M579:M642" si="48">DATE(J579,K579,L579)</f>
        <v>44033</v>
      </c>
      <c r="N579" s="8">
        <f t="shared" ref="N579:N642" si="49">M579+E579</f>
        <v>44033.47488425926</v>
      </c>
      <c r="O579">
        <v>108.551</v>
      </c>
      <c r="P579">
        <v>1.2968120000000001</v>
      </c>
    </row>
    <row r="580" spans="1:16" x14ac:dyDescent="0.25">
      <c r="A580" t="s">
        <v>84</v>
      </c>
      <c r="B580" t="s">
        <v>20</v>
      </c>
      <c r="C580" t="s">
        <v>15</v>
      </c>
      <c r="D580" s="4">
        <v>44033</v>
      </c>
      <c r="E580" s="5">
        <v>0.47490740740740739</v>
      </c>
      <c r="F580" t="s">
        <v>99</v>
      </c>
      <c r="G580">
        <v>109.07599999999999</v>
      </c>
      <c r="H580">
        <v>1.179826</v>
      </c>
      <c r="J580" s="6">
        <f t="shared" si="45"/>
        <v>2020</v>
      </c>
      <c r="K580" s="6">
        <f t="shared" si="46"/>
        <v>7</v>
      </c>
      <c r="L580" s="6">
        <f t="shared" si="47"/>
        <v>21</v>
      </c>
      <c r="M580" s="7">
        <f t="shared" si="48"/>
        <v>44033</v>
      </c>
      <c r="N580" s="8">
        <f t="shared" si="49"/>
        <v>44033.474907407406</v>
      </c>
      <c r="O580">
        <v>109.07599999999999</v>
      </c>
      <c r="P580">
        <v>1.179826</v>
      </c>
    </row>
    <row r="581" spans="1:16" x14ac:dyDescent="0.25">
      <c r="A581" t="s">
        <v>84</v>
      </c>
      <c r="B581" t="s">
        <v>20</v>
      </c>
      <c r="C581" t="s">
        <v>15</v>
      </c>
      <c r="D581" s="4">
        <v>44034</v>
      </c>
      <c r="E581" s="5">
        <v>0.4279398148148148</v>
      </c>
      <c r="F581" t="s">
        <v>100</v>
      </c>
      <c r="G581">
        <v>109.62</v>
      </c>
      <c r="H581">
        <v>1.057985</v>
      </c>
      <c r="J581" s="6">
        <f t="shared" si="45"/>
        <v>2020</v>
      </c>
      <c r="K581" s="6">
        <f t="shared" si="46"/>
        <v>7</v>
      </c>
      <c r="L581" s="6">
        <f t="shared" si="47"/>
        <v>22</v>
      </c>
      <c r="M581" s="7">
        <f t="shared" si="48"/>
        <v>44034</v>
      </c>
      <c r="N581" s="8">
        <f t="shared" si="49"/>
        <v>44034.427939814814</v>
      </c>
      <c r="O581">
        <v>109.62</v>
      </c>
      <c r="P581">
        <v>1.057985</v>
      </c>
    </row>
    <row r="582" spans="1:16" x14ac:dyDescent="0.25">
      <c r="A582" t="s">
        <v>84</v>
      </c>
      <c r="B582" t="s">
        <v>20</v>
      </c>
      <c r="C582" t="s">
        <v>15</v>
      </c>
      <c r="D582" s="4">
        <v>44034</v>
      </c>
      <c r="E582" s="5">
        <v>0.42826388888888894</v>
      </c>
      <c r="F582" t="s">
        <v>45</v>
      </c>
      <c r="G582">
        <v>109.0069</v>
      </c>
      <c r="H582">
        <v>1.1939580000000001</v>
      </c>
      <c r="J582" s="6">
        <f t="shared" si="45"/>
        <v>2020</v>
      </c>
      <c r="K582" s="6">
        <f t="shared" si="46"/>
        <v>7</v>
      </c>
      <c r="L582" s="6">
        <f t="shared" si="47"/>
        <v>22</v>
      </c>
      <c r="M582" s="7">
        <f t="shared" si="48"/>
        <v>44034</v>
      </c>
      <c r="N582" s="8">
        <f t="shared" si="49"/>
        <v>44034.428263888891</v>
      </c>
      <c r="O582">
        <v>109.0069</v>
      </c>
      <c r="P582">
        <v>1.1939580000000001</v>
      </c>
    </row>
    <row r="583" spans="1:16" x14ac:dyDescent="0.25">
      <c r="A583" t="s">
        <v>84</v>
      </c>
      <c r="B583" t="s">
        <v>20</v>
      </c>
      <c r="C583" t="s">
        <v>15</v>
      </c>
      <c r="D583" s="4">
        <v>44034</v>
      </c>
      <c r="E583" s="5">
        <v>0.42826388888888894</v>
      </c>
      <c r="F583" t="s">
        <v>45</v>
      </c>
      <c r="G583">
        <v>108.93689999999999</v>
      </c>
      <c r="H583">
        <v>1.2095389999999999</v>
      </c>
      <c r="J583" s="6">
        <f t="shared" si="45"/>
        <v>2020</v>
      </c>
      <c r="K583" s="6">
        <f t="shared" si="46"/>
        <v>7</v>
      </c>
      <c r="L583" s="6">
        <f t="shared" si="47"/>
        <v>22</v>
      </c>
      <c r="M583" s="7">
        <f t="shared" si="48"/>
        <v>44034</v>
      </c>
      <c r="N583" s="8">
        <f t="shared" si="49"/>
        <v>44034.428263888891</v>
      </c>
      <c r="O583">
        <v>108.93689999999999</v>
      </c>
      <c r="P583">
        <v>1.2095389999999999</v>
      </c>
    </row>
    <row r="584" spans="1:16" x14ac:dyDescent="0.25">
      <c r="A584" t="s">
        <v>84</v>
      </c>
      <c r="B584" t="s">
        <v>20</v>
      </c>
      <c r="C584" t="s">
        <v>15</v>
      </c>
      <c r="D584" s="4">
        <v>44034</v>
      </c>
      <c r="E584" s="5">
        <v>0.42826388888888894</v>
      </c>
      <c r="F584" t="s">
        <v>45</v>
      </c>
      <c r="G584">
        <v>109.0069</v>
      </c>
      <c r="H584">
        <v>1.1939580000000001</v>
      </c>
      <c r="J584" s="6">
        <f t="shared" si="45"/>
        <v>2020</v>
      </c>
      <c r="K584" s="6">
        <f t="shared" si="46"/>
        <v>7</v>
      </c>
      <c r="L584" s="6">
        <f t="shared" si="47"/>
        <v>22</v>
      </c>
      <c r="M584" s="7">
        <f t="shared" si="48"/>
        <v>44034</v>
      </c>
      <c r="N584" s="8">
        <f t="shared" si="49"/>
        <v>44034.428263888891</v>
      </c>
      <c r="O584">
        <v>109.0069</v>
      </c>
      <c r="P584">
        <v>1.1939580000000001</v>
      </c>
    </row>
    <row r="585" spans="1:16" x14ac:dyDescent="0.25">
      <c r="A585" t="s">
        <v>84</v>
      </c>
      <c r="B585" t="s">
        <v>20</v>
      </c>
      <c r="C585" t="s">
        <v>15</v>
      </c>
      <c r="D585" s="4">
        <v>44034</v>
      </c>
      <c r="E585" s="5">
        <v>0.42826388888888894</v>
      </c>
      <c r="F585" t="s">
        <v>45</v>
      </c>
      <c r="G585">
        <v>109.0069</v>
      </c>
      <c r="H585">
        <v>1.1939580000000001</v>
      </c>
      <c r="J585" s="6">
        <f t="shared" si="45"/>
        <v>2020</v>
      </c>
      <c r="K585" s="6">
        <f t="shared" si="46"/>
        <v>7</v>
      </c>
      <c r="L585" s="6">
        <f t="shared" si="47"/>
        <v>22</v>
      </c>
      <c r="M585" s="7">
        <f t="shared" si="48"/>
        <v>44034</v>
      </c>
      <c r="N585" s="8">
        <f t="shared" si="49"/>
        <v>44034.428263888891</v>
      </c>
      <c r="O585">
        <v>109.0069</v>
      </c>
      <c r="P585">
        <v>1.1939580000000001</v>
      </c>
    </row>
    <row r="586" spans="1:16" x14ac:dyDescent="0.25">
      <c r="A586" t="s">
        <v>84</v>
      </c>
      <c r="B586" t="s">
        <v>20</v>
      </c>
      <c r="C586" t="s">
        <v>15</v>
      </c>
      <c r="D586" s="4">
        <v>44034</v>
      </c>
      <c r="E586" s="5">
        <v>0.42868055555555551</v>
      </c>
      <c r="F586" t="s">
        <v>66</v>
      </c>
      <c r="G586">
        <v>109.4594</v>
      </c>
      <c r="H586">
        <v>1.093518</v>
      </c>
      <c r="J586" s="6">
        <f t="shared" si="45"/>
        <v>2020</v>
      </c>
      <c r="K586" s="6">
        <f t="shared" si="46"/>
        <v>7</v>
      </c>
      <c r="L586" s="6">
        <f t="shared" si="47"/>
        <v>22</v>
      </c>
      <c r="M586" s="7">
        <f t="shared" si="48"/>
        <v>44034</v>
      </c>
      <c r="N586" s="8">
        <f t="shared" si="49"/>
        <v>44034.428680555553</v>
      </c>
      <c r="O586">
        <v>109.4594</v>
      </c>
      <c r="P586">
        <v>1.093518</v>
      </c>
    </row>
    <row r="587" spans="1:16" x14ac:dyDescent="0.25">
      <c r="A587" t="s">
        <v>84</v>
      </c>
      <c r="B587" t="s">
        <v>20</v>
      </c>
      <c r="C587" t="s">
        <v>15</v>
      </c>
      <c r="D587" s="4">
        <v>44034</v>
      </c>
      <c r="E587" s="5">
        <v>0.42868055555555551</v>
      </c>
      <c r="F587" t="s">
        <v>66</v>
      </c>
      <c r="G587">
        <v>109.51739999999999</v>
      </c>
      <c r="H587">
        <v>1.080678</v>
      </c>
      <c r="J587" s="6">
        <f t="shared" si="45"/>
        <v>2020</v>
      </c>
      <c r="K587" s="6">
        <f t="shared" si="46"/>
        <v>7</v>
      </c>
      <c r="L587" s="6">
        <f t="shared" si="47"/>
        <v>22</v>
      </c>
      <c r="M587" s="7">
        <f t="shared" si="48"/>
        <v>44034</v>
      </c>
      <c r="N587" s="8">
        <f t="shared" si="49"/>
        <v>44034.428680555553</v>
      </c>
      <c r="O587">
        <v>109.51739999999999</v>
      </c>
      <c r="P587">
        <v>1.080678</v>
      </c>
    </row>
    <row r="588" spans="1:16" x14ac:dyDescent="0.25">
      <c r="A588" t="s">
        <v>84</v>
      </c>
      <c r="B588" t="s">
        <v>20</v>
      </c>
      <c r="C588" t="s">
        <v>15</v>
      </c>
      <c r="D588" s="4">
        <v>44034</v>
      </c>
      <c r="E588" s="5">
        <v>0.42916666666666664</v>
      </c>
      <c r="F588" t="s">
        <v>100</v>
      </c>
      <c r="G588">
        <v>109.837317</v>
      </c>
      <c r="H588">
        <v>1.01</v>
      </c>
      <c r="J588" s="6">
        <f t="shared" si="45"/>
        <v>2020</v>
      </c>
      <c r="K588" s="6">
        <f t="shared" si="46"/>
        <v>7</v>
      </c>
      <c r="L588" s="6">
        <f t="shared" si="47"/>
        <v>22</v>
      </c>
      <c r="M588" s="7">
        <f t="shared" si="48"/>
        <v>44034</v>
      </c>
      <c r="N588" s="8">
        <f t="shared" si="49"/>
        <v>44034.429166666669</v>
      </c>
      <c r="O588">
        <v>109.837317</v>
      </c>
      <c r="P588">
        <v>1.01</v>
      </c>
    </row>
    <row r="589" spans="1:16" x14ac:dyDescent="0.25">
      <c r="A589" t="s">
        <v>84</v>
      </c>
      <c r="B589" t="s">
        <v>20</v>
      </c>
      <c r="C589" t="s">
        <v>15</v>
      </c>
      <c r="D589" s="4">
        <v>44034</v>
      </c>
      <c r="E589" s="5">
        <v>0.43068287037037034</v>
      </c>
      <c r="F589" t="s">
        <v>101</v>
      </c>
      <c r="G589">
        <v>109.636</v>
      </c>
      <c r="H589">
        <v>1.054449</v>
      </c>
      <c r="J589" s="6">
        <f t="shared" si="45"/>
        <v>2020</v>
      </c>
      <c r="K589" s="6">
        <f t="shared" si="46"/>
        <v>7</v>
      </c>
      <c r="L589" s="6">
        <f t="shared" si="47"/>
        <v>22</v>
      </c>
      <c r="M589" s="7">
        <f t="shared" si="48"/>
        <v>44034</v>
      </c>
      <c r="N589" s="8">
        <f t="shared" si="49"/>
        <v>44034.43068287037</v>
      </c>
      <c r="O589">
        <v>109.636</v>
      </c>
      <c r="P589">
        <v>1.054449</v>
      </c>
    </row>
    <row r="590" spans="1:16" x14ac:dyDescent="0.25">
      <c r="A590" t="s">
        <v>84</v>
      </c>
      <c r="B590" t="s">
        <v>20</v>
      </c>
      <c r="C590" t="s">
        <v>15</v>
      </c>
      <c r="D590" s="4">
        <v>44034</v>
      </c>
      <c r="E590" s="5">
        <v>0.43070601851851853</v>
      </c>
      <c r="F590" t="s">
        <v>101</v>
      </c>
      <c r="G590">
        <v>109.636</v>
      </c>
      <c r="H590">
        <v>1.054449</v>
      </c>
      <c r="J590" s="6">
        <f t="shared" si="45"/>
        <v>2020</v>
      </c>
      <c r="K590" s="6">
        <f t="shared" si="46"/>
        <v>7</v>
      </c>
      <c r="L590" s="6">
        <f t="shared" si="47"/>
        <v>22</v>
      </c>
      <c r="M590" s="7">
        <f t="shared" si="48"/>
        <v>44034</v>
      </c>
      <c r="N590" s="8">
        <f t="shared" si="49"/>
        <v>44034.430706018517</v>
      </c>
      <c r="O590">
        <v>109.636</v>
      </c>
      <c r="P590">
        <v>1.054449</v>
      </c>
    </row>
    <row r="591" spans="1:16" x14ac:dyDescent="0.25">
      <c r="A591" t="s">
        <v>84</v>
      </c>
      <c r="B591" t="s">
        <v>20</v>
      </c>
      <c r="C591" t="s">
        <v>15</v>
      </c>
      <c r="D591" s="4">
        <v>44036</v>
      </c>
      <c r="E591" s="5">
        <v>0.33762731481481484</v>
      </c>
      <c r="F591" t="s">
        <v>24</v>
      </c>
      <c r="G591">
        <v>109.258</v>
      </c>
      <c r="H591">
        <v>1.133103</v>
      </c>
      <c r="J591" s="6">
        <f t="shared" si="45"/>
        <v>2020</v>
      </c>
      <c r="K591" s="6">
        <f t="shared" si="46"/>
        <v>7</v>
      </c>
      <c r="L591" s="6">
        <f t="shared" si="47"/>
        <v>24</v>
      </c>
      <c r="M591" s="7">
        <f t="shared" si="48"/>
        <v>44036</v>
      </c>
      <c r="N591" s="8">
        <f t="shared" si="49"/>
        <v>44036.337627314817</v>
      </c>
      <c r="O591">
        <v>109.258</v>
      </c>
      <c r="P591">
        <v>1.133103</v>
      </c>
    </row>
    <row r="592" spans="1:16" x14ac:dyDescent="0.25">
      <c r="A592" t="s">
        <v>84</v>
      </c>
      <c r="B592" t="s">
        <v>20</v>
      </c>
      <c r="C592" t="s">
        <v>15</v>
      </c>
      <c r="D592" s="4">
        <v>44036</v>
      </c>
      <c r="E592" s="5">
        <v>0.43864583333333329</v>
      </c>
      <c r="F592" t="s">
        <v>58</v>
      </c>
      <c r="G592">
        <v>109.375</v>
      </c>
      <c r="H592">
        <v>1.1070949999999999</v>
      </c>
      <c r="J592" s="6">
        <f t="shared" si="45"/>
        <v>2020</v>
      </c>
      <c r="K592" s="6">
        <f t="shared" si="46"/>
        <v>7</v>
      </c>
      <c r="L592" s="6">
        <f t="shared" si="47"/>
        <v>24</v>
      </c>
      <c r="M592" s="7">
        <f t="shared" si="48"/>
        <v>44036</v>
      </c>
      <c r="N592" s="8">
        <f t="shared" si="49"/>
        <v>44036.438645833332</v>
      </c>
      <c r="O592">
        <v>109.375</v>
      </c>
      <c r="P592">
        <v>1.1070949999999999</v>
      </c>
    </row>
    <row r="593" spans="1:16" x14ac:dyDescent="0.25">
      <c r="A593" t="s">
        <v>84</v>
      </c>
      <c r="B593" t="s">
        <v>20</v>
      </c>
      <c r="C593" t="s">
        <v>15</v>
      </c>
      <c r="D593" s="4">
        <v>44036</v>
      </c>
      <c r="E593" s="5">
        <v>0.43864583333333329</v>
      </c>
      <c r="F593" t="s">
        <v>58</v>
      </c>
      <c r="G593">
        <v>109.375</v>
      </c>
      <c r="H593">
        <v>1.1070949999999999</v>
      </c>
      <c r="J593" s="6">
        <f t="shared" si="45"/>
        <v>2020</v>
      </c>
      <c r="K593" s="6">
        <f t="shared" si="46"/>
        <v>7</v>
      </c>
      <c r="L593" s="6">
        <f t="shared" si="47"/>
        <v>24</v>
      </c>
      <c r="M593" s="7">
        <f t="shared" si="48"/>
        <v>44036</v>
      </c>
      <c r="N593" s="8">
        <f t="shared" si="49"/>
        <v>44036.438645833332</v>
      </c>
      <c r="O593">
        <v>109.375</v>
      </c>
      <c r="P593">
        <v>1.1070949999999999</v>
      </c>
    </row>
    <row r="594" spans="1:16" x14ac:dyDescent="0.25">
      <c r="A594" t="s">
        <v>84</v>
      </c>
      <c r="B594" t="s">
        <v>20</v>
      </c>
      <c r="C594" t="s">
        <v>15</v>
      </c>
      <c r="D594" s="4">
        <v>44039</v>
      </c>
      <c r="E594" s="5">
        <v>0.52547453703703695</v>
      </c>
      <c r="F594" t="s">
        <v>24</v>
      </c>
      <c r="G594">
        <v>108.849</v>
      </c>
      <c r="H594">
        <v>1.2230589999999999</v>
      </c>
      <c r="J594" s="6">
        <f t="shared" si="45"/>
        <v>2020</v>
      </c>
      <c r="K594" s="6">
        <f t="shared" si="46"/>
        <v>7</v>
      </c>
      <c r="L594" s="6">
        <f t="shared" si="47"/>
        <v>27</v>
      </c>
      <c r="M594" s="7">
        <f t="shared" si="48"/>
        <v>44039</v>
      </c>
      <c r="N594" s="8">
        <f t="shared" si="49"/>
        <v>44039.52547453704</v>
      </c>
      <c r="O594">
        <v>108.849</v>
      </c>
      <c r="P594">
        <v>1.2230589999999999</v>
      </c>
    </row>
    <row r="595" spans="1:16" x14ac:dyDescent="0.25">
      <c r="A595" t="s">
        <v>84</v>
      </c>
      <c r="B595" t="s">
        <v>20</v>
      </c>
      <c r="C595" t="s">
        <v>15</v>
      </c>
      <c r="D595" s="4">
        <v>44039</v>
      </c>
      <c r="E595" s="5">
        <v>0.52547453703703695</v>
      </c>
      <c r="F595" t="s">
        <v>24</v>
      </c>
      <c r="G595">
        <v>107.869</v>
      </c>
      <c r="H595">
        <v>1.4432670000000001</v>
      </c>
      <c r="J595" s="6">
        <f t="shared" si="45"/>
        <v>2020</v>
      </c>
      <c r="K595" s="6">
        <f t="shared" si="46"/>
        <v>7</v>
      </c>
      <c r="L595" s="6">
        <f t="shared" si="47"/>
        <v>27</v>
      </c>
      <c r="M595" s="7">
        <f t="shared" si="48"/>
        <v>44039</v>
      </c>
      <c r="N595" s="8">
        <f t="shared" si="49"/>
        <v>44039.52547453704</v>
      </c>
      <c r="O595">
        <v>107.869</v>
      </c>
      <c r="P595">
        <v>1.4432670000000001</v>
      </c>
    </row>
    <row r="596" spans="1:16" x14ac:dyDescent="0.25">
      <c r="A596" t="s">
        <v>84</v>
      </c>
      <c r="B596" t="s">
        <v>20</v>
      </c>
      <c r="C596" t="s">
        <v>15</v>
      </c>
      <c r="D596" s="4">
        <v>44040</v>
      </c>
      <c r="E596" s="5">
        <v>0.43479166666666669</v>
      </c>
      <c r="F596" t="s">
        <v>24</v>
      </c>
      <c r="G596">
        <v>109.526</v>
      </c>
      <c r="H596">
        <v>1.0709679999999999</v>
      </c>
      <c r="J596" s="6">
        <f t="shared" si="45"/>
        <v>2020</v>
      </c>
      <c r="K596" s="6">
        <f t="shared" si="46"/>
        <v>7</v>
      </c>
      <c r="L596" s="6">
        <f t="shared" si="47"/>
        <v>28</v>
      </c>
      <c r="M596" s="7">
        <f t="shared" si="48"/>
        <v>44040</v>
      </c>
      <c r="N596" s="8">
        <f t="shared" si="49"/>
        <v>44040.434791666667</v>
      </c>
      <c r="O596">
        <v>109.526</v>
      </c>
      <c r="P596">
        <v>1.0709679999999999</v>
      </c>
    </row>
    <row r="597" spans="1:16" x14ac:dyDescent="0.25">
      <c r="A597" t="s">
        <v>84</v>
      </c>
      <c r="B597" t="s">
        <v>20</v>
      </c>
      <c r="C597" t="s">
        <v>15</v>
      </c>
      <c r="D597" s="4">
        <v>44040</v>
      </c>
      <c r="E597" s="5">
        <v>0.43480324074074073</v>
      </c>
      <c r="F597" t="s">
        <v>24</v>
      </c>
      <c r="G597">
        <v>109.526</v>
      </c>
      <c r="H597">
        <v>1.0709679999999999</v>
      </c>
      <c r="J597" s="6">
        <f t="shared" si="45"/>
        <v>2020</v>
      </c>
      <c r="K597" s="6">
        <f t="shared" si="46"/>
        <v>7</v>
      </c>
      <c r="L597" s="6">
        <f t="shared" si="47"/>
        <v>28</v>
      </c>
      <c r="M597" s="7">
        <f t="shared" si="48"/>
        <v>44040</v>
      </c>
      <c r="N597" s="8">
        <f t="shared" si="49"/>
        <v>44040.434803240743</v>
      </c>
      <c r="O597">
        <v>109.526</v>
      </c>
      <c r="P597">
        <v>1.0709679999999999</v>
      </c>
    </row>
    <row r="598" spans="1:16" x14ac:dyDescent="0.25">
      <c r="A598" t="s">
        <v>84</v>
      </c>
      <c r="B598" t="s">
        <v>20</v>
      </c>
      <c r="C598" t="s">
        <v>15</v>
      </c>
      <c r="D598" s="4">
        <v>44041</v>
      </c>
      <c r="E598" s="5">
        <v>0.56278935185185186</v>
      </c>
      <c r="F598" t="s">
        <v>38</v>
      </c>
      <c r="G598">
        <v>108.549558</v>
      </c>
      <c r="H598">
        <v>1.287744</v>
      </c>
      <c r="J598" s="6">
        <f t="shared" si="45"/>
        <v>2020</v>
      </c>
      <c r="K598" s="6">
        <f t="shared" si="46"/>
        <v>7</v>
      </c>
      <c r="L598" s="6">
        <f t="shared" si="47"/>
        <v>29</v>
      </c>
      <c r="M598" s="7">
        <f t="shared" si="48"/>
        <v>44041</v>
      </c>
      <c r="N598" s="8">
        <f t="shared" si="49"/>
        <v>44041.562789351854</v>
      </c>
      <c r="O598">
        <v>108.549558</v>
      </c>
      <c r="P598">
        <v>1.287744</v>
      </c>
    </row>
    <row r="599" spans="1:16" x14ac:dyDescent="0.25">
      <c r="A599" t="s">
        <v>84</v>
      </c>
      <c r="B599" t="s">
        <v>20</v>
      </c>
      <c r="C599" t="s">
        <v>15</v>
      </c>
      <c r="D599" s="4">
        <v>44041</v>
      </c>
      <c r="E599" s="5">
        <v>0.5628009259259259</v>
      </c>
      <c r="F599" t="s">
        <v>38</v>
      </c>
      <c r="G599">
        <v>109.09455699999999</v>
      </c>
      <c r="H599">
        <v>1.165743</v>
      </c>
      <c r="J599" s="6">
        <f t="shared" si="45"/>
        <v>2020</v>
      </c>
      <c r="K599" s="6">
        <f t="shared" si="46"/>
        <v>7</v>
      </c>
      <c r="L599" s="6">
        <f t="shared" si="47"/>
        <v>29</v>
      </c>
      <c r="M599" s="7">
        <f t="shared" si="48"/>
        <v>44041</v>
      </c>
      <c r="N599" s="8">
        <f t="shared" si="49"/>
        <v>44041.562800925924</v>
      </c>
      <c r="O599">
        <v>109.09455699999999</v>
      </c>
      <c r="P599">
        <v>1.165743</v>
      </c>
    </row>
    <row r="600" spans="1:16" x14ac:dyDescent="0.25">
      <c r="A600" t="s">
        <v>84</v>
      </c>
      <c r="B600" t="s">
        <v>20</v>
      </c>
      <c r="C600" t="s">
        <v>15</v>
      </c>
      <c r="D600" s="4">
        <v>44043</v>
      </c>
      <c r="E600" s="5">
        <v>0.61260416666666662</v>
      </c>
      <c r="F600" t="s">
        <v>47</v>
      </c>
      <c r="G600">
        <v>109.253</v>
      </c>
      <c r="H600">
        <v>1.126584</v>
      </c>
      <c r="J600" s="6">
        <f t="shared" si="45"/>
        <v>2020</v>
      </c>
      <c r="K600" s="6">
        <f t="shared" si="46"/>
        <v>7</v>
      </c>
      <c r="L600" s="6">
        <f t="shared" si="47"/>
        <v>31</v>
      </c>
      <c r="M600" s="7">
        <f t="shared" si="48"/>
        <v>44043</v>
      </c>
      <c r="N600" s="8">
        <f t="shared" si="49"/>
        <v>44043.612604166665</v>
      </c>
      <c r="O600">
        <v>109.253</v>
      </c>
      <c r="P600">
        <v>1.126584</v>
      </c>
    </row>
    <row r="601" spans="1:16" x14ac:dyDescent="0.25">
      <c r="A601" t="s">
        <v>84</v>
      </c>
      <c r="B601" t="s">
        <v>20</v>
      </c>
      <c r="C601" t="s">
        <v>15</v>
      </c>
      <c r="D601" s="4">
        <v>44043</v>
      </c>
      <c r="E601" s="5">
        <v>0.61329861111111106</v>
      </c>
      <c r="F601" t="s">
        <v>47</v>
      </c>
      <c r="G601">
        <v>109.253</v>
      </c>
      <c r="H601">
        <v>1.126584</v>
      </c>
      <c r="J601" s="6">
        <f t="shared" si="45"/>
        <v>2020</v>
      </c>
      <c r="K601" s="6">
        <f t="shared" si="46"/>
        <v>7</v>
      </c>
      <c r="L601" s="6">
        <f t="shared" si="47"/>
        <v>31</v>
      </c>
      <c r="M601" s="7">
        <f t="shared" si="48"/>
        <v>44043</v>
      </c>
      <c r="N601" s="8">
        <f t="shared" si="49"/>
        <v>44043.613298611112</v>
      </c>
      <c r="O601">
        <v>109.253</v>
      </c>
      <c r="P601">
        <v>1.126584</v>
      </c>
    </row>
    <row r="602" spans="1:16" x14ac:dyDescent="0.25">
      <c r="A602" t="s">
        <v>84</v>
      </c>
      <c r="B602" t="s">
        <v>20</v>
      </c>
      <c r="C602" t="s">
        <v>15</v>
      </c>
      <c r="D602" s="4">
        <v>44046</v>
      </c>
      <c r="E602" s="5">
        <v>0.57325231481481487</v>
      </c>
      <c r="F602" t="s">
        <v>45</v>
      </c>
      <c r="G602">
        <v>109.334</v>
      </c>
      <c r="H602">
        <v>1.1072219999999999</v>
      </c>
      <c r="J602" s="6">
        <f t="shared" si="45"/>
        <v>2020</v>
      </c>
      <c r="K602" s="6">
        <f t="shared" si="46"/>
        <v>8</v>
      </c>
      <c r="L602" s="6">
        <f t="shared" si="47"/>
        <v>3</v>
      </c>
      <c r="M602" s="7">
        <f t="shared" si="48"/>
        <v>44046</v>
      </c>
      <c r="N602" s="8">
        <f t="shared" si="49"/>
        <v>44046.573252314818</v>
      </c>
      <c r="O602">
        <v>109.334</v>
      </c>
      <c r="P602">
        <v>1.1072219999999999</v>
      </c>
    </row>
    <row r="603" spans="1:16" x14ac:dyDescent="0.25">
      <c r="A603" t="s">
        <v>84</v>
      </c>
      <c r="B603" t="s">
        <v>20</v>
      </c>
      <c r="C603" t="s">
        <v>15</v>
      </c>
      <c r="D603" s="4">
        <v>44046</v>
      </c>
      <c r="E603" s="5">
        <v>0.57325231481481487</v>
      </c>
      <c r="F603" t="s">
        <v>45</v>
      </c>
      <c r="G603">
        <v>109.434</v>
      </c>
      <c r="H603">
        <v>1.0849169999999999</v>
      </c>
      <c r="J603" s="6">
        <f t="shared" si="45"/>
        <v>2020</v>
      </c>
      <c r="K603" s="6">
        <f t="shared" si="46"/>
        <v>8</v>
      </c>
      <c r="L603" s="6">
        <f t="shared" si="47"/>
        <v>3</v>
      </c>
      <c r="M603" s="7">
        <f t="shared" si="48"/>
        <v>44046</v>
      </c>
      <c r="N603" s="8">
        <f t="shared" si="49"/>
        <v>44046.573252314818</v>
      </c>
      <c r="O603">
        <v>109.434</v>
      </c>
      <c r="P603">
        <v>1.0849169999999999</v>
      </c>
    </row>
    <row r="604" spans="1:16" x14ac:dyDescent="0.25">
      <c r="A604" t="s">
        <v>84</v>
      </c>
      <c r="B604" t="s">
        <v>20</v>
      </c>
      <c r="C604" t="s">
        <v>15</v>
      </c>
      <c r="D604" s="4">
        <v>44047</v>
      </c>
      <c r="E604" s="5">
        <v>0.62509259259259253</v>
      </c>
      <c r="F604" t="s">
        <v>102</v>
      </c>
      <c r="G604">
        <v>109.801</v>
      </c>
      <c r="H604">
        <v>1.0019089999999999</v>
      </c>
      <c r="J604" s="6">
        <f t="shared" si="45"/>
        <v>2020</v>
      </c>
      <c r="K604" s="6">
        <f t="shared" si="46"/>
        <v>8</v>
      </c>
      <c r="L604" s="6">
        <f t="shared" si="47"/>
        <v>4</v>
      </c>
      <c r="M604" s="7">
        <f t="shared" si="48"/>
        <v>44047</v>
      </c>
      <c r="N604" s="8">
        <f t="shared" si="49"/>
        <v>44047.625092592592</v>
      </c>
      <c r="O604">
        <v>109.801</v>
      </c>
      <c r="P604">
        <v>1.0019089999999999</v>
      </c>
    </row>
    <row r="605" spans="1:16" x14ac:dyDescent="0.25">
      <c r="A605" t="s">
        <v>84</v>
      </c>
      <c r="B605" t="s">
        <v>20</v>
      </c>
      <c r="C605" t="s">
        <v>15</v>
      </c>
      <c r="D605" s="4">
        <v>44047</v>
      </c>
      <c r="E605" s="5">
        <v>0.66</v>
      </c>
      <c r="F605" t="s">
        <v>24</v>
      </c>
      <c r="G605">
        <v>109.819</v>
      </c>
      <c r="H605">
        <v>0.99790999999999996</v>
      </c>
      <c r="J605" s="6">
        <f t="shared" si="45"/>
        <v>2020</v>
      </c>
      <c r="K605" s="6">
        <f t="shared" si="46"/>
        <v>8</v>
      </c>
      <c r="L605" s="6">
        <f t="shared" si="47"/>
        <v>4</v>
      </c>
      <c r="M605" s="7">
        <f t="shared" si="48"/>
        <v>44047</v>
      </c>
      <c r="N605" s="8">
        <f t="shared" si="49"/>
        <v>44047.66</v>
      </c>
      <c r="O605">
        <v>109.819</v>
      </c>
      <c r="P605">
        <v>0.99790999999999996</v>
      </c>
    </row>
    <row r="606" spans="1:16" x14ac:dyDescent="0.25">
      <c r="A606" t="s">
        <v>84</v>
      </c>
      <c r="B606" t="s">
        <v>20</v>
      </c>
      <c r="C606" t="s">
        <v>15</v>
      </c>
      <c r="D606" s="4">
        <v>44049</v>
      </c>
      <c r="E606" s="5">
        <v>0.44237268518518519</v>
      </c>
      <c r="F606" t="s">
        <v>103</v>
      </c>
      <c r="G606">
        <v>109.682</v>
      </c>
      <c r="H606">
        <v>1.02301</v>
      </c>
      <c r="J606" s="6">
        <f t="shared" si="45"/>
        <v>2020</v>
      </c>
      <c r="K606" s="6">
        <f t="shared" si="46"/>
        <v>8</v>
      </c>
      <c r="L606" s="6">
        <f t="shared" si="47"/>
        <v>6</v>
      </c>
      <c r="M606" s="7">
        <f t="shared" si="48"/>
        <v>44049</v>
      </c>
      <c r="N606" s="8">
        <f t="shared" si="49"/>
        <v>44049.442372685182</v>
      </c>
      <c r="O606">
        <v>109.682</v>
      </c>
      <c r="P606">
        <v>1.02301</v>
      </c>
    </row>
    <row r="607" spans="1:16" x14ac:dyDescent="0.25">
      <c r="A607" t="s">
        <v>84</v>
      </c>
      <c r="B607" t="s">
        <v>20</v>
      </c>
      <c r="C607" t="s">
        <v>15</v>
      </c>
      <c r="D607" s="4">
        <v>44049</v>
      </c>
      <c r="E607" s="5">
        <v>0.44237268518518519</v>
      </c>
      <c r="F607" t="s">
        <v>103</v>
      </c>
      <c r="G607">
        <v>109.682</v>
      </c>
      <c r="H607">
        <v>1.02301</v>
      </c>
      <c r="J607" s="6">
        <f t="shared" si="45"/>
        <v>2020</v>
      </c>
      <c r="K607" s="6">
        <f t="shared" si="46"/>
        <v>8</v>
      </c>
      <c r="L607" s="6">
        <f t="shared" si="47"/>
        <v>6</v>
      </c>
      <c r="M607" s="7">
        <f t="shared" si="48"/>
        <v>44049</v>
      </c>
      <c r="N607" s="8">
        <f t="shared" si="49"/>
        <v>44049.442372685182</v>
      </c>
      <c r="O607">
        <v>109.682</v>
      </c>
      <c r="P607">
        <v>1.02301</v>
      </c>
    </row>
    <row r="608" spans="1:16" x14ac:dyDescent="0.25">
      <c r="A608" t="s">
        <v>84</v>
      </c>
      <c r="B608" t="s">
        <v>20</v>
      </c>
      <c r="C608" t="s">
        <v>15</v>
      </c>
      <c r="D608" s="4">
        <v>44049</v>
      </c>
      <c r="E608" s="5">
        <v>0.44237268518518519</v>
      </c>
      <c r="F608" t="s">
        <v>103</v>
      </c>
      <c r="G608">
        <v>109.682</v>
      </c>
      <c r="H608">
        <v>1.02301</v>
      </c>
      <c r="J608" s="6">
        <f t="shared" si="45"/>
        <v>2020</v>
      </c>
      <c r="K608" s="6">
        <f t="shared" si="46"/>
        <v>8</v>
      </c>
      <c r="L608" s="6">
        <f t="shared" si="47"/>
        <v>6</v>
      </c>
      <c r="M608" s="7">
        <f t="shared" si="48"/>
        <v>44049</v>
      </c>
      <c r="N608" s="8">
        <f t="shared" si="49"/>
        <v>44049.442372685182</v>
      </c>
      <c r="O608">
        <v>109.682</v>
      </c>
      <c r="P608">
        <v>1.02301</v>
      </c>
    </row>
    <row r="609" spans="1:16" x14ac:dyDescent="0.25">
      <c r="A609" t="s">
        <v>84</v>
      </c>
      <c r="B609" t="s">
        <v>20</v>
      </c>
      <c r="C609" t="s">
        <v>15</v>
      </c>
      <c r="D609" s="4">
        <v>44049</v>
      </c>
      <c r="E609" s="5">
        <v>0.44769675925925922</v>
      </c>
      <c r="F609" t="s">
        <v>103</v>
      </c>
      <c r="G609">
        <v>109.682</v>
      </c>
      <c r="H609">
        <v>1.02301</v>
      </c>
      <c r="J609" s="6">
        <f t="shared" si="45"/>
        <v>2020</v>
      </c>
      <c r="K609" s="6">
        <f t="shared" si="46"/>
        <v>8</v>
      </c>
      <c r="L609" s="6">
        <f t="shared" si="47"/>
        <v>6</v>
      </c>
      <c r="M609" s="7">
        <f t="shared" si="48"/>
        <v>44049</v>
      </c>
      <c r="N609" s="8">
        <f t="shared" si="49"/>
        <v>44049.447696759256</v>
      </c>
      <c r="O609">
        <v>109.682</v>
      </c>
      <c r="P609">
        <v>1.02301</v>
      </c>
    </row>
    <row r="610" spans="1:16" x14ac:dyDescent="0.25">
      <c r="A610" t="s">
        <v>84</v>
      </c>
      <c r="B610" t="s">
        <v>20</v>
      </c>
      <c r="C610" t="s">
        <v>15</v>
      </c>
      <c r="D610" s="4">
        <v>44049</v>
      </c>
      <c r="E610" s="5">
        <v>0.44769675925925922</v>
      </c>
      <c r="F610" t="s">
        <v>103</v>
      </c>
      <c r="G610">
        <v>109.682</v>
      </c>
      <c r="H610">
        <v>1.02301</v>
      </c>
      <c r="J610" s="6">
        <f t="shared" si="45"/>
        <v>2020</v>
      </c>
      <c r="K610" s="6">
        <f t="shared" si="46"/>
        <v>8</v>
      </c>
      <c r="L610" s="6">
        <f t="shared" si="47"/>
        <v>6</v>
      </c>
      <c r="M610" s="7">
        <f t="shared" si="48"/>
        <v>44049</v>
      </c>
      <c r="N610" s="8">
        <f t="shared" si="49"/>
        <v>44049.447696759256</v>
      </c>
      <c r="O610">
        <v>109.682</v>
      </c>
      <c r="P610">
        <v>1.02301</v>
      </c>
    </row>
    <row r="611" spans="1:16" x14ac:dyDescent="0.25">
      <c r="A611" t="s">
        <v>84</v>
      </c>
      <c r="B611" t="s">
        <v>20</v>
      </c>
      <c r="C611" t="s">
        <v>15</v>
      </c>
      <c r="D611" s="4">
        <v>44049</v>
      </c>
      <c r="E611" s="5">
        <v>0.61552083333333329</v>
      </c>
      <c r="F611" t="s">
        <v>103</v>
      </c>
      <c r="G611">
        <v>109.777</v>
      </c>
      <c r="H611">
        <v>1.001835</v>
      </c>
      <c r="J611" s="6">
        <f t="shared" si="45"/>
        <v>2020</v>
      </c>
      <c r="K611" s="6">
        <f t="shared" si="46"/>
        <v>8</v>
      </c>
      <c r="L611" s="6">
        <f t="shared" si="47"/>
        <v>6</v>
      </c>
      <c r="M611" s="7">
        <f t="shared" si="48"/>
        <v>44049</v>
      </c>
      <c r="N611" s="8">
        <f t="shared" si="49"/>
        <v>44049.615520833337</v>
      </c>
      <c r="O611">
        <v>109.777</v>
      </c>
      <c r="P611">
        <v>1.001835</v>
      </c>
    </row>
    <row r="612" spans="1:16" x14ac:dyDescent="0.25">
      <c r="A612" t="s">
        <v>84</v>
      </c>
      <c r="B612" t="s">
        <v>20</v>
      </c>
      <c r="C612" t="s">
        <v>15</v>
      </c>
      <c r="D612" s="4">
        <v>44050</v>
      </c>
      <c r="E612" s="5">
        <v>0.45225694444444442</v>
      </c>
      <c r="F612" t="s">
        <v>104</v>
      </c>
      <c r="G612">
        <v>109.67522</v>
      </c>
      <c r="H612">
        <v>1.0231790000000001</v>
      </c>
      <c r="J612" s="6">
        <f t="shared" si="45"/>
        <v>2020</v>
      </c>
      <c r="K612" s="6">
        <f t="shared" si="46"/>
        <v>8</v>
      </c>
      <c r="L612" s="6">
        <f t="shared" si="47"/>
        <v>7</v>
      </c>
      <c r="M612" s="7">
        <f t="shared" si="48"/>
        <v>44050</v>
      </c>
      <c r="N612" s="8">
        <f t="shared" si="49"/>
        <v>44050.452256944445</v>
      </c>
      <c r="O612">
        <v>109.67522</v>
      </c>
      <c r="P612">
        <v>1.0231790000000001</v>
      </c>
    </row>
    <row r="613" spans="1:16" x14ac:dyDescent="0.25">
      <c r="A613" t="s">
        <v>84</v>
      </c>
      <c r="B613" t="s">
        <v>20</v>
      </c>
      <c r="C613" t="s">
        <v>15</v>
      </c>
      <c r="D613" s="4">
        <v>44050</v>
      </c>
      <c r="E613" s="5">
        <v>0.45232638888888893</v>
      </c>
      <c r="F613" t="s">
        <v>104</v>
      </c>
      <c r="G613">
        <v>109.6596</v>
      </c>
      <c r="H613">
        <v>1.0266649999999999</v>
      </c>
      <c r="J613" s="6">
        <f t="shared" si="45"/>
        <v>2020</v>
      </c>
      <c r="K613" s="6">
        <f t="shared" si="46"/>
        <v>8</v>
      </c>
      <c r="L613" s="6">
        <f t="shared" si="47"/>
        <v>7</v>
      </c>
      <c r="M613" s="7">
        <f t="shared" si="48"/>
        <v>44050</v>
      </c>
      <c r="N613" s="8">
        <f t="shared" si="49"/>
        <v>44050.452326388891</v>
      </c>
      <c r="O613">
        <v>109.6596</v>
      </c>
      <c r="P613">
        <v>1.0266649999999999</v>
      </c>
    </row>
    <row r="614" spans="1:16" x14ac:dyDescent="0.25">
      <c r="A614" t="s">
        <v>84</v>
      </c>
      <c r="B614" t="s">
        <v>20</v>
      </c>
      <c r="C614" t="s">
        <v>15</v>
      </c>
      <c r="D614" s="4">
        <v>44050</v>
      </c>
      <c r="E614" s="5">
        <v>0.65945601851851854</v>
      </c>
      <c r="F614" t="s">
        <v>89</v>
      </c>
      <c r="G614">
        <v>109.86</v>
      </c>
      <c r="H614">
        <v>0.981985</v>
      </c>
      <c r="J614" s="6">
        <f t="shared" si="45"/>
        <v>2020</v>
      </c>
      <c r="K614" s="6">
        <f t="shared" si="46"/>
        <v>8</v>
      </c>
      <c r="L614" s="6">
        <f t="shared" si="47"/>
        <v>7</v>
      </c>
      <c r="M614" s="7">
        <f t="shared" si="48"/>
        <v>44050</v>
      </c>
      <c r="N614" s="8">
        <f t="shared" si="49"/>
        <v>44050.659456018519</v>
      </c>
      <c r="O614">
        <v>109.86</v>
      </c>
      <c r="P614">
        <v>0.981985</v>
      </c>
    </row>
    <row r="615" spans="1:16" x14ac:dyDescent="0.25">
      <c r="A615" t="s">
        <v>84</v>
      </c>
      <c r="B615" t="s">
        <v>20</v>
      </c>
      <c r="C615" t="s">
        <v>15</v>
      </c>
      <c r="D615" s="4">
        <v>44053</v>
      </c>
      <c r="E615" s="5">
        <v>0.62515046296296295</v>
      </c>
      <c r="F615" t="s">
        <v>39</v>
      </c>
      <c r="G615">
        <v>109.15</v>
      </c>
      <c r="H615">
        <v>1.139435</v>
      </c>
      <c r="J615" s="6">
        <f t="shared" si="45"/>
        <v>2020</v>
      </c>
      <c r="K615" s="6">
        <f t="shared" si="46"/>
        <v>8</v>
      </c>
      <c r="L615" s="6">
        <f t="shared" si="47"/>
        <v>10</v>
      </c>
      <c r="M615" s="7">
        <f t="shared" si="48"/>
        <v>44053</v>
      </c>
      <c r="N615" s="8">
        <f t="shared" si="49"/>
        <v>44053.625150462962</v>
      </c>
      <c r="O615">
        <v>109.15</v>
      </c>
      <c r="P615">
        <v>1.139435</v>
      </c>
    </row>
    <row r="616" spans="1:16" x14ac:dyDescent="0.25">
      <c r="A616" t="s">
        <v>84</v>
      </c>
      <c r="B616" t="s">
        <v>20</v>
      </c>
      <c r="C616" t="s">
        <v>15</v>
      </c>
      <c r="D616" s="4">
        <v>44053</v>
      </c>
      <c r="E616" s="5">
        <v>0.62523148148148155</v>
      </c>
      <c r="F616" t="s">
        <v>39</v>
      </c>
      <c r="G616">
        <v>109.35</v>
      </c>
      <c r="H616">
        <v>1.0945769999999999</v>
      </c>
      <c r="J616" s="6">
        <f t="shared" si="45"/>
        <v>2020</v>
      </c>
      <c r="K616" s="6">
        <f t="shared" si="46"/>
        <v>8</v>
      </c>
      <c r="L616" s="6">
        <f t="shared" si="47"/>
        <v>10</v>
      </c>
      <c r="M616" s="7">
        <f t="shared" si="48"/>
        <v>44053</v>
      </c>
      <c r="N616" s="8">
        <f t="shared" si="49"/>
        <v>44053.625231481485</v>
      </c>
      <c r="O616">
        <v>109.35</v>
      </c>
      <c r="P616">
        <v>1.0945769999999999</v>
      </c>
    </row>
    <row r="617" spans="1:16" x14ac:dyDescent="0.25">
      <c r="A617" t="s">
        <v>84</v>
      </c>
      <c r="B617" t="s">
        <v>20</v>
      </c>
      <c r="C617" t="s">
        <v>15</v>
      </c>
      <c r="D617" s="4">
        <v>44053</v>
      </c>
      <c r="E617" s="5">
        <v>0.6461689814814815</v>
      </c>
      <c r="F617" t="s">
        <v>39</v>
      </c>
      <c r="G617">
        <v>109.999</v>
      </c>
      <c r="H617">
        <v>0.94966200000000001</v>
      </c>
      <c r="J617" s="6">
        <f t="shared" si="45"/>
        <v>2020</v>
      </c>
      <c r="K617" s="6">
        <f t="shared" si="46"/>
        <v>8</v>
      </c>
      <c r="L617" s="6">
        <f t="shared" si="47"/>
        <v>10</v>
      </c>
      <c r="M617" s="7">
        <f t="shared" si="48"/>
        <v>44053</v>
      </c>
      <c r="N617" s="8">
        <f t="shared" si="49"/>
        <v>44053.646168981482</v>
      </c>
      <c r="O617">
        <v>109.999</v>
      </c>
      <c r="P617">
        <v>0.94966200000000001</v>
      </c>
    </row>
    <row r="618" spans="1:16" x14ac:dyDescent="0.25">
      <c r="A618" t="s">
        <v>84</v>
      </c>
      <c r="B618" t="s">
        <v>20</v>
      </c>
      <c r="C618" t="s">
        <v>15</v>
      </c>
      <c r="D618" s="4">
        <v>44067</v>
      </c>
      <c r="E618" s="5">
        <v>0.54857638888888893</v>
      </c>
      <c r="F618" t="s">
        <v>47</v>
      </c>
      <c r="G618">
        <v>108.514</v>
      </c>
      <c r="H618">
        <v>1.2659119999999999</v>
      </c>
      <c r="J618" s="6">
        <f t="shared" si="45"/>
        <v>2020</v>
      </c>
      <c r="K618" s="6">
        <f t="shared" si="46"/>
        <v>8</v>
      </c>
      <c r="L618" s="6">
        <f t="shared" si="47"/>
        <v>24</v>
      </c>
      <c r="M618" s="7">
        <f t="shared" si="48"/>
        <v>44067</v>
      </c>
      <c r="N618" s="8">
        <f t="shared" si="49"/>
        <v>44067.548576388886</v>
      </c>
      <c r="O618">
        <v>108.514</v>
      </c>
      <c r="P618">
        <v>1.2659119999999999</v>
      </c>
    </row>
    <row r="619" spans="1:16" x14ac:dyDescent="0.25">
      <c r="A619" t="s">
        <v>84</v>
      </c>
      <c r="B619" t="s">
        <v>20</v>
      </c>
      <c r="C619" t="s">
        <v>15</v>
      </c>
      <c r="D619" s="4">
        <v>44067</v>
      </c>
      <c r="E619" s="5">
        <v>0.54857638888888893</v>
      </c>
      <c r="F619" t="s">
        <v>47</v>
      </c>
      <c r="G619">
        <v>107.514</v>
      </c>
      <c r="H619">
        <v>1.4950909999999999</v>
      </c>
      <c r="J619" s="6">
        <f t="shared" si="45"/>
        <v>2020</v>
      </c>
      <c r="K619" s="6">
        <f t="shared" si="46"/>
        <v>8</v>
      </c>
      <c r="L619" s="6">
        <f t="shared" si="47"/>
        <v>24</v>
      </c>
      <c r="M619" s="7">
        <f t="shared" si="48"/>
        <v>44067</v>
      </c>
      <c r="N619" s="8">
        <f t="shared" si="49"/>
        <v>44067.548576388886</v>
      </c>
      <c r="O619">
        <v>107.514</v>
      </c>
      <c r="P619">
        <v>1.4950909999999999</v>
      </c>
    </row>
    <row r="620" spans="1:16" x14ac:dyDescent="0.25">
      <c r="A620" t="s">
        <v>84</v>
      </c>
      <c r="B620" t="s">
        <v>20</v>
      </c>
      <c r="C620" t="s">
        <v>15</v>
      </c>
      <c r="D620" s="4">
        <v>44068</v>
      </c>
      <c r="E620" s="5">
        <v>0.58562499999999995</v>
      </c>
      <c r="F620" t="s">
        <v>48</v>
      </c>
      <c r="G620">
        <v>108.685</v>
      </c>
      <c r="H620">
        <v>1.225733</v>
      </c>
      <c r="J620" s="6">
        <f t="shared" si="45"/>
        <v>2020</v>
      </c>
      <c r="K620" s="6">
        <f t="shared" si="46"/>
        <v>8</v>
      </c>
      <c r="L620" s="6">
        <f t="shared" si="47"/>
        <v>25</v>
      </c>
      <c r="M620" s="7">
        <f t="shared" si="48"/>
        <v>44068</v>
      </c>
      <c r="N620" s="8">
        <f t="shared" si="49"/>
        <v>44068.585625</v>
      </c>
      <c r="O620">
        <v>108.685</v>
      </c>
      <c r="P620">
        <v>1.225733</v>
      </c>
    </row>
    <row r="621" spans="1:16" x14ac:dyDescent="0.25">
      <c r="A621" t="s">
        <v>84</v>
      </c>
      <c r="B621" t="s">
        <v>20</v>
      </c>
      <c r="C621" t="s">
        <v>15</v>
      </c>
      <c r="D621" s="4">
        <v>44068</v>
      </c>
      <c r="E621" s="5">
        <v>0.58562499999999995</v>
      </c>
      <c r="F621" t="s">
        <v>48</v>
      </c>
      <c r="G621">
        <v>108.80500000000001</v>
      </c>
      <c r="H621">
        <v>1.198429</v>
      </c>
      <c r="J621" s="6">
        <f t="shared" si="45"/>
        <v>2020</v>
      </c>
      <c r="K621" s="6">
        <f t="shared" si="46"/>
        <v>8</v>
      </c>
      <c r="L621" s="6">
        <f t="shared" si="47"/>
        <v>25</v>
      </c>
      <c r="M621" s="7">
        <f t="shared" si="48"/>
        <v>44068</v>
      </c>
      <c r="N621" s="8">
        <f t="shared" si="49"/>
        <v>44068.585625</v>
      </c>
      <c r="O621">
        <v>108.80500000000001</v>
      </c>
      <c r="P621">
        <v>1.198429</v>
      </c>
    </row>
    <row r="622" spans="1:16" x14ac:dyDescent="0.25">
      <c r="A622" t="s">
        <v>84</v>
      </c>
      <c r="B622" t="s">
        <v>20</v>
      </c>
      <c r="C622" t="s">
        <v>15</v>
      </c>
      <c r="D622" s="4">
        <v>44070</v>
      </c>
      <c r="E622" s="5">
        <v>0.46751157407407412</v>
      </c>
      <c r="F622" t="s">
        <v>38</v>
      </c>
      <c r="G622">
        <v>109.732</v>
      </c>
      <c r="H622">
        <v>0.98315399999999997</v>
      </c>
      <c r="J622" s="6">
        <f t="shared" si="45"/>
        <v>2020</v>
      </c>
      <c r="K622" s="6">
        <f t="shared" si="46"/>
        <v>8</v>
      </c>
      <c r="L622" s="6">
        <f t="shared" si="47"/>
        <v>27</v>
      </c>
      <c r="M622" s="7">
        <f t="shared" si="48"/>
        <v>44070</v>
      </c>
      <c r="N622" s="8">
        <f t="shared" si="49"/>
        <v>44070.467511574076</v>
      </c>
      <c r="O622">
        <v>109.732</v>
      </c>
      <c r="P622">
        <v>0.98315399999999997</v>
      </c>
    </row>
    <row r="623" spans="1:16" x14ac:dyDescent="0.25">
      <c r="A623" t="s">
        <v>84</v>
      </c>
      <c r="B623" t="s">
        <v>20</v>
      </c>
      <c r="C623" t="s">
        <v>15</v>
      </c>
      <c r="D623" s="4">
        <v>44070</v>
      </c>
      <c r="E623" s="5">
        <v>0.46754629629629629</v>
      </c>
      <c r="F623" t="s">
        <v>38</v>
      </c>
      <c r="G623">
        <v>109.33199999999999</v>
      </c>
      <c r="H623">
        <v>1.0736250000000001</v>
      </c>
      <c r="J623" s="6">
        <f t="shared" si="45"/>
        <v>2020</v>
      </c>
      <c r="K623" s="6">
        <f t="shared" si="46"/>
        <v>8</v>
      </c>
      <c r="L623" s="6">
        <f t="shared" si="47"/>
        <v>27</v>
      </c>
      <c r="M623" s="7">
        <f t="shared" si="48"/>
        <v>44070</v>
      </c>
      <c r="N623" s="8">
        <f t="shared" si="49"/>
        <v>44070.467546296299</v>
      </c>
      <c r="O623">
        <v>109.33199999999999</v>
      </c>
      <c r="P623">
        <v>1.0736250000000001</v>
      </c>
    </row>
    <row r="624" spans="1:16" x14ac:dyDescent="0.25">
      <c r="A624" t="s">
        <v>84</v>
      </c>
      <c r="B624" t="s">
        <v>20</v>
      </c>
      <c r="C624" t="s">
        <v>15</v>
      </c>
      <c r="D624" s="4">
        <v>44074</v>
      </c>
      <c r="E624" s="5">
        <v>0.61335648148148147</v>
      </c>
      <c r="F624" t="s">
        <v>38</v>
      </c>
      <c r="G624">
        <v>109.593</v>
      </c>
      <c r="H624">
        <v>1.013182</v>
      </c>
      <c r="J624" s="6">
        <f t="shared" si="45"/>
        <v>2020</v>
      </c>
      <c r="K624" s="6">
        <f t="shared" si="46"/>
        <v>8</v>
      </c>
      <c r="L624" s="6">
        <f t="shared" si="47"/>
        <v>31</v>
      </c>
      <c r="M624" s="7">
        <f t="shared" si="48"/>
        <v>44074</v>
      </c>
      <c r="N624" s="8">
        <f t="shared" si="49"/>
        <v>44074.613356481481</v>
      </c>
      <c r="O624">
        <v>109.593</v>
      </c>
      <c r="P624">
        <v>1.013182</v>
      </c>
    </row>
    <row r="625" spans="1:16" x14ac:dyDescent="0.25">
      <c r="A625" t="s">
        <v>84</v>
      </c>
      <c r="B625" t="s">
        <v>20</v>
      </c>
      <c r="C625" t="s">
        <v>15</v>
      </c>
      <c r="D625" s="4">
        <v>44074</v>
      </c>
      <c r="E625" s="5">
        <v>0.61335648148148147</v>
      </c>
      <c r="F625" t="s">
        <v>38</v>
      </c>
      <c r="G625">
        <v>109.693</v>
      </c>
      <c r="H625">
        <v>0.99057700000000004</v>
      </c>
      <c r="J625" s="6">
        <f t="shared" si="45"/>
        <v>2020</v>
      </c>
      <c r="K625" s="6">
        <f t="shared" si="46"/>
        <v>8</v>
      </c>
      <c r="L625" s="6">
        <f t="shared" si="47"/>
        <v>31</v>
      </c>
      <c r="M625" s="7">
        <f t="shared" si="48"/>
        <v>44074</v>
      </c>
      <c r="N625" s="8">
        <f t="shared" si="49"/>
        <v>44074.613356481481</v>
      </c>
      <c r="O625">
        <v>109.693</v>
      </c>
      <c r="P625">
        <v>0.99057700000000004</v>
      </c>
    </row>
    <row r="626" spans="1:16" x14ac:dyDescent="0.25">
      <c r="A626" t="s">
        <v>84</v>
      </c>
      <c r="B626" t="s">
        <v>20</v>
      </c>
      <c r="C626" t="s">
        <v>15</v>
      </c>
      <c r="D626" s="4">
        <v>44074</v>
      </c>
      <c r="E626" s="5">
        <v>0.61335648148148147</v>
      </c>
      <c r="F626" t="s">
        <v>38</v>
      </c>
      <c r="G626">
        <v>109.593</v>
      </c>
      <c r="H626">
        <v>1.013182</v>
      </c>
      <c r="J626" s="6">
        <f t="shared" si="45"/>
        <v>2020</v>
      </c>
      <c r="K626" s="6">
        <f t="shared" si="46"/>
        <v>8</v>
      </c>
      <c r="L626" s="6">
        <f t="shared" si="47"/>
        <v>31</v>
      </c>
      <c r="M626" s="7">
        <f t="shared" si="48"/>
        <v>44074</v>
      </c>
      <c r="N626" s="8">
        <f t="shared" si="49"/>
        <v>44074.613356481481</v>
      </c>
      <c r="O626">
        <v>109.593</v>
      </c>
      <c r="P626">
        <v>1.013182</v>
      </c>
    </row>
    <row r="627" spans="1:16" x14ac:dyDescent="0.25">
      <c r="A627" t="s">
        <v>105</v>
      </c>
      <c r="B627" t="s">
        <v>22</v>
      </c>
      <c r="C627" t="s">
        <v>15</v>
      </c>
      <c r="D627" s="4">
        <v>43984</v>
      </c>
      <c r="E627" s="5">
        <v>0.36092592592592593</v>
      </c>
      <c r="F627" t="s">
        <v>48</v>
      </c>
      <c r="G627">
        <v>99.81</v>
      </c>
      <c r="J627" s="6">
        <f t="shared" si="45"/>
        <v>2020</v>
      </c>
      <c r="K627" s="6">
        <f t="shared" si="46"/>
        <v>6</v>
      </c>
      <c r="L627" s="6">
        <f t="shared" si="47"/>
        <v>2</v>
      </c>
      <c r="M627" s="7">
        <f t="shared" si="48"/>
        <v>43984</v>
      </c>
      <c r="N627" s="8">
        <f t="shared" si="49"/>
        <v>43984.360925925925</v>
      </c>
      <c r="O627">
        <v>99.81</v>
      </c>
    </row>
    <row r="628" spans="1:16" x14ac:dyDescent="0.25">
      <c r="A628" t="s">
        <v>105</v>
      </c>
      <c r="B628" t="s">
        <v>22</v>
      </c>
      <c r="C628" t="s">
        <v>15</v>
      </c>
      <c r="D628" s="4">
        <v>43984</v>
      </c>
      <c r="E628" s="5">
        <v>0.36092592592592593</v>
      </c>
      <c r="F628" t="s">
        <v>48</v>
      </c>
      <c r="G628">
        <v>99.81</v>
      </c>
      <c r="J628" s="6">
        <f t="shared" si="45"/>
        <v>2020</v>
      </c>
      <c r="K628" s="6">
        <f t="shared" si="46"/>
        <v>6</v>
      </c>
      <c r="L628" s="6">
        <f t="shared" si="47"/>
        <v>2</v>
      </c>
      <c r="M628" s="7">
        <f t="shared" si="48"/>
        <v>43984</v>
      </c>
      <c r="N628" s="8">
        <f t="shared" si="49"/>
        <v>43984.360925925925</v>
      </c>
      <c r="O628">
        <v>99.81</v>
      </c>
    </row>
    <row r="629" spans="1:16" x14ac:dyDescent="0.25">
      <c r="A629" t="s">
        <v>105</v>
      </c>
      <c r="B629" t="s">
        <v>22</v>
      </c>
      <c r="C629" t="s">
        <v>15</v>
      </c>
      <c r="D629" s="4">
        <v>43984</v>
      </c>
      <c r="E629" s="5">
        <v>0.53666666666666663</v>
      </c>
      <c r="F629" t="s">
        <v>83</v>
      </c>
      <c r="G629">
        <v>99.665000000000006</v>
      </c>
      <c r="J629" s="6">
        <f t="shared" si="45"/>
        <v>2020</v>
      </c>
      <c r="K629" s="6">
        <f t="shared" si="46"/>
        <v>6</v>
      </c>
      <c r="L629" s="6">
        <f t="shared" si="47"/>
        <v>2</v>
      </c>
      <c r="M629" s="7">
        <f t="shared" si="48"/>
        <v>43984</v>
      </c>
      <c r="N629" s="8">
        <f t="shared" si="49"/>
        <v>43984.536666666667</v>
      </c>
      <c r="O629">
        <v>99.665000000000006</v>
      </c>
    </row>
    <row r="630" spans="1:16" x14ac:dyDescent="0.25">
      <c r="A630" t="s">
        <v>105</v>
      </c>
      <c r="B630" t="s">
        <v>22</v>
      </c>
      <c r="C630" t="s">
        <v>15</v>
      </c>
      <c r="D630" s="4">
        <v>43984</v>
      </c>
      <c r="E630" s="5">
        <v>0.53666666666666663</v>
      </c>
      <c r="F630" t="s">
        <v>83</v>
      </c>
      <c r="G630">
        <v>99.715000000000003</v>
      </c>
      <c r="J630" s="6">
        <f t="shared" si="45"/>
        <v>2020</v>
      </c>
      <c r="K630" s="6">
        <f t="shared" si="46"/>
        <v>6</v>
      </c>
      <c r="L630" s="6">
        <f t="shared" si="47"/>
        <v>2</v>
      </c>
      <c r="M630" s="7">
        <f t="shared" si="48"/>
        <v>43984</v>
      </c>
      <c r="N630" s="8">
        <f t="shared" si="49"/>
        <v>43984.536666666667</v>
      </c>
      <c r="O630">
        <v>99.715000000000003</v>
      </c>
    </row>
    <row r="631" spans="1:16" x14ac:dyDescent="0.25">
      <c r="A631" t="s">
        <v>105</v>
      </c>
      <c r="B631" t="s">
        <v>22</v>
      </c>
      <c r="C631" t="s">
        <v>15</v>
      </c>
      <c r="D631" s="4">
        <v>43984</v>
      </c>
      <c r="E631" s="5">
        <v>0.56509259259259259</v>
      </c>
      <c r="F631" t="s">
        <v>48</v>
      </c>
      <c r="G631">
        <v>99.896000000000001</v>
      </c>
      <c r="J631" s="6">
        <f t="shared" si="45"/>
        <v>2020</v>
      </c>
      <c r="K631" s="6">
        <f t="shared" si="46"/>
        <v>6</v>
      </c>
      <c r="L631" s="6">
        <f t="shared" si="47"/>
        <v>2</v>
      </c>
      <c r="M631" s="7">
        <f t="shared" si="48"/>
        <v>43984</v>
      </c>
      <c r="N631" s="8">
        <f t="shared" si="49"/>
        <v>43984.565092592595</v>
      </c>
      <c r="O631">
        <v>99.896000000000001</v>
      </c>
    </row>
    <row r="632" spans="1:16" x14ac:dyDescent="0.25">
      <c r="A632" t="s">
        <v>105</v>
      </c>
      <c r="B632" t="s">
        <v>22</v>
      </c>
      <c r="C632" t="s">
        <v>15</v>
      </c>
      <c r="D632" s="4">
        <v>43984</v>
      </c>
      <c r="E632" s="5">
        <v>0.56509259259259259</v>
      </c>
      <c r="F632" t="s">
        <v>48</v>
      </c>
      <c r="G632">
        <v>99.896000000000001</v>
      </c>
      <c r="J632" s="6">
        <f t="shared" si="45"/>
        <v>2020</v>
      </c>
      <c r="K632" s="6">
        <f t="shared" si="46"/>
        <v>6</v>
      </c>
      <c r="L632" s="6">
        <f t="shared" si="47"/>
        <v>2</v>
      </c>
      <c r="M632" s="7">
        <f t="shared" si="48"/>
        <v>43984</v>
      </c>
      <c r="N632" s="8">
        <f t="shared" si="49"/>
        <v>43984.565092592595</v>
      </c>
      <c r="O632">
        <v>99.896000000000001</v>
      </c>
    </row>
    <row r="633" spans="1:16" x14ac:dyDescent="0.25">
      <c r="A633" t="s">
        <v>105</v>
      </c>
      <c r="B633" t="s">
        <v>22</v>
      </c>
      <c r="C633" t="s">
        <v>15</v>
      </c>
      <c r="D633" s="4">
        <v>43984</v>
      </c>
      <c r="E633" s="5">
        <v>0.56509259259259259</v>
      </c>
      <c r="F633" t="s">
        <v>48</v>
      </c>
      <c r="G633">
        <v>99.896000000000001</v>
      </c>
      <c r="J633" s="6">
        <f t="shared" si="45"/>
        <v>2020</v>
      </c>
      <c r="K633" s="6">
        <f t="shared" si="46"/>
        <v>6</v>
      </c>
      <c r="L633" s="6">
        <f t="shared" si="47"/>
        <v>2</v>
      </c>
      <c r="M633" s="7">
        <f t="shared" si="48"/>
        <v>43984</v>
      </c>
      <c r="N633" s="8">
        <f t="shared" si="49"/>
        <v>43984.565092592595</v>
      </c>
      <c r="O633">
        <v>99.896000000000001</v>
      </c>
    </row>
    <row r="634" spans="1:16" x14ac:dyDescent="0.25">
      <c r="A634" t="s">
        <v>105</v>
      </c>
      <c r="B634" t="s">
        <v>22</v>
      </c>
      <c r="C634" t="s">
        <v>15</v>
      </c>
      <c r="D634" s="4">
        <v>43984</v>
      </c>
      <c r="E634" s="5">
        <v>0.56512731481481482</v>
      </c>
      <c r="F634" t="s">
        <v>45</v>
      </c>
      <c r="G634">
        <v>99.896000000000001</v>
      </c>
      <c r="J634" s="6">
        <f t="shared" si="45"/>
        <v>2020</v>
      </c>
      <c r="K634" s="6">
        <f t="shared" si="46"/>
        <v>6</v>
      </c>
      <c r="L634" s="6">
        <f t="shared" si="47"/>
        <v>2</v>
      </c>
      <c r="M634" s="7">
        <f t="shared" si="48"/>
        <v>43984</v>
      </c>
      <c r="N634" s="8">
        <f t="shared" si="49"/>
        <v>43984.565127314818</v>
      </c>
      <c r="O634">
        <v>99.896000000000001</v>
      </c>
    </row>
    <row r="635" spans="1:16" x14ac:dyDescent="0.25">
      <c r="A635" t="s">
        <v>105</v>
      </c>
      <c r="B635" t="s">
        <v>22</v>
      </c>
      <c r="C635" t="s">
        <v>15</v>
      </c>
      <c r="D635" s="4">
        <v>43984</v>
      </c>
      <c r="E635" s="5">
        <v>0.56512731481481482</v>
      </c>
      <c r="F635" t="s">
        <v>45</v>
      </c>
      <c r="G635">
        <v>99.896000000000001</v>
      </c>
      <c r="J635" s="6">
        <f t="shared" si="45"/>
        <v>2020</v>
      </c>
      <c r="K635" s="6">
        <f t="shared" si="46"/>
        <v>6</v>
      </c>
      <c r="L635" s="6">
        <f t="shared" si="47"/>
        <v>2</v>
      </c>
      <c r="M635" s="7">
        <f t="shared" si="48"/>
        <v>43984</v>
      </c>
      <c r="N635" s="8">
        <f t="shared" si="49"/>
        <v>43984.565127314818</v>
      </c>
      <c r="O635">
        <v>99.896000000000001</v>
      </c>
    </row>
    <row r="636" spans="1:16" x14ac:dyDescent="0.25">
      <c r="A636" t="s">
        <v>105</v>
      </c>
      <c r="B636" t="s">
        <v>22</v>
      </c>
      <c r="C636" t="s">
        <v>15</v>
      </c>
      <c r="D636" s="4">
        <v>43984</v>
      </c>
      <c r="E636" s="5">
        <v>0.56512731481481482</v>
      </c>
      <c r="F636" t="s">
        <v>45</v>
      </c>
      <c r="G636">
        <v>99.896000000000001</v>
      </c>
      <c r="J636" s="6">
        <f t="shared" si="45"/>
        <v>2020</v>
      </c>
      <c r="K636" s="6">
        <f t="shared" si="46"/>
        <v>6</v>
      </c>
      <c r="L636" s="6">
        <f t="shared" si="47"/>
        <v>2</v>
      </c>
      <c r="M636" s="7">
        <f t="shared" si="48"/>
        <v>43984</v>
      </c>
      <c r="N636" s="8">
        <f t="shared" si="49"/>
        <v>43984.565127314818</v>
      </c>
      <c r="O636">
        <v>99.896000000000001</v>
      </c>
    </row>
    <row r="637" spans="1:16" x14ac:dyDescent="0.25">
      <c r="A637" t="s">
        <v>105</v>
      </c>
      <c r="B637" t="s">
        <v>22</v>
      </c>
      <c r="C637" t="s">
        <v>15</v>
      </c>
      <c r="D637" s="4">
        <v>43984</v>
      </c>
      <c r="E637" s="5">
        <v>0.61703703703703705</v>
      </c>
      <c r="F637" t="s">
        <v>47</v>
      </c>
      <c r="G637">
        <v>99.766599999999997</v>
      </c>
      <c r="J637" s="6">
        <f t="shared" si="45"/>
        <v>2020</v>
      </c>
      <c r="K637" s="6">
        <f t="shared" si="46"/>
        <v>6</v>
      </c>
      <c r="L637" s="6">
        <f t="shared" si="47"/>
        <v>2</v>
      </c>
      <c r="M637" s="7">
        <f t="shared" si="48"/>
        <v>43984</v>
      </c>
      <c r="N637" s="8">
        <f t="shared" si="49"/>
        <v>43984.617037037038</v>
      </c>
      <c r="O637">
        <v>99.766599999999997</v>
      </c>
    </row>
    <row r="638" spans="1:16" x14ac:dyDescent="0.25">
      <c r="A638" t="s">
        <v>105</v>
      </c>
      <c r="B638" t="s">
        <v>22</v>
      </c>
      <c r="C638" t="s">
        <v>15</v>
      </c>
      <c r="D638" s="4">
        <v>43984</v>
      </c>
      <c r="E638" s="5">
        <v>0.67403935185185182</v>
      </c>
      <c r="F638" t="s">
        <v>102</v>
      </c>
      <c r="G638">
        <v>99.825837000000007</v>
      </c>
      <c r="J638" s="6">
        <f t="shared" si="45"/>
        <v>2020</v>
      </c>
      <c r="K638" s="6">
        <f t="shared" si="46"/>
        <v>6</v>
      </c>
      <c r="L638" s="6">
        <f t="shared" si="47"/>
        <v>2</v>
      </c>
      <c r="M638" s="7">
        <f t="shared" si="48"/>
        <v>43984</v>
      </c>
      <c r="N638" s="8">
        <f t="shared" si="49"/>
        <v>43984.674039351848</v>
      </c>
      <c r="O638">
        <v>99.825837000000007</v>
      </c>
    </row>
    <row r="639" spans="1:16" x14ac:dyDescent="0.25">
      <c r="A639" t="s">
        <v>105</v>
      </c>
      <c r="B639" t="s">
        <v>22</v>
      </c>
      <c r="C639" t="s">
        <v>15</v>
      </c>
      <c r="D639" s="4">
        <v>43985</v>
      </c>
      <c r="E639" s="5">
        <v>0.43346064814814811</v>
      </c>
      <c r="F639" t="s">
        <v>97</v>
      </c>
      <c r="G639">
        <v>99.895799999999994</v>
      </c>
      <c r="J639" s="6">
        <f t="shared" si="45"/>
        <v>2020</v>
      </c>
      <c r="K639" s="6">
        <f t="shared" si="46"/>
        <v>6</v>
      </c>
      <c r="L639" s="6">
        <f t="shared" si="47"/>
        <v>3</v>
      </c>
      <c r="M639" s="7">
        <f t="shared" si="48"/>
        <v>43985</v>
      </c>
      <c r="N639" s="8">
        <f t="shared" si="49"/>
        <v>43985.43346064815</v>
      </c>
      <c r="O639">
        <v>99.895799999999994</v>
      </c>
    </row>
    <row r="640" spans="1:16" x14ac:dyDescent="0.25">
      <c r="A640" t="s">
        <v>105</v>
      </c>
      <c r="B640" t="s">
        <v>22</v>
      </c>
      <c r="C640" t="s">
        <v>15</v>
      </c>
      <c r="D640" s="4">
        <v>43985</v>
      </c>
      <c r="E640" s="5">
        <v>0.43346064814814811</v>
      </c>
      <c r="F640" t="s">
        <v>97</v>
      </c>
      <c r="G640">
        <v>99.909199999999998</v>
      </c>
      <c r="J640" s="6">
        <f t="shared" si="45"/>
        <v>2020</v>
      </c>
      <c r="K640" s="6">
        <f t="shared" si="46"/>
        <v>6</v>
      </c>
      <c r="L640" s="6">
        <f t="shared" si="47"/>
        <v>3</v>
      </c>
      <c r="M640" s="7">
        <f t="shared" si="48"/>
        <v>43985</v>
      </c>
      <c r="N640" s="8">
        <f t="shared" si="49"/>
        <v>43985.43346064815</v>
      </c>
      <c r="O640">
        <v>99.909199999999998</v>
      </c>
    </row>
    <row r="641" spans="1:15" x14ac:dyDescent="0.25">
      <c r="A641" t="s">
        <v>105</v>
      </c>
      <c r="B641" t="s">
        <v>22</v>
      </c>
      <c r="C641" t="s">
        <v>15</v>
      </c>
      <c r="D641" s="4">
        <v>43986</v>
      </c>
      <c r="E641" s="5">
        <v>0.40877314814814814</v>
      </c>
      <c r="F641" t="s">
        <v>48</v>
      </c>
      <c r="G641">
        <v>99.873000000000005</v>
      </c>
      <c r="J641" s="6">
        <f t="shared" si="45"/>
        <v>2020</v>
      </c>
      <c r="K641" s="6">
        <f t="shared" si="46"/>
        <v>6</v>
      </c>
      <c r="L641" s="6">
        <f t="shared" si="47"/>
        <v>4</v>
      </c>
      <c r="M641" s="7">
        <f t="shared" si="48"/>
        <v>43986</v>
      </c>
      <c r="N641" s="8">
        <f t="shared" si="49"/>
        <v>43986.408773148149</v>
      </c>
      <c r="O641">
        <v>99.873000000000005</v>
      </c>
    </row>
    <row r="642" spans="1:15" x14ac:dyDescent="0.25">
      <c r="A642" t="s">
        <v>105</v>
      </c>
      <c r="B642" t="s">
        <v>22</v>
      </c>
      <c r="C642" t="s">
        <v>15</v>
      </c>
      <c r="D642" s="4">
        <v>43987</v>
      </c>
      <c r="E642" s="5">
        <v>0.55957175925925928</v>
      </c>
      <c r="F642" t="s">
        <v>48</v>
      </c>
      <c r="G642">
        <v>100.119</v>
      </c>
      <c r="J642" s="6">
        <f t="shared" si="45"/>
        <v>2020</v>
      </c>
      <c r="K642" s="6">
        <f t="shared" si="46"/>
        <v>6</v>
      </c>
      <c r="L642" s="6">
        <f t="shared" si="47"/>
        <v>5</v>
      </c>
      <c r="M642" s="7">
        <f t="shared" si="48"/>
        <v>43987</v>
      </c>
      <c r="N642" s="8">
        <f t="shared" si="49"/>
        <v>43987.559571759259</v>
      </c>
      <c r="O642">
        <v>100.119</v>
      </c>
    </row>
    <row r="643" spans="1:15" x14ac:dyDescent="0.25">
      <c r="A643" t="s">
        <v>105</v>
      </c>
      <c r="B643" t="s">
        <v>22</v>
      </c>
      <c r="C643" t="s">
        <v>15</v>
      </c>
      <c r="D643" s="4">
        <v>43991</v>
      </c>
      <c r="E643" s="5">
        <v>0.41553240740740743</v>
      </c>
      <c r="F643" t="s">
        <v>83</v>
      </c>
      <c r="G643">
        <v>100.023</v>
      </c>
      <c r="J643" s="6">
        <f t="shared" ref="J643:J706" si="50">YEAR(D643)</f>
        <v>2020</v>
      </c>
      <c r="K643" s="6">
        <f t="shared" ref="K643:K706" si="51">MONTH(D643)</f>
        <v>6</v>
      </c>
      <c r="L643" s="6">
        <f t="shared" ref="L643:L706" si="52">DAY(D643)</f>
        <v>9</v>
      </c>
      <c r="M643" s="7">
        <f t="shared" ref="M643:M706" si="53">DATE(J643,K643,L643)</f>
        <v>43991</v>
      </c>
      <c r="N643" s="8">
        <f t="shared" ref="N643:N706" si="54">M643+E643</f>
        <v>43991.415532407409</v>
      </c>
      <c r="O643">
        <v>100.023</v>
      </c>
    </row>
    <row r="644" spans="1:15" x14ac:dyDescent="0.25">
      <c r="A644" t="s">
        <v>105</v>
      </c>
      <c r="B644" t="s">
        <v>22</v>
      </c>
      <c r="C644" t="s">
        <v>15</v>
      </c>
      <c r="D644" s="4">
        <v>43992</v>
      </c>
      <c r="E644" s="5">
        <v>0.49244212962962963</v>
      </c>
      <c r="F644" t="s">
        <v>50</v>
      </c>
      <c r="G644">
        <v>99.755300000000005</v>
      </c>
      <c r="J644" s="6">
        <f t="shared" si="50"/>
        <v>2020</v>
      </c>
      <c r="K644" s="6">
        <f t="shared" si="51"/>
        <v>6</v>
      </c>
      <c r="L644" s="6">
        <f t="shared" si="52"/>
        <v>10</v>
      </c>
      <c r="M644" s="7">
        <f t="shared" si="53"/>
        <v>43992</v>
      </c>
      <c r="N644" s="8">
        <f t="shared" si="54"/>
        <v>43992.492442129631</v>
      </c>
      <c r="O644">
        <v>99.755300000000005</v>
      </c>
    </row>
    <row r="645" spans="1:15" x14ac:dyDescent="0.25">
      <c r="A645" t="s">
        <v>105</v>
      </c>
      <c r="B645" t="s">
        <v>22</v>
      </c>
      <c r="C645" t="s">
        <v>15</v>
      </c>
      <c r="D645" s="4">
        <v>43993</v>
      </c>
      <c r="E645" s="5">
        <v>0.47708333333333336</v>
      </c>
      <c r="F645" t="s">
        <v>106</v>
      </c>
      <c r="G645">
        <v>100.02070000000001</v>
      </c>
      <c r="J645" s="6">
        <f t="shared" si="50"/>
        <v>2020</v>
      </c>
      <c r="K645" s="6">
        <f t="shared" si="51"/>
        <v>6</v>
      </c>
      <c r="L645" s="6">
        <f t="shared" si="52"/>
        <v>11</v>
      </c>
      <c r="M645" s="7">
        <f t="shared" si="53"/>
        <v>43993</v>
      </c>
      <c r="N645" s="8">
        <f t="shared" si="54"/>
        <v>43993.477083333331</v>
      </c>
      <c r="O645">
        <v>100.02070000000001</v>
      </c>
    </row>
    <row r="646" spans="1:15" x14ac:dyDescent="0.25">
      <c r="A646" t="s">
        <v>105</v>
      </c>
      <c r="B646" t="s">
        <v>22</v>
      </c>
      <c r="C646" t="s">
        <v>15</v>
      </c>
      <c r="D646" s="4">
        <v>43993</v>
      </c>
      <c r="E646" s="5">
        <v>0.64131944444444444</v>
      </c>
      <c r="F646" t="s">
        <v>45</v>
      </c>
      <c r="G646">
        <v>99.900800000000004</v>
      </c>
      <c r="J646" s="6">
        <f t="shared" si="50"/>
        <v>2020</v>
      </c>
      <c r="K646" s="6">
        <f t="shared" si="51"/>
        <v>6</v>
      </c>
      <c r="L646" s="6">
        <f t="shared" si="52"/>
        <v>11</v>
      </c>
      <c r="M646" s="7">
        <f t="shared" si="53"/>
        <v>43993</v>
      </c>
      <c r="N646" s="8">
        <f t="shared" si="54"/>
        <v>43993.641319444447</v>
      </c>
      <c r="O646">
        <v>99.900800000000004</v>
      </c>
    </row>
    <row r="647" spans="1:15" x14ac:dyDescent="0.25">
      <c r="A647" t="s">
        <v>105</v>
      </c>
      <c r="B647" t="s">
        <v>22</v>
      </c>
      <c r="C647" t="s">
        <v>15</v>
      </c>
      <c r="D647" s="4">
        <v>43997</v>
      </c>
      <c r="E647" s="5">
        <v>0.48733796296296295</v>
      </c>
      <c r="F647" t="s">
        <v>107</v>
      </c>
      <c r="G647">
        <v>100.102</v>
      </c>
      <c r="J647" s="6">
        <f t="shared" si="50"/>
        <v>2020</v>
      </c>
      <c r="K647" s="6">
        <f t="shared" si="51"/>
        <v>6</v>
      </c>
      <c r="L647" s="6">
        <f t="shared" si="52"/>
        <v>15</v>
      </c>
      <c r="M647" s="7">
        <f t="shared" si="53"/>
        <v>43997</v>
      </c>
      <c r="N647" s="8">
        <f t="shared" si="54"/>
        <v>43997.487337962964</v>
      </c>
      <c r="O647">
        <v>100.102</v>
      </c>
    </row>
    <row r="648" spans="1:15" x14ac:dyDescent="0.25">
      <c r="A648" t="s">
        <v>105</v>
      </c>
      <c r="B648" t="s">
        <v>22</v>
      </c>
      <c r="C648" t="s">
        <v>15</v>
      </c>
      <c r="D648" s="4">
        <v>43997</v>
      </c>
      <c r="E648" s="5">
        <v>0.65975694444444444</v>
      </c>
      <c r="F648" t="s">
        <v>37</v>
      </c>
      <c r="G648">
        <v>99.733000000000004</v>
      </c>
      <c r="J648" s="6">
        <f t="shared" si="50"/>
        <v>2020</v>
      </c>
      <c r="K648" s="6">
        <f t="shared" si="51"/>
        <v>6</v>
      </c>
      <c r="L648" s="6">
        <f t="shared" si="52"/>
        <v>15</v>
      </c>
      <c r="M648" s="7">
        <f t="shared" si="53"/>
        <v>43997</v>
      </c>
      <c r="N648" s="8">
        <f t="shared" si="54"/>
        <v>43997.659756944442</v>
      </c>
      <c r="O648">
        <v>99.733000000000004</v>
      </c>
    </row>
    <row r="649" spans="1:15" x14ac:dyDescent="0.25">
      <c r="A649" t="s">
        <v>105</v>
      </c>
      <c r="B649" t="s">
        <v>22</v>
      </c>
      <c r="C649" t="s">
        <v>15</v>
      </c>
      <c r="D649" s="4">
        <v>43997</v>
      </c>
      <c r="E649" s="5">
        <v>0.65975694444444444</v>
      </c>
      <c r="F649" t="s">
        <v>37</v>
      </c>
      <c r="G649">
        <v>99.733000000000004</v>
      </c>
      <c r="J649" s="6">
        <f t="shared" si="50"/>
        <v>2020</v>
      </c>
      <c r="K649" s="6">
        <f t="shared" si="51"/>
        <v>6</v>
      </c>
      <c r="L649" s="6">
        <f t="shared" si="52"/>
        <v>15</v>
      </c>
      <c r="M649" s="7">
        <f t="shared" si="53"/>
        <v>43997</v>
      </c>
      <c r="N649" s="8">
        <f t="shared" si="54"/>
        <v>43997.659756944442</v>
      </c>
      <c r="O649">
        <v>99.733000000000004</v>
      </c>
    </row>
    <row r="650" spans="1:15" x14ac:dyDescent="0.25">
      <c r="A650" t="s">
        <v>105</v>
      </c>
      <c r="B650" t="s">
        <v>22</v>
      </c>
      <c r="C650" t="s">
        <v>15</v>
      </c>
      <c r="D650" s="4">
        <v>43997</v>
      </c>
      <c r="E650" s="5">
        <v>0.65975694444444444</v>
      </c>
      <c r="F650" t="s">
        <v>37</v>
      </c>
      <c r="G650">
        <v>99.783000000000001</v>
      </c>
      <c r="J650" s="6">
        <f t="shared" si="50"/>
        <v>2020</v>
      </c>
      <c r="K650" s="6">
        <f t="shared" si="51"/>
        <v>6</v>
      </c>
      <c r="L650" s="6">
        <f t="shared" si="52"/>
        <v>15</v>
      </c>
      <c r="M650" s="7">
        <f t="shared" si="53"/>
        <v>43997</v>
      </c>
      <c r="N650" s="8">
        <f t="shared" si="54"/>
        <v>43997.659756944442</v>
      </c>
      <c r="O650">
        <v>99.783000000000001</v>
      </c>
    </row>
    <row r="651" spans="1:15" x14ac:dyDescent="0.25">
      <c r="A651" t="s">
        <v>105</v>
      </c>
      <c r="B651" t="s">
        <v>22</v>
      </c>
      <c r="C651" t="s">
        <v>15</v>
      </c>
      <c r="D651" s="4">
        <v>43998</v>
      </c>
      <c r="E651" s="5">
        <v>0.32459490740740743</v>
      </c>
      <c r="F651" t="s">
        <v>108</v>
      </c>
      <c r="G651">
        <v>100.03400000000001</v>
      </c>
      <c r="J651" s="6">
        <f t="shared" si="50"/>
        <v>2020</v>
      </c>
      <c r="K651" s="6">
        <f t="shared" si="51"/>
        <v>6</v>
      </c>
      <c r="L651" s="6">
        <f t="shared" si="52"/>
        <v>16</v>
      </c>
      <c r="M651" s="7">
        <f t="shared" si="53"/>
        <v>43998</v>
      </c>
      <c r="N651" s="8">
        <f t="shared" si="54"/>
        <v>43998.324594907404</v>
      </c>
      <c r="O651">
        <v>100.03400000000001</v>
      </c>
    </row>
    <row r="652" spans="1:15" x14ac:dyDescent="0.25">
      <c r="A652" t="s">
        <v>105</v>
      </c>
      <c r="B652" t="s">
        <v>22</v>
      </c>
      <c r="C652" t="s">
        <v>15</v>
      </c>
      <c r="D652" s="4">
        <v>43998</v>
      </c>
      <c r="E652" s="5">
        <v>0.46627314814814813</v>
      </c>
      <c r="F652" t="s">
        <v>39</v>
      </c>
      <c r="G652">
        <v>100.092</v>
      </c>
      <c r="J652" s="6">
        <f t="shared" si="50"/>
        <v>2020</v>
      </c>
      <c r="K652" s="6">
        <f t="shared" si="51"/>
        <v>6</v>
      </c>
      <c r="L652" s="6">
        <f t="shared" si="52"/>
        <v>16</v>
      </c>
      <c r="M652" s="7">
        <f t="shared" si="53"/>
        <v>43998</v>
      </c>
      <c r="N652" s="8">
        <f t="shared" si="54"/>
        <v>43998.466273148151</v>
      </c>
      <c r="O652">
        <v>100.092</v>
      </c>
    </row>
    <row r="653" spans="1:15" x14ac:dyDescent="0.25">
      <c r="A653" t="s">
        <v>105</v>
      </c>
      <c r="B653" t="s">
        <v>22</v>
      </c>
      <c r="C653" t="s">
        <v>15</v>
      </c>
      <c r="D653" s="4">
        <v>43998</v>
      </c>
      <c r="E653" s="5">
        <v>0.61478009259259259</v>
      </c>
      <c r="F653" t="s">
        <v>47</v>
      </c>
      <c r="G653">
        <v>100.0466</v>
      </c>
      <c r="J653" s="6">
        <f t="shared" si="50"/>
        <v>2020</v>
      </c>
      <c r="K653" s="6">
        <f t="shared" si="51"/>
        <v>6</v>
      </c>
      <c r="L653" s="6">
        <f t="shared" si="52"/>
        <v>16</v>
      </c>
      <c r="M653" s="7">
        <f t="shared" si="53"/>
        <v>43998</v>
      </c>
      <c r="N653" s="8">
        <f t="shared" si="54"/>
        <v>43998.61478009259</v>
      </c>
      <c r="O653">
        <v>100.0466</v>
      </c>
    </row>
    <row r="654" spans="1:15" x14ac:dyDescent="0.25">
      <c r="A654" t="s">
        <v>105</v>
      </c>
      <c r="B654" t="s">
        <v>22</v>
      </c>
      <c r="C654" t="s">
        <v>15</v>
      </c>
      <c r="D654" s="4">
        <v>43998</v>
      </c>
      <c r="E654" s="5">
        <v>0.67343750000000002</v>
      </c>
      <c r="F654" t="s">
        <v>24</v>
      </c>
      <c r="G654">
        <v>100.0842</v>
      </c>
      <c r="J654" s="6">
        <f t="shared" si="50"/>
        <v>2020</v>
      </c>
      <c r="K654" s="6">
        <f t="shared" si="51"/>
        <v>6</v>
      </c>
      <c r="L654" s="6">
        <f t="shared" si="52"/>
        <v>16</v>
      </c>
      <c r="M654" s="7">
        <f t="shared" si="53"/>
        <v>43998</v>
      </c>
      <c r="N654" s="8">
        <f t="shared" si="54"/>
        <v>43998.673437500001</v>
      </c>
      <c r="O654">
        <v>100.0842</v>
      </c>
    </row>
    <row r="655" spans="1:15" x14ac:dyDescent="0.25">
      <c r="A655" t="s">
        <v>105</v>
      </c>
      <c r="B655" t="s">
        <v>22</v>
      </c>
      <c r="C655" t="s">
        <v>15</v>
      </c>
      <c r="D655" s="4">
        <v>43998</v>
      </c>
      <c r="E655" s="5">
        <v>0.67343750000000002</v>
      </c>
      <c r="F655" t="s">
        <v>24</v>
      </c>
      <c r="G655">
        <v>100.0992</v>
      </c>
      <c r="J655" s="6">
        <f t="shared" si="50"/>
        <v>2020</v>
      </c>
      <c r="K655" s="6">
        <f t="shared" si="51"/>
        <v>6</v>
      </c>
      <c r="L655" s="6">
        <f t="shared" si="52"/>
        <v>16</v>
      </c>
      <c r="M655" s="7">
        <f t="shared" si="53"/>
        <v>43998</v>
      </c>
      <c r="N655" s="8">
        <f t="shared" si="54"/>
        <v>43998.673437500001</v>
      </c>
      <c r="O655">
        <v>100.0992</v>
      </c>
    </row>
    <row r="656" spans="1:15" x14ac:dyDescent="0.25">
      <c r="A656" t="s">
        <v>105</v>
      </c>
      <c r="B656" t="s">
        <v>22</v>
      </c>
      <c r="C656" t="s">
        <v>15</v>
      </c>
      <c r="D656" s="4">
        <v>43999</v>
      </c>
      <c r="E656" s="5">
        <v>0.45940972222222221</v>
      </c>
      <c r="F656" t="s">
        <v>39</v>
      </c>
      <c r="G656">
        <v>100.09</v>
      </c>
      <c r="J656" s="6">
        <f t="shared" si="50"/>
        <v>2020</v>
      </c>
      <c r="K656" s="6">
        <f t="shared" si="51"/>
        <v>6</v>
      </c>
      <c r="L656" s="6">
        <f t="shared" si="52"/>
        <v>17</v>
      </c>
      <c r="M656" s="7">
        <f t="shared" si="53"/>
        <v>43999</v>
      </c>
      <c r="N656" s="8">
        <f t="shared" si="54"/>
        <v>43999.459409722222</v>
      </c>
      <c r="O656">
        <v>100.09</v>
      </c>
    </row>
    <row r="657" spans="1:15" x14ac:dyDescent="0.25">
      <c r="A657" t="s">
        <v>105</v>
      </c>
      <c r="B657" t="s">
        <v>22</v>
      </c>
      <c r="C657" t="s">
        <v>15</v>
      </c>
      <c r="D657" s="4">
        <v>43999</v>
      </c>
      <c r="E657" s="5">
        <v>0.45940972222222221</v>
      </c>
      <c r="F657" t="s">
        <v>39</v>
      </c>
      <c r="G657">
        <v>99.9</v>
      </c>
      <c r="J657" s="6">
        <f t="shared" si="50"/>
        <v>2020</v>
      </c>
      <c r="K657" s="6">
        <f t="shared" si="51"/>
        <v>6</v>
      </c>
      <c r="L657" s="6">
        <f t="shared" si="52"/>
        <v>17</v>
      </c>
      <c r="M657" s="7">
        <f t="shared" si="53"/>
        <v>43999</v>
      </c>
      <c r="N657" s="8">
        <f t="shared" si="54"/>
        <v>43999.459409722222</v>
      </c>
      <c r="O657">
        <v>99.9</v>
      </c>
    </row>
    <row r="658" spans="1:15" x14ac:dyDescent="0.25">
      <c r="A658" t="s">
        <v>105</v>
      </c>
      <c r="B658" t="s">
        <v>22</v>
      </c>
      <c r="C658" t="s">
        <v>15</v>
      </c>
      <c r="D658" s="4">
        <v>43999</v>
      </c>
      <c r="E658" s="5">
        <v>0.45940972222222221</v>
      </c>
      <c r="F658" t="s">
        <v>39</v>
      </c>
      <c r="G658">
        <v>99.99</v>
      </c>
      <c r="J658" s="6">
        <f t="shared" si="50"/>
        <v>2020</v>
      </c>
      <c r="K658" s="6">
        <f t="shared" si="51"/>
        <v>6</v>
      </c>
      <c r="L658" s="6">
        <f t="shared" si="52"/>
        <v>17</v>
      </c>
      <c r="M658" s="7">
        <f t="shared" si="53"/>
        <v>43999</v>
      </c>
      <c r="N658" s="8">
        <f t="shared" si="54"/>
        <v>43999.459409722222</v>
      </c>
      <c r="O658">
        <v>99.99</v>
      </c>
    </row>
    <row r="659" spans="1:15" x14ac:dyDescent="0.25">
      <c r="A659" t="s">
        <v>105</v>
      </c>
      <c r="B659" t="s">
        <v>22</v>
      </c>
      <c r="C659" t="s">
        <v>15</v>
      </c>
      <c r="D659" s="4">
        <v>43999</v>
      </c>
      <c r="E659" s="5">
        <v>0.66041666666666665</v>
      </c>
      <c r="F659" t="s">
        <v>38</v>
      </c>
      <c r="G659">
        <v>100.155</v>
      </c>
      <c r="J659" s="6">
        <f t="shared" si="50"/>
        <v>2020</v>
      </c>
      <c r="K659" s="6">
        <f t="shared" si="51"/>
        <v>6</v>
      </c>
      <c r="L659" s="6">
        <f t="shared" si="52"/>
        <v>17</v>
      </c>
      <c r="M659" s="7">
        <f t="shared" si="53"/>
        <v>43999</v>
      </c>
      <c r="N659" s="8">
        <f t="shared" si="54"/>
        <v>43999.660416666666</v>
      </c>
      <c r="O659">
        <v>100.155</v>
      </c>
    </row>
    <row r="660" spans="1:15" x14ac:dyDescent="0.25">
      <c r="A660" t="s">
        <v>105</v>
      </c>
      <c r="B660" t="s">
        <v>22</v>
      </c>
      <c r="C660" t="s">
        <v>15</v>
      </c>
      <c r="D660" s="4">
        <v>43999</v>
      </c>
      <c r="E660" s="5">
        <v>0.66041666666666665</v>
      </c>
      <c r="F660" t="s">
        <v>50</v>
      </c>
      <c r="G660">
        <v>100.155</v>
      </c>
      <c r="J660" s="6">
        <f t="shared" si="50"/>
        <v>2020</v>
      </c>
      <c r="K660" s="6">
        <f t="shared" si="51"/>
        <v>6</v>
      </c>
      <c r="L660" s="6">
        <f t="shared" si="52"/>
        <v>17</v>
      </c>
      <c r="M660" s="7">
        <f t="shared" si="53"/>
        <v>43999</v>
      </c>
      <c r="N660" s="8">
        <f t="shared" si="54"/>
        <v>43999.660416666666</v>
      </c>
      <c r="O660">
        <v>100.155</v>
      </c>
    </row>
    <row r="661" spans="1:15" x14ac:dyDescent="0.25">
      <c r="A661" t="s">
        <v>105</v>
      </c>
      <c r="B661" t="s">
        <v>22</v>
      </c>
      <c r="C661" t="s">
        <v>15</v>
      </c>
      <c r="D661" s="4">
        <v>43999</v>
      </c>
      <c r="E661" s="5">
        <v>0.66129629629629627</v>
      </c>
      <c r="F661" t="s">
        <v>24</v>
      </c>
      <c r="G661">
        <v>100.03</v>
      </c>
      <c r="J661" s="6">
        <f t="shared" si="50"/>
        <v>2020</v>
      </c>
      <c r="K661" s="6">
        <f t="shared" si="51"/>
        <v>6</v>
      </c>
      <c r="L661" s="6">
        <f t="shared" si="52"/>
        <v>17</v>
      </c>
      <c r="M661" s="7">
        <f t="shared" si="53"/>
        <v>43999</v>
      </c>
      <c r="N661" s="8">
        <f t="shared" si="54"/>
        <v>43999.661296296297</v>
      </c>
      <c r="O661">
        <v>100.03</v>
      </c>
    </row>
    <row r="662" spans="1:15" x14ac:dyDescent="0.25">
      <c r="A662" t="s">
        <v>105</v>
      </c>
      <c r="B662" t="s">
        <v>22</v>
      </c>
      <c r="C662" t="s">
        <v>15</v>
      </c>
      <c r="D662" s="4">
        <v>43999</v>
      </c>
      <c r="E662" s="5">
        <v>0.66129629629629627</v>
      </c>
      <c r="F662" t="s">
        <v>24</v>
      </c>
      <c r="G662">
        <v>100</v>
      </c>
      <c r="J662" s="6">
        <f t="shared" si="50"/>
        <v>2020</v>
      </c>
      <c r="K662" s="6">
        <f t="shared" si="51"/>
        <v>6</v>
      </c>
      <c r="L662" s="6">
        <f t="shared" si="52"/>
        <v>17</v>
      </c>
      <c r="M662" s="7">
        <f t="shared" si="53"/>
        <v>43999</v>
      </c>
      <c r="N662" s="8">
        <f t="shared" si="54"/>
        <v>43999.661296296297</v>
      </c>
      <c r="O662">
        <v>100</v>
      </c>
    </row>
    <row r="663" spans="1:15" x14ac:dyDescent="0.25">
      <c r="A663" t="s">
        <v>105</v>
      </c>
      <c r="B663" t="s">
        <v>22</v>
      </c>
      <c r="C663" t="s">
        <v>15</v>
      </c>
      <c r="D663" s="4">
        <v>43999</v>
      </c>
      <c r="E663" s="5">
        <v>0.66129629629629627</v>
      </c>
      <c r="F663" t="s">
        <v>24</v>
      </c>
      <c r="G663">
        <v>100.05</v>
      </c>
      <c r="J663" s="6">
        <f t="shared" si="50"/>
        <v>2020</v>
      </c>
      <c r="K663" s="6">
        <f t="shared" si="51"/>
        <v>6</v>
      </c>
      <c r="L663" s="6">
        <f t="shared" si="52"/>
        <v>17</v>
      </c>
      <c r="M663" s="7">
        <f t="shared" si="53"/>
        <v>43999</v>
      </c>
      <c r="N663" s="8">
        <f t="shared" si="54"/>
        <v>43999.661296296297</v>
      </c>
      <c r="O663">
        <v>100.05</v>
      </c>
    </row>
    <row r="664" spans="1:15" x14ac:dyDescent="0.25">
      <c r="A664" t="s">
        <v>105</v>
      </c>
      <c r="B664" t="s">
        <v>22</v>
      </c>
      <c r="C664" t="s">
        <v>15</v>
      </c>
      <c r="D664" s="4">
        <v>43999</v>
      </c>
      <c r="E664" s="5">
        <v>0.66146990740740741</v>
      </c>
      <c r="F664" t="s">
        <v>24</v>
      </c>
      <c r="G664">
        <v>100.155</v>
      </c>
      <c r="J664" s="6">
        <f t="shared" si="50"/>
        <v>2020</v>
      </c>
      <c r="K664" s="6">
        <f t="shared" si="51"/>
        <v>6</v>
      </c>
      <c r="L664" s="6">
        <f t="shared" si="52"/>
        <v>17</v>
      </c>
      <c r="M664" s="7">
        <f t="shared" si="53"/>
        <v>43999</v>
      </c>
      <c r="N664" s="8">
        <f t="shared" si="54"/>
        <v>43999.661469907405</v>
      </c>
      <c r="O664">
        <v>100.155</v>
      </c>
    </row>
    <row r="665" spans="1:15" x14ac:dyDescent="0.25">
      <c r="A665" t="s">
        <v>105</v>
      </c>
      <c r="B665" t="s">
        <v>22</v>
      </c>
      <c r="C665" t="s">
        <v>15</v>
      </c>
      <c r="D665" s="4">
        <v>44000</v>
      </c>
      <c r="E665" s="5">
        <v>0.68053240740740739</v>
      </c>
      <c r="F665" t="s">
        <v>45</v>
      </c>
      <c r="G665">
        <v>100.02500000000001</v>
      </c>
      <c r="J665" s="6">
        <f t="shared" si="50"/>
        <v>2020</v>
      </c>
      <c r="K665" s="6">
        <f t="shared" si="51"/>
        <v>6</v>
      </c>
      <c r="L665" s="6">
        <f t="shared" si="52"/>
        <v>18</v>
      </c>
      <c r="M665" s="7">
        <f t="shared" si="53"/>
        <v>44000</v>
      </c>
      <c r="N665" s="8">
        <f t="shared" si="54"/>
        <v>44000.680532407408</v>
      </c>
      <c r="O665">
        <v>100.02500000000001</v>
      </c>
    </row>
    <row r="666" spans="1:15" x14ac:dyDescent="0.25">
      <c r="A666" t="s">
        <v>105</v>
      </c>
      <c r="B666" t="s">
        <v>22</v>
      </c>
      <c r="C666" t="s">
        <v>15</v>
      </c>
      <c r="D666" s="4">
        <v>44000</v>
      </c>
      <c r="E666" s="5">
        <v>0.68053240740740739</v>
      </c>
      <c r="F666" t="s">
        <v>45</v>
      </c>
      <c r="G666">
        <v>100.02500000000001</v>
      </c>
      <c r="J666" s="6">
        <f t="shared" si="50"/>
        <v>2020</v>
      </c>
      <c r="K666" s="6">
        <f t="shared" si="51"/>
        <v>6</v>
      </c>
      <c r="L666" s="6">
        <f t="shared" si="52"/>
        <v>18</v>
      </c>
      <c r="M666" s="7">
        <f t="shared" si="53"/>
        <v>44000</v>
      </c>
      <c r="N666" s="8">
        <f t="shared" si="54"/>
        <v>44000.680532407408</v>
      </c>
      <c r="O666">
        <v>100.02500000000001</v>
      </c>
    </row>
    <row r="667" spans="1:15" x14ac:dyDescent="0.25">
      <c r="A667" t="s">
        <v>105</v>
      </c>
      <c r="B667" t="s">
        <v>22</v>
      </c>
      <c r="C667" t="s">
        <v>15</v>
      </c>
      <c r="D667" s="4">
        <v>44004</v>
      </c>
      <c r="E667" s="5">
        <v>0.61679398148148146</v>
      </c>
      <c r="F667" t="s">
        <v>37</v>
      </c>
      <c r="G667">
        <v>100.072</v>
      </c>
      <c r="J667" s="6">
        <f t="shared" si="50"/>
        <v>2020</v>
      </c>
      <c r="K667" s="6">
        <f t="shared" si="51"/>
        <v>6</v>
      </c>
      <c r="L667" s="6">
        <f t="shared" si="52"/>
        <v>22</v>
      </c>
      <c r="M667" s="7">
        <f t="shared" si="53"/>
        <v>44004</v>
      </c>
      <c r="N667" s="8">
        <f t="shared" si="54"/>
        <v>44004.616793981484</v>
      </c>
      <c r="O667">
        <v>100.072</v>
      </c>
    </row>
    <row r="668" spans="1:15" x14ac:dyDescent="0.25">
      <c r="A668" t="s">
        <v>105</v>
      </c>
      <c r="B668" t="s">
        <v>22</v>
      </c>
      <c r="C668" t="s">
        <v>15</v>
      </c>
      <c r="D668" s="4">
        <v>44005</v>
      </c>
      <c r="E668" s="5">
        <v>0.48344907407407406</v>
      </c>
      <c r="F668" t="s">
        <v>24</v>
      </c>
      <c r="G668">
        <v>100</v>
      </c>
      <c r="J668" s="6">
        <f t="shared" si="50"/>
        <v>2020</v>
      </c>
      <c r="K668" s="6">
        <f t="shared" si="51"/>
        <v>6</v>
      </c>
      <c r="L668" s="6">
        <f t="shared" si="52"/>
        <v>23</v>
      </c>
      <c r="M668" s="7">
        <f t="shared" si="53"/>
        <v>44005</v>
      </c>
      <c r="N668" s="8">
        <f t="shared" si="54"/>
        <v>44005.483449074076</v>
      </c>
      <c r="O668">
        <v>100</v>
      </c>
    </row>
    <row r="669" spans="1:15" x14ac:dyDescent="0.25">
      <c r="A669" t="s">
        <v>105</v>
      </c>
      <c r="B669" t="s">
        <v>22</v>
      </c>
      <c r="C669" t="s">
        <v>15</v>
      </c>
      <c r="D669" s="4">
        <v>44005</v>
      </c>
      <c r="E669" s="5">
        <v>0.48344907407407406</v>
      </c>
      <c r="F669" t="s">
        <v>24</v>
      </c>
      <c r="G669">
        <v>100.18</v>
      </c>
      <c r="J669" s="6">
        <f t="shared" si="50"/>
        <v>2020</v>
      </c>
      <c r="K669" s="6">
        <f t="shared" si="51"/>
        <v>6</v>
      </c>
      <c r="L669" s="6">
        <f t="shared" si="52"/>
        <v>23</v>
      </c>
      <c r="M669" s="7">
        <f t="shared" si="53"/>
        <v>44005</v>
      </c>
      <c r="N669" s="8">
        <f t="shared" si="54"/>
        <v>44005.483449074076</v>
      </c>
      <c r="O669">
        <v>100.18</v>
      </c>
    </row>
    <row r="670" spans="1:15" x14ac:dyDescent="0.25">
      <c r="A670" t="s">
        <v>105</v>
      </c>
      <c r="B670" t="s">
        <v>22</v>
      </c>
      <c r="C670" t="s">
        <v>15</v>
      </c>
      <c r="D670" s="4">
        <v>44005</v>
      </c>
      <c r="E670" s="5">
        <v>0.48344907407407406</v>
      </c>
      <c r="F670" t="s">
        <v>24</v>
      </c>
      <c r="G670">
        <v>100.18</v>
      </c>
      <c r="J670" s="6">
        <f t="shared" si="50"/>
        <v>2020</v>
      </c>
      <c r="K670" s="6">
        <f t="shared" si="51"/>
        <v>6</v>
      </c>
      <c r="L670" s="6">
        <f t="shared" si="52"/>
        <v>23</v>
      </c>
      <c r="M670" s="7">
        <f t="shared" si="53"/>
        <v>44005</v>
      </c>
      <c r="N670" s="8">
        <f t="shared" si="54"/>
        <v>44005.483449074076</v>
      </c>
      <c r="O670">
        <v>100.18</v>
      </c>
    </row>
    <row r="671" spans="1:15" x14ac:dyDescent="0.25">
      <c r="A671" t="s">
        <v>105</v>
      </c>
      <c r="B671" t="s">
        <v>22</v>
      </c>
      <c r="C671" t="s">
        <v>15</v>
      </c>
      <c r="D671" s="4">
        <v>44005</v>
      </c>
      <c r="E671" s="5">
        <v>0.4834606481481481</v>
      </c>
      <c r="F671" t="s">
        <v>24</v>
      </c>
      <c r="G671">
        <v>100.13</v>
      </c>
      <c r="J671" s="6">
        <f t="shared" si="50"/>
        <v>2020</v>
      </c>
      <c r="K671" s="6">
        <f t="shared" si="51"/>
        <v>6</v>
      </c>
      <c r="L671" s="6">
        <f t="shared" si="52"/>
        <v>23</v>
      </c>
      <c r="M671" s="7">
        <f t="shared" si="53"/>
        <v>44005</v>
      </c>
      <c r="N671" s="8">
        <f t="shared" si="54"/>
        <v>44005.483460648145</v>
      </c>
      <c r="O671">
        <v>100.13</v>
      </c>
    </row>
    <row r="672" spans="1:15" x14ac:dyDescent="0.25">
      <c r="A672" t="s">
        <v>105</v>
      </c>
      <c r="B672" t="s">
        <v>22</v>
      </c>
      <c r="C672" t="s">
        <v>15</v>
      </c>
      <c r="D672" s="4">
        <v>44006</v>
      </c>
      <c r="E672" s="5">
        <v>0.29376157407407405</v>
      </c>
      <c r="F672" t="s">
        <v>48</v>
      </c>
      <c r="G672">
        <v>99.795000000000002</v>
      </c>
      <c r="J672" s="6">
        <f t="shared" si="50"/>
        <v>2020</v>
      </c>
      <c r="K672" s="6">
        <f t="shared" si="51"/>
        <v>6</v>
      </c>
      <c r="L672" s="6">
        <f t="shared" si="52"/>
        <v>24</v>
      </c>
      <c r="M672" s="7">
        <f t="shared" si="53"/>
        <v>44006</v>
      </c>
      <c r="N672" s="8">
        <f t="shared" si="54"/>
        <v>44006.293761574074</v>
      </c>
      <c r="O672">
        <v>99.795000000000002</v>
      </c>
    </row>
    <row r="673" spans="1:15" x14ac:dyDescent="0.25">
      <c r="A673" t="s">
        <v>105</v>
      </c>
      <c r="B673" t="s">
        <v>22</v>
      </c>
      <c r="C673" t="s">
        <v>15</v>
      </c>
      <c r="D673" s="4">
        <v>44006</v>
      </c>
      <c r="E673" s="5">
        <v>0.45107638888888885</v>
      </c>
      <c r="F673" t="s">
        <v>109</v>
      </c>
      <c r="G673">
        <v>100.155</v>
      </c>
      <c r="J673" s="6">
        <f t="shared" si="50"/>
        <v>2020</v>
      </c>
      <c r="K673" s="6">
        <f t="shared" si="51"/>
        <v>6</v>
      </c>
      <c r="L673" s="6">
        <f t="shared" si="52"/>
        <v>24</v>
      </c>
      <c r="M673" s="7">
        <f t="shared" si="53"/>
        <v>44006</v>
      </c>
      <c r="N673" s="8">
        <f t="shared" si="54"/>
        <v>44006.45107638889</v>
      </c>
      <c r="O673">
        <v>100.155</v>
      </c>
    </row>
    <row r="674" spans="1:15" x14ac:dyDescent="0.25">
      <c r="A674" t="s">
        <v>105</v>
      </c>
      <c r="B674" t="s">
        <v>22</v>
      </c>
      <c r="C674" t="s">
        <v>15</v>
      </c>
      <c r="D674" s="4">
        <v>44012</v>
      </c>
      <c r="E674" s="5">
        <v>0.57024305555555554</v>
      </c>
      <c r="F674" t="s">
        <v>45</v>
      </c>
      <c r="G674">
        <v>100.125</v>
      </c>
      <c r="J674" s="6">
        <f t="shared" si="50"/>
        <v>2020</v>
      </c>
      <c r="K674" s="6">
        <f t="shared" si="51"/>
        <v>6</v>
      </c>
      <c r="L674" s="6">
        <f t="shared" si="52"/>
        <v>30</v>
      </c>
      <c r="M674" s="7">
        <f t="shared" si="53"/>
        <v>44012</v>
      </c>
      <c r="N674" s="8">
        <f t="shared" si="54"/>
        <v>44012.570243055554</v>
      </c>
      <c r="O674">
        <v>100.125</v>
      </c>
    </row>
    <row r="675" spans="1:15" x14ac:dyDescent="0.25">
      <c r="A675" t="s">
        <v>105</v>
      </c>
      <c r="B675" t="s">
        <v>22</v>
      </c>
      <c r="C675" t="s">
        <v>15</v>
      </c>
      <c r="D675" s="4">
        <v>44012</v>
      </c>
      <c r="E675" s="5">
        <v>0.69034722222222222</v>
      </c>
      <c r="F675" t="s">
        <v>24</v>
      </c>
      <c r="G675">
        <v>100.081</v>
      </c>
      <c r="J675" s="6">
        <f t="shared" si="50"/>
        <v>2020</v>
      </c>
      <c r="K675" s="6">
        <f t="shared" si="51"/>
        <v>6</v>
      </c>
      <c r="L675" s="6">
        <f t="shared" si="52"/>
        <v>30</v>
      </c>
      <c r="M675" s="7">
        <f t="shared" si="53"/>
        <v>44012</v>
      </c>
      <c r="N675" s="8">
        <f t="shared" si="54"/>
        <v>44012.690347222226</v>
      </c>
      <c r="O675">
        <v>100.081</v>
      </c>
    </row>
    <row r="676" spans="1:15" x14ac:dyDescent="0.25">
      <c r="A676" t="s">
        <v>105</v>
      </c>
      <c r="B676" t="s">
        <v>22</v>
      </c>
      <c r="C676" t="s">
        <v>15</v>
      </c>
      <c r="D676" s="4">
        <v>44012</v>
      </c>
      <c r="E676" s="5">
        <v>0.69034722222222222</v>
      </c>
      <c r="F676" t="s">
        <v>21</v>
      </c>
      <c r="G676">
        <v>100.081</v>
      </c>
      <c r="J676" s="6">
        <f t="shared" si="50"/>
        <v>2020</v>
      </c>
      <c r="K676" s="6">
        <f t="shared" si="51"/>
        <v>6</v>
      </c>
      <c r="L676" s="6">
        <f t="shared" si="52"/>
        <v>30</v>
      </c>
      <c r="M676" s="7">
        <f t="shared" si="53"/>
        <v>44012</v>
      </c>
      <c r="N676" s="8">
        <f t="shared" si="54"/>
        <v>44012.690347222226</v>
      </c>
      <c r="O676">
        <v>100.081</v>
      </c>
    </row>
    <row r="677" spans="1:15" x14ac:dyDescent="0.25">
      <c r="A677" t="s">
        <v>105</v>
      </c>
      <c r="B677" t="s">
        <v>22</v>
      </c>
      <c r="C677" t="s">
        <v>15</v>
      </c>
      <c r="D677" s="4">
        <v>44012</v>
      </c>
      <c r="E677" s="5">
        <v>0.69034722222222222</v>
      </c>
      <c r="F677" t="s">
        <v>37</v>
      </c>
      <c r="G677">
        <v>100.081</v>
      </c>
      <c r="J677" s="6">
        <f t="shared" si="50"/>
        <v>2020</v>
      </c>
      <c r="K677" s="6">
        <f t="shared" si="51"/>
        <v>6</v>
      </c>
      <c r="L677" s="6">
        <f t="shared" si="52"/>
        <v>30</v>
      </c>
      <c r="M677" s="7">
        <f t="shared" si="53"/>
        <v>44012</v>
      </c>
      <c r="N677" s="8">
        <f t="shared" si="54"/>
        <v>44012.690347222226</v>
      </c>
      <c r="O677">
        <v>100.081</v>
      </c>
    </row>
    <row r="678" spans="1:15" x14ac:dyDescent="0.25">
      <c r="A678" t="s">
        <v>105</v>
      </c>
      <c r="B678" t="s">
        <v>22</v>
      </c>
      <c r="C678" t="s">
        <v>15</v>
      </c>
      <c r="D678" s="4">
        <v>44012</v>
      </c>
      <c r="E678" s="5">
        <v>0.69034722222222222</v>
      </c>
      <c r="F678" t="s">
        <v>37</v>
      </c>
      <c r="G678">
        <v>100.081</v>
      </c>
      <c r="J678" s="6">
        <f t="shared" si="50"/>
        <v>2020</v>
      </c>
      <c r="K678" s="6">
        <f t="shared" si="51"/>
        <v>6</v>
      </c>
      <c r="L678" s="6">
        <f t="shared" si="52"/>
        <v>30</v>
      </c>
      <c r="M678" s="7">
        <f t="shared" si="53"/>
        <v>44012</v>
      </c>
      <c r="N678" s="8">
        <f t="shared" si="54"/>
        <v>44012.690347222226</v>
      </c>
      <c r="O678">
        <v>100.081</v>
      </c>
    </row>
    <row r="679" spans="1:15" x14ac:dyDescent="0.25">
      <c r="A679" t="s">
        <v>105</v>
      </c>
      <c r="B679" t="s">
        <v>22</v>
      </c>
      <c r="C679" t="s">
        <v>15</v>
      </c>
      <c r="D679" s="4">
        <v>44012</v>
      </c>
      <c r="E679" s="5">
        <v>0.69034722222222222</v>
      </c>
      <c r="F679" t="s">
        <v>21</v>
      </c>
      <c r="G679">
        <v>100.081</v>
      </c>
      <c r="J679" s="6">
        <f t="shared" si="50"/>
        <v>2020</v>
      </c>
      <c r="K679" s="6">
        <f t="shared" si="51"/>
        <v>6</v>
      </c>
      <c r="L679" s="6">
        <f t="shared" si="52"/>
        <v>30</v>
      </c>
      <c r="M679" s="7">
        <f t="shared" si="53"/>
        <v>44012</v>
      </c>
      <c r="N679" s="8">
        <f t="shared" si="54"/>
        <v>44012.690347222226</v>
      </c>
      <c r="O679">
        <v>100.081</v>
      </c>
    </row>
    <row r="680" spans="1:15" x14ac:dyDescent="0.25">
      <c r="A680" t="s">
        <v>105</v>
      </c>
      <c r="B680" t="s">
        <v>22</v>
      </c>
      <c r="C680" t="s">
        <v>15</v>
      </c>
      <c r="D680" s="4">
        <v>44013</v>
      </c>
      <c r="E680" s="5">
        <v>0.37068287037037034</v>
      </c>
      <c r="F680" t="s">
        <v>48</v>
      </c>
      <c r="G680">
        <v>100.11109999999999</v>
      </c>
      <c r="J680" s="6">
        <f t="shared" si="50"/>
        <v>2020</v>
      </c>
      <c r="K680" s="6">
        <f t="shared" si="51"/>
        <v>7</v>
      </c>
      <c r="L680" s="6">
        <f t="shared" si="52"/>
        <v>1</v>
      </c>
      <c r="M680" s="7">
        <f t="shared" si="53"/>
        <v>44013</v>
      </c>
      <c r="N680" s="8">
        <f t="shared" si="54"/>
        <v>44013.370682870373</v>
      </c>
      <c r="O680">
        <v>100.11109999999999</v>
      </c>
    </row>
    <row r="681" spans="1:15" x14ac:dyDescent="0.25">
      <c r="A681" t="s">
        <v>105</v>
      </c>
      <c r="B681" t="s">
        <v>22</v>
      </c>
      <c r="C681" t="s">
        <v>15</v>
      </c>
      <c r="D681" s="4">
        <v>44013</v>
      </c>
      <c r="E681" s="5">
        <v>0.37068287037037034</v>
      </c>
      <c r="F681" t="s">
        <v>48</v>
      </c>
      <c r="G681">
        <v>100.11109999999999</v>
      </c>
      <c r="J681" s="6">
        <f t="shared" si="50"/>
        <v>2020</v>
      </c>
      <c r="K681" s="6">
        <f t="shared" si="51"/>
        <v>7</v>
      </c>
      <c r="L681" s="6">
        <f t="shared" si="52"/>
        <v>1</v>
      </c>
      <c r="M681" s="7">
        <f t="shared" si="53"/>
        <v>44013</v>
      </c>
      <c r="N681" s="8">
        <f t="shared" si="54"/>
        <v>44013.370682870373</v>
      </c>
      <c r="O681">
        <v>100.11109999999999</v>
      </c>
    </row>
    <row r="682" spans="1:15" x14ac:dyDescent="0.25">
      <c r="A682" t="s">
        <v>105</v>
      </c>
      <c r="B682" t="s">
        <v>22</v>
      </c>
      <c r="C682" t="s">
        <v>15</v>
      </c>
      <c r="D682" s="4">
        <v>44013</v>
      </c>
      <c r="E682" s="5">
        <v>0.48270833333333335</v>
      </c>
      <c r="F682" t="s">
        <v>48</v>
      </c>
      <c r="G682">
        <v>100.11799999999999</v>
      </c>
      <c r="J682" s="6">
        <f t="shared" si="50"/>
        <v>2020</v>
      </c>
      <c r="K682" s="6">
        <f t="shared" si="51"/>
        <v>7</v>
      </c>
      <c r="L682" s="6">
        <f t="shared" si="52"/>
        <v>1</v>
      </c>
      <c r="M682" s="7">
        <f t="shared" si="53"/>
        <v>44013</v>
      </c>
      <c r="N682" s="8">
        <f t="shared" si="54"/>
        <v>44013.482708333337</v>
      </c>
      <c r="O682">
        <v>100.11799999999999</v>
      </c>
    </row>
    <row r="683" spans="1:15" x14ac:dyDescent="0.25">
      <c r="A683" t="s">
        <v>105</v>
      </c>
      <c r="B683" t="s">
        <v>22</v>
      </c>
      <c r="C683" t="s">
        <v>15</v>
      </c>
      <c r="D683" s="4">
        <v>44013</v>
      </c>
      <c r="E683" s="5">
        <v>0.49968749999999995</v>
      </c>
      <c r="F683" t="s">
        <v>45</v>
      </c>
      <c r="G683">
        <v>99.905799999999999</v>
      </c>
      <c r="J683" s="6">
        <f t="shared" si="50"/>
        <v>2020</v>
      </c>
      <c r="K683" s="6">
        <f t="shared" si="51"/>
        <v>7</v>
      </c>
      <c r="L683" s="6">
        <f t="shared" si="52"/>
        <v>1</v>
      </c>
      <c r="M683" s="7">
        <f t="shared" si="53"/>
        <v>44013</v>
      </c>
      <c r="N683" s="8">
        <f t="shared" si="54"/>
        <v>44013.4996875</v>
      </c>
      <c r="O683">
        <v>99.905799999999999</v>
      </c>
    </row>
    <row r="684" spans="1:15" x14ac:dyDescent="0.25">
      <c r="A684" t="s">
        <v>105</v>
      </c>
      <c r="B684" t="s">
        <v>22</v>
      </c>
      <c r="C684" t="s">
        <v>15</v>
      </c>
      <c r="D684" s="4">
        <v>44014</v>
      </c>
      <c r="E684" s="5">
        <v>0.32347222222222222</v>
      </c>
      <c r="F684" t="s">
        <v>24</v>
      </c>
      <c r="G684">
        <v>100.181</v>
      </c>
      <c r="J684" s="6">
        <f t="shared" si="50"/>
        <v>2020</v>
      </c>
      <c r="K684" s="6">
        <f t="shared" si="51"/>
        <v>7</v>
      </c>
      <c r="L684" s="6">
        <f t="shared" si="52"/>
        <v>2</v>
      </c>
      <c r="M684" s="7">
        <f t="shared" si="53"/>
        <v>44014</v>
      </c>
      <c r="N684" s="8">
        <f t="shared" si="54"/>
        <v>44014.323472222219</v>
      </c>
      <c r="O684">
        <v>100.181</v>
      </c>
    </row>
    <row r="685" spans="1:15" x14ac:dyDescent="0.25">
      <c r="A685" t="s">
        <v>105</v>
      </c>
      <c r="B685" t="s">
        <v>22</v>
      </c>
      <c r="C685" t="s">
        <v>15</v>
      </c>
      <c r="D685" s="4">
        <v>44014</v>
      </c>
      <c r="E685" s="5">
        <v>0.34456018518518522</v>
      </c>
      <c r="F685" t="s">
        <v>110</v>
      </c>
      <c r="G685">
        <v>100.032</v>
      </c>
      <c r="J685" s="6">
        <f t="shared" si="50"/>
        <v>2020</v>
      </c>
      <c r="K685" s="6">
        <f t="shared" si="51"/>
        <v>7</v>
      </c>
      <c r="L685" s="6">
        <f t="shared" si="52"/>
        <v>2</v>
      </c>
      <c r="M685" s="7">
        <f t="shared" si="53"/>
        <v>44014</v>
      </c>
      <c r="N685" s="8">
        <f t="shared" si="54"/>
        <v>44014.344560185185</v>
      </c>
      <c r="O685">
        <v>100.032</v>
      </c>
    </row>
    <row r="686" spans="1:15" x14ac:dyDescent="0.25">
      <c r="A686" t="s">
        <v>105</v>
      </c>
      <c r="B686" t="s">
        <v>22</v>
      </c>
      <c r="C686" t="s">
        <v>15</v>
      </c>
      <c r="D686" s="4">
        <v>44014</v>
      </c>
      <c r="E686" s="5">
        <v>0.4397685185185185</v>
      </c>
      <c r="F686" t="s">
        <v>45</v>
      </c>
      <c r="G686">
        <v>100.1097</v>
      </c>
      <c r="J686" s="6">
        <f t="shared" si="50"/>
        <v>2020</v>
      </c>
      <c r="K686" s="6">
        <f t="shared" si="51"/>
        <v>7</v>
      </c>
      <c r="L686" s="6">
        <f t="shared" si="52"/>
        <v>2</v>
      </c>
      <c r="M686" s="7">
        <f t="shared" si="53"/>
        <v>44014</v>
      </c>
      <c r="N686" s="8">
        <f t="shared" si="54"/>
        <v>44014.439768518518</v>
      </c>
      <c r="O686">
        <v>100.1097</v>
      </c>
    </row>
    <row r="687" spans="1:15" x14ac:dyDescent="0.25">
      <c r="A687" t="s">
        <v>105</v>
      </c>
      <c r="B687" t="s">
        <v>22</v>
      </c>
      <c r="C687" t="s">
        <v>15</v>
      </c>
      <c r="D687" s="4">
        <v>44014</v>
      </c>
      <c r="E687" s="5">
        <v>0.4397685185185185</v>
      </c>
      <c r="F687" t="s">
        <v>45</v>
      </c>
      <c r="G687">
        <v>100.1097</v>
      </c>
      <c r="J687" s="6">
        <f t="shared" si="50"/>
        <v>2020</v>
      </c>
      <c r="K687" s="6">
        <f t="shared" si="51"/>
        <v>7</v>
      </c>
      <c r="L687" s="6">
        <f t="shared" si="52"/>
        <v>2</v>
      </c>
      <c r="M687" s="7">
        <f t="shared" si="53"/>
        <v>44014</v>
      </c>
      <c r="N687" s="8">
        <f t="shared" si="54"/>
        <v>44014.439768518518</v>
      </c>
      <c r="O687">
        <v>100.1097</v>
      </c>
    </row>
    <row r="688" spans="1:15" x14ac:dyDescent="0.25">
      <c r="A688" t="s">
        <v>105</v>
      </c>
      <c r="B688" t="s">
        <v>22</v>
      </c>
      <c r="C688" t="s">
        <v>15</v>
      </c>
      <c r="D688" s="4">
        <v>44014</v>
      </c>
      <c r="E688" s="5">
        <v>0.5218518518518519</v>
      </c>
      <c r="F688" t="s">
        <v>21</v>
      </c>
      <c r="G688">
        <v>100.0766</v>
      </c>
      <c r="J688" s="6">
        <f t="shared" si="50"/>
        <v>2020</v>
      </c>
      <c r="K688" s="6">
        <f t="shared" si="51"/>
        <v>7</v>
      </c>
      <c r="L688" s="6">
        <f t="shared" si="52"/>
        <v>2</v>
      </c>
      <c r="M688" s="7">
        <f t="shared" si="53"/>
        <v>44014</v>
      </c>
      <c r="N688" s="8">
        <f t="shared" si="54"/>
        <v>44014.521851851852</v>
      </c>
      <c r="O688">
        <v>100.0766</v>
      </c>
    </row>
    <row r="689" spans="1:15" x14ac:dyDescent="0.25">
      <c r="A689" t="s">
        <v>105</v>
      </c>
      <c r="B689" t="s">
        <v>22</v>
      </c>
      <c r="C689" t="s">
        <v>15</v>
      </c>
      <c r="D689" s="4">
        <v>44014</v>
      </c>
      <c r="E689" s="5">
        <v>0.5218518518518519</v>
      </c>
      <c r="F689" t="s">
        <v>21</v>
      </c>
      <c r="G689">
        <v>100.0766</v>
      </c>
      <c r="J689" s="6">
        <f t="shared" si="50"/>
        <v>2020</v>
      </c>
      <c r="K689" s="6">
        <f t="shared" si="51"/>
        <v>7</v>
      </c>
      <c r="L689" s="6">
        <f t="shared" si="52"/>
        <v>2</v>
      </c>
      <c r="M689" s="7">
        <f t="shared" si="53"/>
        <v>44014</v>
      </c>
      <c r="N689" s="8">
        <f t="shared" si="54"/>
        <v>44014.521851851852</v>
      </c>
      <c r="O689">
        <v>100.0766</v>
      </c>
    </row>
    <row r="690" spans="1:15" x14ac:dyDescent="0.25">
      <c r="A690" t="s">
        <v>105</v>
      </c>
      <c r="B690" t="s">
        <v>22</v>
      </c>
      <c r="C690" t="s">
        <v>15</v>
      </c>
      <c r="D690" s="4">
        <v>44014</v>
      </c>
      <c r="E690" s="5">
        <v>0.53046296296296291</v>
      </c>
      <c r="F690" t="s">
        <v>110</v>
      </c>
      <c r="G690">
        <v>100.04600000000001</v>
      </c>
      <c r="J690" s="6">
        <f t="shared" si="50"/>
        <v>2020</v>
      </c>
      <c r="K690" s="6">
        <f t="shared" si="51"/>
        <v>7</v>
      </c>
      <c r="L690" s="6">
        <f t="shared" si="52"/>
        <v>2</v>
      </c>
      <c r="M690" s="7">
        <f t="shared" si="53"/>
        <v>44014</v>
      </c>
      <c r="N690" s="8">
        <f t="shared" si="54"/>
        <v>44014.530462962961</v>
      </c>
      <c r="O690">
        <v>100.04600000000001</v>
      </c>
    </row>
    <row r="691" spans="1:15" x14ac:dyDescent="0.25">
      <c r="A691" t="s">
        <v>105</v>
      </c>
      <c r="B691" t="s">
        <v>22</v>
      </c>
      <c r="C691" t="s">
        <v>15</v>
      </c>
      <c r="D691" s="4">
        <v>44018</v>
      </c>
      <c r="E691" s="5">
        <v>0.65997685185185184</v>
      </c>
      <c r="F691" t="s">
        <v>51</v>
      </c>
      <c r="G691">
        <v>100.10299999999999</v>
      </c>
      <c r="J691" s="6">
        <f t="shared" si="50"/>
        <v>2020</v>
      </c>
      <c r="K691" s="6">
        <f t="shared" si="51"/>
        <v>7</v>
      </c>
      <c r="L691" s="6">
        <f t="shared" si="52"/>
        <v>6</v>
      </c>
      <c r="M691" s="7">
        <f t="shared" si="53"/>
        <v>44018</v>
      </c>
      <c r="N691" s="8">
        <f t="shared" si="54"/>
        <v>44018.65997685185</v>
      </c>
      <c r="O691">
        <v>100.10299999999999</v>
      </c>
    </row>
    <row r="692" spans="1:15" x14ac:dyDescent="0.25">
      <c r="A692" t="s">
        <v>105</v>
      </c>
      <c r="B692" t="s">
        <v>22</v>
      </c>
      <c r="C692" t="s">
        <v>15</v>
      </c>
      <c r="D692" s="4">
        <v>44018</v>
      </c>
      <c r="E692" s="5">
        <v>0.66040509259259261</v>
      </c>
      <c r="F692" t="s">
        <v>51</v>
      </c>
      <c r="G692">
        <v>100.0891</v>
      </c>
      <c r="J692" s="6">
        <f t="shared" si="50"/>
        <v>2020</v>
      </c>
      <c r="K692" s="6">
        <f t="shared" si="51"/>
        <v>7</v>
      </c>
      <c r="L692" s="6">
        <f t="shared" si="52"/>
        <v>6</v>
      </c>
      <c r="M692" s="7">
        <f t="shared" si="53"/>
        <v>44018</v>
      </c>
      <c r="N692" s="8">
        <f t="shared" si="54"/>
        <v>44018.660405092596</v>
      </c>
      <c r="O692">
        <v>100.0891</v>
      </c>
    </row>
    <row r="693" spans="1:15" x14ac:dyDescent="0.25">
      <c r="A693" t="s">
        <v>105</v>
      </c>
      <c r="B693" t="s">
        <v>22</v>
      </c>
      <c r="C693" t="s">
        <v>15</v>
      </c>
      <c r="D693" s="4">
        <v>44018</v>
      </c>
      <c r="E693" s="5">
        <v>0.66040509259259261</v>
      </c>
      <c r="F693" t="s">
        <v>38</v>
      </c>
      <c r="G693">
        <v>100.0891</v>
      </c>
      <c r="J693" s="6">
        <f t="shared" si="50"/>
        <v>2020</v>
      </c>
      <c r="K693" s="6">
        <f t="shared" si="51"/>
        <v>7</v>
      </c>
      <c r="L693" s="6">
        <f t="shared" si="52"/>
        <v>6</v>
      </c>
      <c r="M693" s="7">
        <f t="shared" si="53"/>
        <v>44018</v>
      </c>
      <c r="N693" s="8">
        <f t="shared" si="54"/>
        <v>44018.660405092596</v>
      </c>
      <c r="O693">
        <v>100.0891</v>
      </c>
    </row>
    <row r="694" spans="1:15" x14ac:dyDescent="0.25">
      <c r="A694" t="s">
        <v>105</v>
      </c>
      <c r="B694" t="s">
        <v>22</v>
      </c>
      <c r="C694" t="s">
        <v>15</v>
      </c>
      <c r="D694" s="4">
        <v>44018</v>
      </c>
      <c r="E694" s="5">
        <v>0.66040509259259261</v>
      </c>
      <c r="F694" t="s">
        <v>38</v>
      </c>
      <c r="G694">
        <v>100.0891</v>
      </c>
      <c r="J694" s="6">
        <f t="shared" si="50"/>
        <v>2020</v>
      </c>
      <c r="K694" s="6">
        <f t="shared" si="51"/>
        <v>7</v>
      </c>
      <c r="L694" s="6">
        <f t="shared" si="52"/>
        <v>6</v>
      </c>
      <c r="M694" s="7">
        <f t="shared" si="53"/>
        <v>44018</v>
      </c>
      <c r="N694" s="8">
        <f t="shared" si="54"/>
        <v>44018.660405092596</v>
      </c>
      <c r="O694">
        <v>100.0891</v>
      </c>
    </row>
    <row r="695" spans="1:15" x14ac:dyDescent="0.25">
      <c r="A695" t="s">
        <v>105</v>
      </c>
      <c r="B695" t="s">
        <v>22</v>
      </c>
      <c r="C695" t="s">
        <v>15</v>
      </c>
      <c r="D695" s="4">
        <v>44018</v>
      </c>
      <c r="E695" s="5">
        <v>0.66040509259259261</v>
      </c>
      <c r="F695" t="s">
        <v>62</v>
      </c>
      <c r="G695">
        <v>100.0891</v>
      </c>
      <c r="J695" s="6">
        <f t="shared" si="50"/>
        <v>2020</v>
      </c>
      <c r="K695" s="6">
        <f t="shared" si="51"/>
        <v>7</v>
      </c>
      <c r="L695" s="6">
        <f t="shared" si="52"/>
        <v>6</v>
      </c>
      <c r="M695" s="7">
        <f t="shared" si="53"/>
        <v>44018</v>
      </c>
      <c r="N695" s="8">
        <f t="shared" si="54"/>
        <v>44018.660405092596</v>
      </c>
      <c r="O695">
        <v>100.0891</v>
      </c>
    </row>
    <row r="696" spans="1:15" x14ac:dyDescent="0.25">
      <c r="A696" t="s">
        <v>105</v>
      </c>
      <c r="B696" t="s">
        <v>22</v>
      </c>
      <c r="C696" t="s">
        <v>15</v>
      </c>
      <c r="D696" s="4">
        <v>44018</v>
      </c>
      <c r="E696" s="5">
        <v>0.66040509259259261</v>
      </c>
      <c r="F696" t="s">
        <v>37</v>
      </c>
      <c r="G696">
        <v>100.0891</v>
      </c>
      <c r="J696" s="6">
        <f t="shared" si="50"/>
        <v>2020</v>
      </c>
      <c r="K696" s="6">
        <f t="shared" si="51"/>
        <v>7</v>
      </c>
      <c r="L696" s="6">
        <f t="shared" si="52"/>
        <v>6</v>
      </c>
      <c r="M696" s="7">
        <f t="shared" si="53"/>
        <v>44018</v>
      </c>
      <c r="N696" s="8">
        <f t="shared" si="54"/>
        <v>44018.660405092596</v>
      </c>
      <c r="O696">
        <v>100.0891</v>
      </c>
    </row>
    <row r="697" spans="1:15" x14ac:dyDescent="0.25">
      <c r="A697" t="s">
        <v>105</v>
      </c>
      <c r="B697" t="s">
        <v>22</v>
      </c>
      <c r="C697" t="s">
        <v>15</v>
      </c>
      <c r="D697" s="4">
        <v>44019</v>
      </c>
      <c r="E697" s="5">
        <v>0.70348379629629632</v>
      </c>
      <c r="F697" t="s">
        <v>39</v>
      </c>
      <c r="G697">
        <v>98.5</v>
      </c>
      <c r="J697" s="6">
        <f t="shared" si="50"/>
        <v>2020</v>
      </c>
      <c r="K697" s="6">
        <f t="shared" si="51"/>
        <v>7</v>
      </c>
      <c r="L697" s="6">
        <f t="shared" si="52"/>
        <v>7</v>
      </c>
      <c r="M697" s="7">
        <f t="shared" si="53"/>
        <v>44019</v>
      </c>
      <c r="N697" s="8">
        <f t="shared" si="54"/>
        <v>44019.703483796293</v>
      </c>
      <c r="O697">
        <v>98.5</v>
      </c>
    </row>
    <row r="698" spans="1:15" x14ac:dyDescent="0.25">
      <c r="A698" t="s">
        <v>105</v>
      </c>
      <c r="B698" t="s">
        <v>22</v>
      </c>
      <c r="C698" t="s">
        <v>15</v>
      </c>
      <c r="D698" s="4">
        <v>44020</v>
      </c>
      <c r="E698" s="5">
        <v>0.32260416666666669</v>
      </c>
      <c r="F698" t="s">
        <v>39</v>
      </c>
      <c r="G698">
        <v>99.5</v>
      </c>
      <c r="J698" s="6">
        <f t="shared" si="50"/>
        <v>2020</v>
      </c>
      <c r="K698" s="6">
        <f t="shared" si="51"/>
        <v>7</v>
      </c>
      <c r="L698" s="6">
        <f t="shared" si="52"/>
        <v>8</v>
      </c>
      <c r="M698" s="7">
        <f t="shared" si="53"/>
        <v>44020</v>
      </c>
      <c r="N698" s="8">
        <f t="shared" si="54"/>
        <v>44020.322604166664</v>
      </c>
      <c r="O698">
        <v>99.5</v>
      </c>
    </row>
    <row r="699" spans="1:15" x14ac:dyDescent="0.25">
      <c r="A699" t="s">
        <v>105</v>
      </c>
      <c r="B699" t="s">
        <v>22</v>
      </c>
      <c r="C699" t="s">
        <v>15</v>
      </c>
      <c r="D699" s="4">
        <v>44020</v>
      </c>
      <c r="E699" s="5">
        <v>0.32260416666666669</v>
      </c>
      <c r="F699" t="s">
        <v>39</v>
      </c>
      <c r="G699">
        <v>99.6</v>
      </c>
      <c r="J699" s="6">
        <f t="shared" si="50"/>
        <v>2020</v>
      </c>
      <c r="K699" s="6">
        <f t="shared" si="51"/>
        <v>7</v>
      </c>
      <c r="L699" s="6">
        <f t="shared" si="52"/>
        <v>8</v>
      </c>
      <c r="M699" s="7">
        <f t="shared" si="53"/>
        <v>44020</v>
      </c>
      <c r="N699" s="8">
        <f t="shared" si="54"/>
        <v>44020.322604166664</v>
      </c>
      <c r="O699">
        <v>99.6</v>
      </c>
    </row>
    <row r="700" spans="1:15" x14ac:dyDescent="0.25">
      <c r="A700" t="s">
        <v>105</v>
      </c>
      <c r="B700" t="s">
        <v>22</v>
      </c>
      <c r="C700" t="s">
        <v>15</v>
      </c>
      <c r="D700" s="4">
        <v>44020</v>
      </c>
      <c r="E700" s="5">
        <v>0.3586111111111111</v>
      </c>
      <c r="F700" t="s">
        <v>39</v>
      </c>
      <c r="G700">
        <v>100.127</v>
      </c>
      <c r="J700" s="6">
        <f t="shared" si="50"/>
        <v>2020</v>
      </c>
      <c r="K700" s="6">
        <f t="shared" si="51"/>
        <v>7</v>
      </c>
      <c r="L700" s="6">
        <f t="shared" si="52"/>
        <v>8</v>
      </c>
      <c r="M700" s="7">
        <f t="shared" si="53"/>
        <v>44020</v>
      </c>
      <c r="N700" s="8">
        <f t="shared" si="54"/>
        <v>44020.358611111114</v>
      </c>
      <c r="O700">
        <v>100.127</v>
      </c>
    </row>
    <row r="701" spans="1:15" x14ac:dyDescent="0.25">
      <c r="A701" t="s">
        <v>105</v>
      </c>
      <c r="B701" t="s">
        <v>22</v>
      </c>
      <c r="C701" t="s">
        <v>15</v>
      </c>
      <c r="D701" s="4">
        <v>44020</v>
      </c>
      <c r="E701" s="5">
        <v>0.3586111111111111</v>
      </c>
      <c r="F701" t="s">
        <v>39</v>
      </c>
      <c r="G701">
        <v>100.027</v>
      </c>
      <c r="J701" s="6">
        <f t="shared" si="50"/>
        <v>2020</v>
      </c>
      <c r="K701" s="6">
        <f t="shared" si="51"/>
        <v>7</v>
      </c>
      <c r="L701" s="6">
        <f t="shared" si="52"/>
        <v>8</v>
      </c>
      <c r="M701" s="7">
        <f t="shared" si="53"/>
        <v>44020</v>
      </c>
      <c r="N701" s="8">
        <f t="shared" si="54"/>
        <v>44020.358611111114</v>
      </c>
      <c r="O701">
        <v>100.027</v>
      </c>
    </row>
    <row r="702" spans="1:15" x14ac:dyDescent="0.25">
      <c r="A702" t="s">
        <v>105</v>
      </c>
      <c r="B702" t="s">
        <v>22</v>
      </c>
      <c r="C702" t="s">
        <v>15</v>
      </c>
      <c r="D702" s="4">
        <v>44020</v>
      </c>
      <c r="E702" s="5">
        <v>0.6023842592592592</v>
      </c>
      <c r="F702" t="s">
        <v>111</v>
      </c>
      <c r="G702">
        <v>100.214</v>
      </c>
      <c r="J702" s="6">
        <f t="shared" si="50"/>
        <v>2020</v>
      </c>
      <c r="K702" s="6">
        <f t="shared" si="51"/>
        <v>7</v>
      </c>
      <c r="L702" s="6">
        <f t="shared" si="52"/>
        <v>8</v>
      </c>
      <c r="M702" s="7">
        <f t="shared" si="53"/>
        <v>44020</v>
      </c>
      <c r="N702" s="8">
        <f t="shared" si="54"/>
        <v>44020.602384259262</v>
      </c>
      <c r="O702">
        <v>100.214</v>
      </c>
    </row>
    <row r="703" spans="1:15" x14ac:dyDescent="0.25">
      <c r="A703" t="s">
        <v>105</v>
      </c>
      <c r="B703" t="s">
        <v>22</v>
      </c>
      <c r="C703" t="s">
        <v>15</v>
      </c>
      <c r="D703" s="4">
        <v>44020</v>
      </c>
      <c r="E703" s="5">
        <v>0.6023842592592592</v>
      </c>
      <c r="F703" t="s">
        <v>47</v>
      </c>
      <c r="G703">
        <v>100.214</v>
      </c>
      <c r="J703" s="6">
        <f t="shared" si="50"/>
        <v>2020</v>
      </c>
      <c r="K703" s="6">
        <f t="shared" si="51"/>
        <v>7</v>
      </c>
      <c r="L703" s="6">
        <f t="shared" si="52"/>
        <v>8</v>
      </c>
      <c r="M703" s="7">
        <f t="shared" si="53"/>
        <v>44020</v>
      </c>
      <c r="N703" s="8">
        <f t="shared" si="54"/>
        <v>44020.602384259262</v>
      </c>
      <c r="O703">
        <v>100.214</v>
      </c>
    </row>
    <row r="704" spans="1:15" x14ac:dyDescent="0.25">
      <c r="A704" t="s">
        <v>105</v>
      </c>
      <c r="B704" t="s">
        <v>22</v>
      </c>
      <c r="C704" t="s">
        <v>15</v>
      </c>
      <c r="D704" s="4">
        <v>44020</v>
      </c>
      <c r="E704" s="5">
        <v>0.6023842592592592</v>
      </c>
      <c r="F704" t="s">
        <v>47</v>
      </c>
      <c r="G704">
        <v>100.214</v>
      </c>
      <c r="J704" s="6">
        <f t="shared" si="50"/>
        <v>2020</v>
      </c>
      <c r="K704" s="6">
        <f t="shared" si="51"/>
        <v>7</v>
      </c>
      <c r="L704" s="6">
        <f t="shared" si="52"/>
        <v>8</v>
      </c>
      <c r="M704" s="7">
        <f t="shared" si="53"/>
        <v>44020</v>
      </c>
      <c r="N704" s="8">
        <f t="shared" si="54"/>
        <v>44020.602384259262</v>
      </c>
      <c r="O704">
        <v>100.214</v>
      </c>
    </row>
    <row r="705" spans="1:15" x14ac:dyDescent="0.25">
      <c r="A705" t="s">
        <v>105</v>
      </c>
      <c r="B705" t="s">
        <v>22</v>
      </c>
      <c r="C705" t="s">
        <v>15</v>
      </c>
      <c r="D705" s="4">
        <v>44020</v>
      </c>
      <c r="E705" s="5">
        <v>0.6023842592592592</v>
      </c>
      <c r="F705" t="s">
        <v>112</v>
      </c>
      <c r="G705">
        <v>100.214</v>
      </c>
      <c r="J705" s="6">
        <f t="shared" si="50"/>
        <v>2020</v>
      </c>
      <c r="K705" s="6">
        <f t="shared" si="51"/>
        <v>7</v>
      </c>
      <c r="L705" s="6">
        <f t="shared" si="52"/>
        <v>8</v>
      </c>
      <c r="M705" s="7">
        <f t="shared" si="53"/>
        <v>44020</v>
      </c>
      <c r="N705" s="8">
        <f t="shared" si="54"/>
        <v>44020.602384259262</v>
      </c>
      <c r="O705">
        <v>100.214</v>
      </c>
    </row>
    <row r="706" spans="1:15" x14ac:dyDescent="0.25">
      <c r="A706" t="s">
        <v>105</v>
      </c>
      <c r="B706" t="s">
        <v>22</v>
      </c>
      <c r="C706" t="s">
        <v>15</v>
      </c>
      <c r="D706" s="4">
        <v>44020</v>
      </c>
      <c r="E706" s="5">
        <v>0.6023842592592592</v>
      </c>
      <c r="F706" t="s">
        <v>47</v>
      </c>
      <c r="G706">
        <v>100.214</v>
      </c>
      <c r="J706" s="6">
        <f t="shared" si="50"/>
        <v>2020</v>
      </c>
      <c r="K706" s="6">
        <f t="shared" si="51"/>
        <v>7</v>
      </c>
      <c r="L706" s="6">
        <f t="shared" si="52"/>
        <v>8</v>
      </c>
      <c r="M706" s="7">
        <f t="shared" si="53"/>
        <v>44020</v>
      </c>
      <c r="N706" s="8">
        <f t="shared" si="54"/>
        <v>44020.602384259262</v>
      </c>
      <c r="O706">
        <v>100.214</v>
      </c>
    </row>
    <row r="707" spans="1:15" x14ac:dyDescent="0.25">
      <c r="A707" t="s">
        <v>105</v>
      </c>
      <c r="B707" t="s">
        <v>22</v>
      </c>
      <c r="C707" t="s">
        <v>15</v>
      </c>
      <c r="D707" s="4">
        <v>44020</v>
      </c>
      <c r="E707" s="5">
        <v>0.67417824074074073</v>
      </c>
      <c r="F707" t="s">
        <v>38</v>
      </c>
      <c r="G707">
        <v>100.199</v>
      </c>
      <c r="J707" s="6">
        <f t="shared" ref="J707:J770" si="55">YEAR(D707)</f>
        <v>2020</v>
      </c>
      <c r="K707" s="6">
        <f t="shared" ref="K707:K770" si="56">MONTH(D707)</f>
        <v>7</v>
      </c>
      <c r="L707" s="6">
        <f t="shared" ref="L707:L770" si="57">DAY(D707)</f>
        <v>8</v>
      </c>
      <c r="M707" s="7">
        <f t="shared" ref="M707:M770" si="58">DATE(J707,K707,L707)</f>
        <v>44020</v>
      </c>
      <c r="N707" s="8">
        <f t="shared" ref="N707:N770" si="59">M707+E707</f>
        <v>44020.674178240741</v>
      </c>
      <c r="O707">
        <v>100.199</v>
      </c>
    </row>
    <row r="708" spans="1:15" x14ac:dyDescent="0.25">
      <c r="A708" t="s">
        <v>105</v>
      </c>
      <c r="B708" t="s">
        <v>22</v>
      </c>
      <c r="C708" t="s">
        <v>15</v>
      </c>
      <c r="D708" s="4">
        <v>44020</v>
      </c>
      <c r="E708" s="5">
        <v>0.6776388888888889</v>
      </c>
      <c r="F708" t="s">
        <v>38</v>
      </c>
      <c r="G708">
        <v>100</v>
      </c>
      <c r="J708" s="6">
        <f t="shared" si="55"/>
        <v>2020</v>
      </c>
      <c r="K708" s="6">
        <f t="shared" si="56"/>
        <v>7</v>
      </c>
      <c r="L708" s="6">
        <f t="shared" si="57"/>
        <v>8</v>
      </c>
      <c r="M708" s="7">
        <f t="shared" si="58"/>
        <v>44020</v>
      </c>
      <c r="N708" s="8">
        <f t="shared" si="59"/>
        <v>44020.67763888889</v>
      </c>
      <c r="O708">
        <v>100</v>
      </c>
    </row>
    <row r="709" spans="1:15" x14ac:dyDescent="0.25">
      <c r="A709" t="s">
        <v>105</v>
      </c>
      <c r="B709" t="s">
        <v>22</v>
      </c>
      <c r="C709" t="s">
        <v>15</v>
      </c>
      <c r="D709" s="4">
        <v>44021</v>
      </c>
      <c r="E709" s="5">
        <v>0.44181712962962966</v>
      </c>
      <c r="F709" t="s">
        <v>98</v>
      </c>
      <c r="G709">
        <v>100.136</v>
      </c>
      <c r="J709" s="6">
        <f t="shared" si="55"/>
        <v>2020</v>
      </c>
      <c r="K709" s="6">
        <f t="shared" si="56"/>
        <v>7</v>
      </c>
      <c r="L709" s="6">
        <f t="shared" si="57"/>
        <v>9</v>
      </c>
      <c r="M709" s="7">
        <f t="shared" si="58"/>
        <v>44021</v>
      </c>
      <c r="N709" s="8">
        <f t="shared" si="59"/>
        <v>44021.441817129627</v>
      </c>
      <c r="O709">
        <v>100.136</v>
      </c>
    </row>
    <row r="710" spans="1:15" x14ac:dyDescent="0.25">
      <c r="A710" t="s">
        <v>105</v>
      </c>
      <c r="B710" t="s">
        <v>22</v>
      </c>
      <c r="C710" t="s">
        <v>15</v>
      </c>
      <c r="D710" s="4">
        <v>44021</v>
      </c>
      <c r="E710" s="5">
        <v>0.47702546296296294</v>
      </c>
      <c r="F710" t="s">
        <v>113</v>
      </c>
      <c r="G710">
        <v>100.1224</v>
      </c>
      <c r="J710" s="6">
        <f t="shared" si="55"/>
        <v>2020</v>
      </c>
      <c r="K710" s="6">
        <f t="shared" si="56"/>
        <v>7</v>
      </c>
      <c r="L710" s="6">
        <f t="shared" si="57"/>
        <v>9</v>
      </c>
      <c r="M710" s="7">
        <f t="shared" si="58"/>
        <v>44021</v>
      </c>
      <c r="N710" s="8">
        <f t="shared" si="59"/>
        <v>44021.477025462962</v>
      </c>
      <c r="O710">
        <v>100.1224</v>
      </c>
    </row>
    <row r="711" spans="1:15" x14ac:dyDescent="0.25">
      <c r="A711" t="s">
        <v>105</v>
      </c>
      <c r="B711" t="s">
        <v>22</v>
      </c>
      <c r="C711" t="s">
        <v>15</v>
      </c>
      <c r="D711" s="4">
        <v>44021</v>
      </c>
      <c r="E711" s="5">
        <v>0.47702546296296294</v>
      </c>
      <c r="F711" t="s">
        <v>113</v>
      </c>
      <c r="G711">
        <v>100.136</v>
      </c>
      <c r="J711" s="6">
        <f t="shared" si="55"/>
        <v>2020</v>
      </c>
      <c r="K711" s="6">
        <f t="shared" si="56"/>
        <v>7</v>
      </c>
      <c r="L711" s="6">
        <f t="shared" si="57"/>
        <v>9</v>
      </c>
      <c r="M711" s="7">
        <f t="shared" si="58"/>
        <v>44021</v>
      </c>
      <c r="N711" s="8">
        <f t="shared" si="59"/>
        <v>44021.477025462962</v>
      </c>
      <c r="O711">
        <v>100.136</v>
      </c>
    </row>
    <row r="712" spans="1:15" x14ac:dyDescent="0.25">
      <c r="A712" t="s">
        <v>105</v>
      </c>
      <c r="B712" t="s">
        <v>22</v>
      </c>
      <c r="C712" t="s">
        <v>15</v>
      </c>
      <c r="D712" s="4">
        <v>44021</v>
      </c>
      <c r="E712" s="5">
        <v>0.48424768518518524</v>
      </c>
      <c r="F712" t="s">
        <v>39</v>
      </c>
      <c r="G712">
        <v>100.16</v>
      </c>
      <c r="J712" s="6">
        <f t="shared" si="55"/>
        <v>2020</v>
      </c>
      <c r="K712" s="6">
        <f t="shared" si="56"/>
        <v>7</v>
      </c>
      <c r="L712" s="6">
        <f t="shared" si="57"/>
        <v>9</v>
      </c>
      <c r="M712" s="7">
        <f t="shared" si="58"/>
        <v>44021</v>
      </c>
      <c r="N712" s="8">
        <f t="shared" si="59"/>
        <v>44021.484247685185</v>
      </c>
      <c r="O712">
        <v>100.16</v>
      </c>
    </row>
    <row r="713" spans="1:15" x14ac:dyDescent="0.25">
      <c r="A713" t="s">
        <v>105</v>
      </c>
      <c r="B713" t="s">
        <v>22</v>
      </c>
      <c r="C713" t="s">
        <v>15</v>
      </c>
      <c r="D713" s="4">
        <v>44021</v>
      </c>
      <c r="E713" s="5">
        <v>0.48424768518518524</v>
      </c>
      <c r="F713" t="s">
        <v>39</v>
      </c>
      <c r="G713">
        <v>100.16</v>
      </c>
      <c r="J713" s="6">
        <f t="shared" si="55"/>
        <v>2020</v>
      </c>
      <c r="K713" s="6">
        <f t="shared" si="56"/>
        <v>7</v>
      </c>
      <c r="L713" s="6">
        <f t="shared" si="57"/>
        <v>9</v>
      </c>
      <c r="M713" s="7">
        <f t="shared" si="58"/>
        <v>44021</v>
      </c>
      <c r="N713" s="8">
        <f t="shared" si="59"/>
        <v>44021.484247685185</v>
      </c>
      <c r="O713">
        <v>100.16</v>
      </c>
    </row>
    <row r="714" spans="1:15" x14ac:dyDescent="0.25">
      <c r="A714" t="s">
        <v>105</v>
      </c>
      <c r="B714" t="s">
        <v>22</v>
      </c>
      <c r="C714" t="s">
        <v>15</v>
      </c>
      <c r="D714" s="4">
        <v>44021</v>
      </c>
      <c r="E714" s="5">
        <v>0.54429398148148145</v>
      </c>
      <c r="F714" t="s">
        <v>114</v>
      </c>
      <c r="G714">
        <v>100.149</v>
      </c>
      <c r="J714" s="6">
        <f t="shared" si="55"/>
        <v>2020</v>
      </c>
      <c r="K714" s="6">
        <f t="shared" si="56"/>
        <v>7</v>
      </c>
      <c r="L714" s="6">
        <f t="shared" si="57"/>
        <v>9</v>
      </c>
      <c r="M714" s="7">
        <f t="shared" si="58"/>
        <v>44021</v>
      </c>
      <c r="N714" s="8">
        <f t="shared" si="59"/>
        <v>44021.544293981482</v>
      </c>
      <c r="O714">
        <v>100.149</v>
      </c>
    </row>
    <row r="715" spans="1:15" x14ac:dyDescent="0.25">
      <c r="A715" t="s">
        <v>105</v>
      </c>
      <c r="B715" t="s">
        <v>22</v>
      </c>
      <c r="C715" t="s">
        <v>15</v>
      </c>
      <c r="D715" s="4">
        <v>44022</v>
      </c>
      <c r="E715" s="5">
        <v>0.41047453703703707</v>
      </c>
      <c r="F715" t="s">
        <v>47</v>
      </c>
      <c r="G715">
        <v>100.1922</v>
      </c>
      <c r="J715" s="6">
        <f t="shared" si="55"/>
        <v>2020</v>
      </c>
      <c r="K715" s="6">
        <f t="shared" si="56"/>
        <v>7</v>
      </c>
      <c r="L715" s="6">
        <f t="shared" si="57"/>
        <v>10</v>
      </c>
      <c r="M715" s="7">
        <f t="shared" si="58"/>
        <v>44022</v>
      </c>
      <c r="N715" s="8">
        <f t="shared" si="59"/>
        <v>44022.410474537035</v>
      </c>
      <c r="O715">
        <v>100.1922</v>
      </c>
    </row>
    <row r="716" spans="1:15" x14ac:dyDescent="0.25">
      <c r="A716" t="s">
        <v>105</v>
      </c>
      <c r="B716" t="s">
        <v>22</v>
      </c>
      <c r="C716" t="s">
        <v>15</v>
      </c>
      <c r="D716" s="4">
        <v>44022</v>
      </c>
      <c r="E716" s="5">
        <v>0.41047453703703707</v>
      </c>
      <c r="F716" t="s">
        <v>47</v>
      </c>
      <c r="G716">
        <v>100.1922</v>
      </c>
      <c r="J716" s="6">
        <f t="shared" si="55"/>
        <v>2020</v>
      </c>
      <c r="K716" s="6">
        <f t="shared" si="56"/>
        <v>7</v>
      </c>
      <c r="L716" s="6">
        <f t="shared" si="57"/>
        <v>10</v>
      </c>
      <c r="M716" s="7">
        <f t="shared" si="58"/>
        <v>44022</v>
      </c>
      <c r="N716" s="8">
        <f t="shared" si="59"/>
        <v>44022.410474537035</v>
      </c>
      <c r="O716">
        <v>100.1922</v>
      </c>
    </row>
    <row r="717" spans="1:15" x14ac:dyDescent="0.25">
      <c r="A717" t="s">
        <v>105</v>
      </c>
      <c r="B717" t="s">
        <v>22</v>
      </c>
      <c r="C717" t="s">
        <v>15</v>
      </c>
      <c r="D717" s="4">
        <v>44022</v>
      </c>
      <c r="E717" s="5">
        <v>0.44283564814814813</v>
      </c>
      <c r="F717" t="s">
        <v>73</v>
      </c>
      <c r="G717">
        <v>100.3441</v>
      </c>
      <c r="J717" s="6">
        <f t="shared" si="55"/>
        <v>2020</v>
      </c>
      <c r="K717" s="6">
        <f t="shared" si="56"/>
        <v>7</v>
      </c>
      <c r="L717" s="6">
        <f t="shared" si="57"/>
        <v>10</v>
      </c>
      <c r="M717" s="7">
        <f t="shared" si="58"/>
        <v>44022</v>
      </c>
      <c r="N717" s="8">
        <f t="shared" si="59"/>
        <v>44022.442835648151</v>
      </c>
      <c r="O717">
        <v>100.3441</v>
      </c>
    </row>
    <row r="718" spans="1:15" x14ac:dyDescent="0.25">
      <c r="A718" t="s">
        <v>105</v>
      </c>
      <c r="B718" t="s">
        <v>22</v>
      </c>
      <c r="C718" t="s">
        <v>15</v>
      </c>
      <c r="D718" s="4">
        <v>44022</v>
      </c>
      <c r="E718" s="5">
        <v>0.44283564814814813</v>
      </c>
      <c r="F718" t="s">
        <v>73</v>
      </c>
      <c r="G718">
        <v>100.3441</v>
      </c>
      <c r="J718" s="6">
        <f t="shared" si="55"/>
        <v>2020</v>
      </c>
      <c r="K718" s="6">
        <f t="shared" si="56"/>
        <v>7</v>
      </c>
      <c r="L718" s="6">
        <f t="shared" si="57"/>
        <v>10</v>
      </c>
      <c r="M718" s="7">
        <f t="shared" si="58"/>
        <v>44022</v>
      </c>
      <c r="N718" s="8">
        <f t="shared" si="59"/>
        <v>44022.442835648151</v>
      </c>
      <c r="O718">
        <v>100.3441</v>
      </c>
    </row>
    <row r="719" spans="1:15" x14ac:dyDescent="0.25">
      <c r="A719" t="s">
        <v>105</v>
      </c>
      <c r="B719" t="s">
        <v>22</v>
      </c>
      <c r="C719" t="s">
        <v>15</v>
      </c>
      <c r="D719" s="4">
        <v>44022</v>
      </c>
      <c r="E719" s="5">
        <v>0.57759259259259266</v>
      </c>
      <c r="F719" t="s">
        <v>115</v>
      </c>
      <c r="G719">
        <v>100.24939999999999</v>
      </c>
      <c r="J719" s="6">
        <f t="shared" si="55"/>
        <v>2020</v>
      </c>
      <c r="K719" s="6">
        <f t="shared" si="56"/>
        <v>7</v>
      </c>
      <c r="L719" s="6">
        <f t="shared" si="57"/>
        <v>10</v>
      </c>
      <c r="M719" s="7">
        <f t="shared" si="58"/>
        <v>44022</v>
      </c>
      <c r="N719" s="8">
        <f t="shared" si="59"/>
        <v>44022.577592592592</v>
      </c>
      <c r="O719">
        <v>100.24939999999999</v>
      </c>
    </row>
    <row r="720" spans="1:15" x14ac:dyDescent="0.25">
      <c r="A720" t="s">
        <v>105</v>
      </c>
      <c r="B720" t="s">
        <v>22</v>
      </c>
      <c r="C720" t="s">
        <v>15</v>
      </c>
      <c r="D720" s="4">
        <v>44022</v>
      </c>
      <c r="E720" s="5">
        <v>0.57759259259259266</v>
      </c>
      <c r="F720" t="s">
        <v>37</v>
      </c>
      <c r="G720">
        <v>100.24939999999999</v>
      </c>
      <c r="J720" s="6">
        <f t="shared" si="55"/>
        <v>2020</v>
      </c>
      <c r="K720" s="6">
        <f t="shared" si="56"/>
        <v>7</v>
      </c>
      <c r="L720" s="6">
        <f t="shared" si="57"/>
        <v>10</v>
      </c>
      <c r="M720" s="7">
        <f t="shared" si="58"/>
        <v>44022</v>
      </c>
      <c r="N720" s="8">
        <f t="shared" si="59"/>
        <v>44022.577592592592</v>
      </c>
      <c r="O720">
        <v>100.24939999999999</v>
      </c>
    </row>
    <row r="721" spans="1:15" x14ac:dyDescent="0.25">
      <c r="A721" t="s">
        <v>105</v>
      </c>
      <c r="B721" t="s">
        <v>22</v>
      </c>
      <c r="C721" t="s">
        <v>15</v>
      </c>
      <c r="D721" s="4">
        <v>44022</v>
      </c>
      <c r="E721" s="5">
        <v>0.57759259259259266</v>
      </c>
      <c r="F721" t="s">
        <v>81</v>
      </c>
      <c r="G721">
        <v>100.24939999999999</v>
      </c>
      <c r="J721" s="6">
        <f t="shared" si="55"/>
        <v>2020</v>
      </c>
      <c r="K721" s="6">
        <f t="shared" si="56"/>
        <v>7</v>
      </c>
      <c r="L721" s="6">
        <f t="shared" si="57"/>
        <v>10</v>
      </c>
      <c r="M721" s="7">
        <f t="shared" si="58"/>
        <v>44022</v>
      </c>
      <c r="N721" s="8">
        <f t="shared" si="59"/>
        <v>44022.577592592592</v>
      </c>
      <c r="O721">
        <v>100.24939999999999</v>
      </c>
    </row>
    <row r="722" spans="1:15" x14ac:dyDescent="0.25">
      <c r="A722" t="s">
        <v>105</v>
      </c>
      <c r="B722" t="s">
        <v>22</v>
      </c>
      <c r="C722" t="s">
        <v>15</v>
      </c>
      <c r="D722" s="4">
        <v>44022</v>
      </c>
      <c r="E722" s="5">
        <v>0.57759259259259266</v>
      </c>
      <c r="F722" t="s">
        <v>45</v>
      </c>
      <c r="G722">
        <v>100.24939999999999</v>
      </c>
      <c r="J722" s="6">
        <f t="shared" si="55"/>
        <v>2020</v>
      </c>
      <c r="K722" s="6">
        <f t="shared" si="56"/>
        <v>7</v>
      </c>
      <c r="L722" s="6">
        <f t="shared" si="57"/>
        <v>10</v>
      </c>
      <c r="M722" s="7">
        <f t="shared" si="58"/>
        <v>44022</v>
      </c>
      <c r="N722" s="8">
        <f t="shared" si="59"/>
        <v>44022.577592592592</v>
      </c>
      <c r="O722">
        <v>100.24939999999999</v>
      </c>
    </row>
    <row r="723" spans="1:15" x14ac:dyDescent="0.25">
      <c r="A723" t="s">
        <v>105</v>
      </c>
      <c r="B723" t="s">
        <v>22</v>
      </c>
      <c r="C723" t="s">
        <v>15</v>
      </c>
      <c r="D723" s="4">
        <v>44022</v>
      </c>
      <c r="E723" s="5">
        <v>0.57759259259259266</v>
      </c>
      <c r="F723" t="s">
        <v>39</v>
      </c>
      <c r="G723">
        <v>100.24939999999999</v>
      </c>
      <c r="J723" s="6">
        <f t="shared" si="55"/>
        <v>2020</v>
      </c>
      <c r="K723" s="6">
        <f t="shared" si="56"/>
        <v>7</v>
      </c>
      <c r="L723" s="6">
        <f t="shared" si="57"/>
        <v>10</v>
      </c>
      <c r="M723" s="7">
        <f t="shared" si="58"/>
        <v>44022</v>
      </c>
      <c r="N723" s="8">
        <f t="shared" si="59"/>
        <v>44022.577592592592</v>
      </c>
      <c r="O723">
        <v>100.24939999999999</v>
      </c>
    </row>
    <row r="724" spans="1:15" x14ac:dyDescent="0.25">
      <c r="A724" t="s">
        <v>105</v>
      </c>
      <c r="B724" t="s">
        <v>22</v>
      </c>
      <c r="C724" t="s">
        <v>15</v>
      </c>
      <c r="D724" s="4">
        <v>44022</v>
      </c>
      <c r="E724" s="5">
        <v>0.57759259259259266</v>
      </c>
      <c r="F724" t="s">
        <v>47</v>
      </c>
      <c r="G724">
        <v>100.24939999999999</v>
      </c>
      <c r="J724" s="6">
        <f t="shared" si="55"/>
        <v>2020</v>
      </c>
      <c r="K724" s="6">
        <f t="shared" si="56"/>
        <v>7</v>
      </c>
      <c r="L724" s="6">
        <f t="shared" si="57"/>
        <v>10</v>
      </c>
      <c r="M724" s="7">
        <f t="shared" si="58"/>
        <v>44022</v>
      </c>
      <c r="N724" s="8">
        <f t="shared" si="59"/>
        <v>44022.577592592592</v>
      </c>
      <c r="O724">
        <v>100.24939999999999</v>
      </c>
    </row>
    <row r="725" spans="1:15" x14ac:dyDescent="0.25">
      <c r="A725" t="s">
        <v>105</v>
      </c>
      <c r="B725" t="s">
        <v>22</v>
      </c>
      <c r="C725" t="s">
        <v>15</v>
      </c>
      <c r="D725" s="4">
        <v>44022</v>
      </c>
      <c r="E725" s="5">
        <v>0.60606481481481478</v>
      </c>
      <c r="F725" t="s">
        <v>39</v>
      </c>
      <c r="G725">
        <v>100.16200000000001</v>
      </c>
      <c r="J725" s="6">
        <f t="shared" si="55"/>
        <v>2020</v>
      </c>
      <c r="K725" s="6">
        <f t="shared" si="56"/>
        <v>7</v>
      </c>
      <c r="L725" s="6">
        <f t="shared" si="57"/>
        <v>10</v>
      </c>
      <c r="M725" s="7">
        <f t="shared" si="58"/>
        <v>44022</v>
      </c>
      <c r="N725" s="8">
        <f t="shared" si="59"/>
        <v>44022.606064814812</v>
      </c>
      <c r="O725">
        <v>100.16200000000001</v>
      </c>
    </row>
    <row r="726" spans="1:15" x14ac:dyDescent="0.25">
      <c r="A726" t="s">
        <v>105</v>
      </c>
      <c r="B726" t="s">
        <v>22</v>
      </c>
      <c r="C726" t="s">
        <v>15</v>
      </c>
      <c r="D726" s="4">
        <v>44025</v>
      </c>
      <c r="E726" s="5">
        <v>0.68561342592592589</v>
      </c>
      <c r="F726" t="s">
        <v>47</v>
      </c>
      <c r="G726">
        <v>100.1936</v>
      </c>
      <c r="J726" s="6">
        <f t="shared" si="55"/>
        <v>2020</v>
      </c>
      <c r="K726" s="6">
        <f t="shared" si="56"/>
        <v>7</v>
      </c>
      <c r="L726" s="6">
        <f t="shared" si="57"/>
        <v>13</v>
      </c>
      <c r="M726" s="7">
        <f t="shared" si="58"/>
        <v>44025</v>
      </c>
      <c r="N726" s="8">
        <f t="shared" si="59"/>
        <v>44025.685613425929</v>
      </c>
      <c r="O726">
        <v>100.1936</v>
      </c>
    </row>
    <row r="727" spans="1:15" x14ac:dyDescent="0.25">
      <c r="A727" t="s">
        <v>105</v>
      </c>
      <c r="B727" t="s">
        <v>22</v>
      </c>
      <c r="C727" t="s">
        <v>15</v>
      </c>
      <c r="D727" s="4">
        <v>44026</v>
      </c>
      <c r="E727" s="5">
        <v>0.40133101851851849</v>
      </c>
      <c r="F727" t="s">
        <v>116</v>
      </c>
      <c r="G727">
        <v>100.172</v>
      </c>
      <c r="J727" s="6">
        <f t="shared" si="55"/>
        <v>2020</v>
      </c>
      <c r="K727" s="6">
        <f t="shared" si="56"/>
        <v>7</v>
      </c>
      <c r="L727" s="6">
        <f t="shared" si="57"/>
        <v>14</v>
      </c>
      <c r="M727" s="7">
        <f t="shared" si="58"/>
        <v>44026</v>
      </c>
      <c r="N727" s="8">
        <f t="shared" si="59"/>
        <v>44026.401331018518</v>
      </c>
      <c r="O727">
        <v>100.172</v>
      </c>
    </row>
    <row r="728" spans="1:15" x14ac:dyDescent="0.25">
      <c r="A728" t="s">
        <v>105</v>
      </c>
      <c r="B728" t="s">
        <v>22</v>
      </c>
      <c r="C728" t="s">
        <v>15</v>
      </c>
      <c r="D728" s="4">
        <v>44026</v>
      </c>
      <c r="E728" s="5">
        <v>0.49149305555555556</v>
      </c>
      <c r="F728" t="s">
        <v>89</v>
      </c>
      <c r="G728">
        <v>100.196</v>
      </c>
      <c r="J728" s="6">
        <f t="shared" si="55"/>
        <v>2020</v>
      </c>
      <c r="K728" s="6">
        <f t="shared" si="56"/>
        <v>7</v>
      </c>
      <c r="L728" s="6">
        <f t="shared" si="57"/>
        <v>14</v>
      </c>
      <c r="M728" s="7">
        <f t="shared" si="58"/>
        <v>44026</v>
      </c>
      <c r="N728" s="8">
        <f t="shared" si="59"/>
        <v>44026.491493055553</v>
      </c>
      <c r="O728">
        <v>100.196</v>
      </c>
    </row>
    <row r="729" spans="1:15" x14ac:dyDescent="0.25">
      <c r="A729" t="s">
        <v>105</v>
      </c>
      <c r="B729" t="s">
        <v>22</v>
      </c>
      <c r="C729" t="s">
        <v>15</v>
      </c>
      <c r="D729" s="4">
        <v>44027</v>
      </c>
      <c r="E729" s="5">
        <v>0.56399305555555557</v>
      </c>
      <c r="F729" t="s">
        <v>48</v>
      </c>
      <c r="G729">
        <v>100.2149</v>
      </c>
      <c r="J729" s="6">
        <f t="shared" si="55"/>
        <v>2020</v>
      </c>
      <c r="K729" s="6">
        <f t="shared" si="56"/>
        <v>7</v>
      </c>
      <c r="L729" s="6">
        <f t="shared" si="57"/>
        <v>15</v>
      </c>
      <c r="M729" s="7">
        <f t="shared" si="58"/>
        <v>44027</v>
      </c>
      <c r="N729" s="8">
        <f t="shared" si="59"/>
        <v>44027.563993055555</v>
      </c>
      <c r="O729">
        <v>100.2149</v>
      </c>
    </row>
    <row r="730" spans="1:15" x14ac:dyDescent="0.25">
      <c r="A730" t="s">
        <v>105</v>
      </c>
      <c r="B730" t="s">
        <v>22</v>
      </c>
      <c r="C730" t="s">
        <v>15</v>
      </c>
      <c r="D730" s="4">
        <v>44027</v>
      </c>
      <c r="E730" s="5">
        <v>0.65112268518518523</v>
      </c>
      <c r="F730" t="s">
        <v>62</v>
      </c>
      <c r="G730">
        <v>100.1726</v>
      </c>
      <c r="J730" s="6">
        <f t="shared" si="55"/>
        <v>2020</v>
      </c>
      <c r="K730" s="6">
        <f t="shared" si="56"/>
        <v>7</v>
      </c>
      <c r="L730" s="6">
        <f t="shared" si="57"/>
        <v>15</v>
      </c>
      <c r="M730" s="7">
        <f t="shared" si="58"/>
        <v>44027</v>
      </c>
      <c r="N730" s="8">
        <f t="shared" si="59"/>
        <v>44027.651122685187</v>
      </c>
      <c r="O730">
        <v>100.1726</v>
      </c>
    </row>
    <row r="731" spans="1:15" x14ac:dyDescent="0.25">
      <c r="A731" t="s">
        <v>105</v>
      </c>
      <c r="B731" t="s">
        <v>22</v>
      </c>
      <c r="C731" t="s">
        <v>15</v>
      </c>
      <c r="D731" s="4">
        <v>44028</v>
      </c>
      <c r="E731" s="5">
        <v>0.4667824074074074</v>
      </c>
      <c r="F731" t="s">
        <v>117</v>
      </c>
      <c r="G731">
        <v>100.1814</v>
      </c>
      <c r="J731" s="6">
        <f t="shared" si="55"/>
        <v>2020</v>
      </c>
      <c r="K731" s="6">
        <f t="shared" si="56"/>
        <v>7</v>
      </c>
      <c r="L731" s="6">
        <f t="shared" si="57"/>
        <v>16</v>
      </c>
      <c r="M731" s="7">
        <f t="shared" si="58"/>
        <v>44028</v>
      </c>
      <c r="N731" s="8">
        <f t="shared" si="59"/>
        <v>44028.466782407406</v>
      </c>
      <c r="O731">
        <v>100.1814</v>
      </c>
    </row>
    <row r="732" spans="1:15" x14ac:dyDescent="0.25">
      <c r="A732" t="s">
        <v>105</v>
      </c>
      <c r="B732" t="s">
        <v>22</v>
      </c>
      <c r="C732" t="s">
        <v>15</v>
      </c>
      <c r="D732" s="4">
        <v>44028</v>
      </c>
      <c r="E732" s="5">
        <v>0.4667824074074074</v>
      </c>
      <c r="F732" t="s">
        <v>33</v>
      </c>
      <c r="G732">
        <v>100.1814</v>
      </c>
      <c r="J732" s="6">
        <f t="shared" si="55"/>
        <v>2020</v>
      </c>
      <c r="K732" s="6">
        <f t="shared" si="56"/>
        <v>7</v>
      </c>
      <c r="L732" s="6">
        <f t="shared" si="57"/>
        <v>16</v>
      </c>
      <c r="M732" s="7">
        <f t="shared" si="58"/>
        <v>44028</v>
      </c>
      <c r="N732" s="8">
        <f t="shared" si="59"/>
        <v>44028.466782407406</v>
      </c>
      <c r="O732">
        <v>100.1814</v>
      </c>
    </row>
    <row r="733" spans="1:15" x14ac:dyDescent="0.25">
      <c r="A733" t="s">
        <v>105</v>
      </c>
      <c r="B733" t="s">
        <v>22</v>
      </c>
      <c r="C733" t="s">
        <v>15</v>
      </c>
      <c r="D733" s="4">
        <v>44028</v>
      </c>
      <c r="E733" s="5">
        <v>0.4667824074074074</v>
      </c>
      <c r="F733" t="s">
        <v>45</v>
      </c>
      <c r="G733">
        <v>100.1814</v>
      </c>
      <c r="J733" s="6">
        <f t="shared" si="55"/>
        <v>2020</v>
      </c>
      <c r="K733" s="6">
        <f t="shared" si="56"/>
        <v>7</v>
      </c>
      <c r="L733" s="6">
        <f t="shared" si="57"/>
        <v>16</v>
      </c>
      <c r="M733" s="7">
        <f t="shared" si="58"/>
        <v>44028</v>
      </c>
      <c r="N733" s="8">
        <f t="shared" si="59"/>
        <v>44028.466782407406</v>
      </c>
      <c r="O733">
        <v>100.1814</v>
      </c>
    </row>
    <row r="734" spans="1:15" x14ac:dyDescent="0.25">
      <c r="A734" t="s">
        <v>105</v>
      </c>
      <c r="B734" t="s">
        <v>22</v>
      </c>
      <c r="C734" t="s">
        <v>15</v>
      </c>
      <c r="D734" s="4">
        <v>44028</v>
      </c>
      <c r="E734" s="5">
        <v>0.4667824074074074</v>
      </c>
      <c r="F734" t="s">
        <v>77</v>
      </c>
      <c r="G734">
        <v>100.1814</v>
      </c>
      <c r="J734" s="6">
        <f t="shared" si="55"/>
        <v>2020</v>
      </c>
      <c r="K734" s="6">
        <f t="shared" si="56"/>
        <v>7</v>
      </c>
      <c r="L734" s="6">
        <f t="shared" si="57"/>
        <v>16</v>
      </c>
      <c r="M734" s="7">
        <f t="shared" si="58"/>
        <v>44028</v>
      </c>
      <c r="N734" s="8">
        <f t="shared" si="59"/>
        <v>44028.466782407406</v>
      </c>
      <c r="O734">
        <v>100.1814</v>
      </c>
    </row>
    <row r="735" spans="1:15" x14ac:dyDescent="0.25">
      <c r="A735" t="s">
        <v>105</v>
      </c>
      <c r="B735" t="s">
        <v>22</v>
      </c>
      <c r="C735" t="s">
        <v>15</v>
      </c>
      <c r="D735" s="4">
        <v>44028</v>
      </c>
      <c r="E735" s="5">
        <v>0.4667824074074074</v>
      </c>
      <c r="F735" t="s">
        <v>118</v>
      </c>
      <c r="G735">
        <v>100.1814</v>
      </c>
      <c r="J735" s="6">
        <f t="shared" si="55"/>
        <v>2020</v>
      </c>
      <c r="K735" s="6">
        <f t="shared" si="56"/>
        <v>7</v>
      </c>
      <c r="L735" s="6">
        <f t="shared" si="57"/>
        <v>16</v>
      </c>
      <c r="M735" s="7">
        <f t="shared" si="58"/>
        <v>44028</v>
      </c>
      <c r="N735" s="8">
        <f t="shared" si="59"/>
        <v>44028.466782407406</v>
      </c>
      <c r="O735">
        <v>100.1814</v>
      </c>
    </row>
    <row r="736" spans="1:15" x14ac:dyDescent="0.25">
      <c r="A736" t="s">
        <v>105</v>
      </c>
      <c r="B736" t="s">
        <v>22</v>
      </c>
      <c r="C736" t="s">
        <v>15</v>
      </c>
      <c r="D736" s="4">
        <v>44028</v>
      </c>
      <c r="E736" s="5">
        <v>0.4667824074074074</v>
      </c>
      <c r="F736" t="s">
        <v>38</v>
      </c>
      <c r="G736">
        <v>100.1814</v>
      </c>
      <c r="J736" s="6">
        <f t="shared" si="55"/>
        <v>2020</v>
      </c>
      <c r="K736" s="6">
        <f t="shared" si="56"/>
        <v>7</v>
      </c>
      <c r="L736" s="6">
        <f t="shared" si="57"/>
        <v>16</v>
      </c>
      <c r="M736" s="7">
        <f t="shared" si="58"/>
        <v>44028</v>
      </c>
      <c r="N736" s="8">
        <f t="shared" si="59"/>
        <v>44028.466782407406</v>
      </c>
      <c r="O736">
        <v>100.1814</v>
      </c>
    </row>
    <row r="737" spans="1:15" x14ac:dyDescent="0.25">
      <c r="A737" t="s">
        <v>105</v>
      </c>
      <c r="B737" t="s">
        <v>22</v>
      </c>
      <c r="C737" t="s">
        <v>15</v>
      </c>
      <c r="D737" s="4">
        <v>44028</v>
      </c>
      <c r="E737" s="5">
        <v>0.4667824074074074</v>
      </c>
      <c r="F737" t="s">
        <v>47</v>
      </c>
      <c r="G737">
        <v>100.1814</v>
      </c>
      <c r="J737" s="6">
        <f t="shared" si="55"/>
        <v>2020</v>
      </c>
      <c r="K737" s="6">
        <f t="shared" si="56"/>
        <v>7</v>
      </c>
      <c r="L737" s="6">
        <f t="shared" si="57"/>
        <v>16</v>
      </c>
      <c r="M737" s="7">
        <f t="shared" si="58"/>
        <v>44028</v>
      </c>
      <c r="N737" s="8">
        <f t="shared" si="59"/>
        <v>44028.466782407406</v>
      </c>
      <c r="O737">
        <v>100.1814</v>
      </c>
    </row>
    <row r="738" spans="1:15" x14ac:dyDescent="0.25">
      <c r="A738" t="s">
        <v>105</v>
      </c>
      <c r="B738" t="s">
        <v>22</v>
      </c>
      <c r="C738" t="s">
        <v>15</v>
      </c>
      <c r="D738" s="4">
        <v>44028</v>
      </c>
      <c r="E738" s="5">
        <v>0.4667824074074074</v>
      </c>
      <c r="F738" t="s">
        <v>37</v>
      </c>
      <c r="G738">
        <v>100.1814</v>
      </c>
      <c r="J738" s="6">
        <f t="shared" si="55"/>
        <v>2020</v>
      </c>
      <c r="K738" s="6">
        <f t="shared" si="56"/>
        <v>7</v>
      </c>
      <c r="L738" s="6">
        <f t="shared" si="57"/>
        <v>16</v>
      </c>
      <c r="M738" s="7">
        <f t="shared" si="58"/>
        <v>44028</v>
      </c>
      <c r="N738" s="8">
        <f t="shared" si="59"/>
        <v>44028.466782407406</v>
      </c>
      <c r="O738">
        <v>100.1814</v>
      </c>
    </row>
    <row r="739" spans="1:15" x14ac:dyDescent="0.25">
      <c r="A739" t="s">
        <v>105</v>
      </c>
      <c r="B739" t="s">
        <v>22</v>
      </c>
      <c r="C739" t="s">
        <v>15</v>
      </c>
      <c r="D739" s="4">
        <v>44028</v>
      </c>
      <c r="E739" s="5">
        <v>0.4667824074074074</v>
      </c>
      <c r="F739" t="s">
        <v>48</v>
      </c>
      <c r="G739">
        <v>100.1814</v>
      </c>
      <c r="J739" s="6">
        <f t="shared" si="55"/>
        <v>2020</v>
      </c>
      <c r="K739" s="6">
        <f t="shared" si="56"/>
        <v>7</v>
      </c>
      <c r="L739" s="6">
        <f t="shared" si="57"/>
        <v>16</v>
      </c>
      <c r="M739" s="7">
        <f t="shared" si="58"/>
        <v>44028</v>
      </c>
      <c r="N739" s="8">
        <f t="shared" si="59"/>
        <v>44028.466782407406</v>
      </c>
      <c r="O739">
        <v>100.1814</v>
      </c>
    </row>
    <row r="740" spans="1:15" x14ac:dyDescent="0.25">
      <c r="A740" t="s">
        <v>105</v>
      </c>
      <c r="B740" t="s">
        <v>22</v>
      </c>
      <c r="C740" t="s">
        <v>15</v>
      </c>
      <c r="D740" s="4">
        <v>44028</v>
      </c>
      <c r="E740" s="5">
        <v>0.4667824074074074</v>
      </c>
      <c r="F740" t="s">
        <v>48</v>
      </c>
      <c r="G740">
        <v>100.1814</v>
      </c>
      <c r="J740" s="6">
        <f t="shared" si="55"/>
        <v>2020</v>
      </c>
      <c r="K740" s="6">
        <f t="shared" si="56"/>
        <v>7</v>
      </c>
      <c r="L740" s="6">
        <f t="shared" si="57"/>
        <v>16</v>
      </c>
      <c r="M740" s="7">
        <f t="shared" si="58"/>
        <v>44028</v>
      </c>
      <c r="N740" s="8">
        <f t="shared" si="59"/>
        <v>44028.466782407406</v>
      </c>
      <c r="O740">
        <v>100.1814</v>
      </c>
    </row>
    <row r="741" spans="1:15" x14ac:dyDescent="0.25">
      <c r="A741" t="s">
        <v>105</v>
      </c>
      <c r="B741" t="s">
        <v>22</v>
      </c>
      <c r="C741" t="s">
        <v>15</v>
      </c>
      <c r="D741" s="4">
        <v>44028</v>
      </c>
      <c r="E741" s="5">
        <v>0.4667824074074074</v>
      </c>
      <c r="F741" t="s">
        <v>37</v>
      </c>
      <c r="G741">
        <v>100.1814</v>
      </c>
      <c r="J741" s="6">
        <f t="shared" si="55"/>
        <v>2020</v>
      </c>
      <c r="K741" s="6">
        <f t="shared" si="56"/>
        <v>7</v>
      </c>
      <c r="L741" s="6">
        <f t="shared" si="57"/>
        <v>16</v>
      </c>
      <c r="M741" s="7">
        <f t="shared" si="58"/>
        <v>44028</v>
      </c>
      <c r="N741" s="8">
        <f t="shared" si="59"/>
        <v>44028.466782407406</v>
      </c>
      <c r="O741">
        <v>100.1814</v>
      </c>
    </row>
    <row r="742" spans="1:15" x14ac:dyDescent="0.25">
      <c r="A742" t="s">
        <v>105</v>
      </c>
      <c r="B742" t="s">
        <v>22</v>
      </c>
      <c r="C742" t="s">
        <v>15</v>
      </c>
      <c r="D742" s="4">
        <v>44028</v>
      </c>
      <c r="E742" s="5">
        <v>0.4667824074074074</v>
      </c>
      <c r="F742" t="s">
        <v>37</v>
      </c>
      <c r="G742">
        <v>100.1814</v>
      </c>
      <c r="J742" s="6">
        <f t="shared" si="55"/>
        <v>2020</v>
      </c>
      <c r="K742" s="6">
        <f t="shared" si="56"/>
        <v>7</v>
      </c>
      <c r="L742" s="6">
        <f t="shared" si="57"/>
        <v>16</v>
      </c>
      <c r="M742" s="7">
        <f t="shared" si="58"/>
        <v>44028</v>
      </c>
      <c r="N742" s="8">
        <f t="shared" si="59"/>
        <v>44028.466782407406</v>
      </c>
      <c r="O742">
        <v>100.1814</v>
      </c>
    </row>
    <row r="743" spans="1:15" x14ac:dyDescent="0.25">
      <c r="A743" t="s">
        <v>105</v>
      </c>
      <c r="B743" t="s">
        <v>22</v>
      </c>
      <c r="C743" t="s">
        <v>15</v>
      </c>
      <c r="D743" s="4">
        <v>44028</v>
      </c>
      <c r="E743" s="5">
        <v>0.4667824074074074</v>
      </c>
      <c r="F743" t="s">
        <v>37</v>
      </c>
      <c r="G743">
        <v>100.1814</v>
      </c>
      <c r="J743" s="6">
        <f t="shared" si="55"/>
        <v>2020</v>
      </c>
      <c r="K743" s="6">
        <f t="shared" si="56"/>
        <v>7</v>
      </c>
      <c r="L743" s="6">
        <f t="shared" si="57"/>
        <v>16</v>
      </c>
      <c r="M743" s="7">
        <f t="shared" si="58"/>
        <v>44028</v>
      </c>
      <c r="N743" s="8">
        <f t="shared" si="59"/>
        <v>44028.466782407406</v>
      </c>
      <c r="O743">
        <v>100.1814</v>
      </c>
    </row>
    <row r="744" spans="1:15" x14ac:dyDescent="0.25">
      <c r="A744" t="s">
        <v>105</v>
      </c>
      <c r="B744" t="s">
        <v>22</v>
      </c>
      <c r="C744" t="s">
        <v>15</v>
      </c>
      <c r="D744" s="4">
        <v>44028</v>
      </c>
      <c r="E744" s="5">
        <v>0.4667824074074074</v>
      </c>
      <c r="F744" t="s">
        <v>38</v>
      </c>
      <c r="G744">
        <v>100.1814</v>
      </c>
      <c r="J744" s="6">
        <f t="shared" si="55"/>
        <v>2020</v>
      </c>
      <c r="K744" s="6">
        <f t="shared" si="56"/>
        <v>7</v>
      </c>
      <c r="L744" s="6">
        <f t="shared" si="57"/>
        <v>16</v>
      </c>
      <c r="M744" s="7">
        <f t="shared" si="58"/>
        <v>44028</v>
      </c>
      <c r="N744" s="8">
        <f t="shared" si="59"/>
        <v>44028.466782407406</v>
      </c>
      <c r="O744">
        <v>100.1814</v>
      </c>
    </row>
    <row r="745" spans="1:15" x14ac:dyDescent="0.25">
      <c r="A745" t="s">
        <v>105</v>
      </c>
      <c r="B745" t="s">
        <v>22</v>
      </c>
      <c r="C745" t="s">
        <v>15</v>
      </c>
      <c r="D745" s="4">
        <v>44028</v>
      </c>
      <c r="E745" s="5">
        <v>0.4667824074074074</v>
      </c>
      <c r="F745" t="s">
        <v>38</v>
      </c>
      <c r="G745">
        <v>100.1814</v>
      </c>
      <c r="J745" s="6">
        <f t="shared" si="55"/>
        <v>2020</v>
      </c>
      <c r="K745" s="6">
        <f t="shared" si="56"/>
        <v>7</v>
      </c>
      <c r="L745" s="6">
        <f t="shared" si="57"/>
        <v>16</v>
      </c>
      <c r="M745" s="7">
        <f t="shared" si="58"/>
        <v>44028</v>
      </c>
      <c r="N745" s="8">
        <f t="shared" si="59"/>
        <v>44028.466782407406</v>
      </c>
      <c r="O745">
        <v>100.1814</v>
      </c>
    </row>
    <row r="746" spans="1:15" x14ac:dyDescent="0.25">
      <c r="A746" t="s">
        <v>105</v>
      </c>
      <c r="B746" t="s">
        <v>22</v>
      </c>
      <c r="C746" t="s">
        <v>15</v>
      </c>
      <c r="D746" s="4">
        <v>44028</v>
      </c>
      <c r="E746" s="5">
        <v>0.4667824074074074</v>
      </c>
      <c r="F746" t="s">
        <v>45</v>
      </c>
      <c r="G746">
        <v>100.1814</v>
      </c>
      <c r="J746" s="6">
        <f t="shared" si="55"/>
        <v>2020</v>
      </c>
      <c r="K746" s="6">
        <f t="shared" si="56"/>
        <v>7</v>
      </c>
      <c r="L746" s="6">
        <f t="shared" si="57"/>
        <v>16</v>
      </c>
      <c r="M746" s="7">
        <f t="shared" si="58"/>
        <v>44028</v>
      </c>
      <c r="N746" s="8">
        <f t="shared" si="59"/>
        <v>44028.466782407406</v>
      </c>
      <c r="O746">
        <v>100.1814</v>
      </c>
    </row>
    <row r="747" spans="1:15" x14ac:dyDescent="0.25">
      <c r="A747" t="s">
        <v>105</v>
      </c>
      <c r="B747" t="s">
        <v>22</v>
      </c>
      <c r="C747" t="s">
        <v>15</v>
      </c>
      <c r="D747" s="4">
        <v>44028</v>
      </c>
      <c r="E747" s="5">
        <v>0.4667824074074074</v>
      </c>
      <c r="F747" t="s">
        <v>38</v>
      </c>
      <c r="G747">
        <v>100.1814</v>
      </c>
      <c r="J747" s="6">
        <f t="shared" si="55"/>
        <v>2020</v>
      </c>
      <c r="K747" s="6">
        <f t="shared" si="56"/>
        <v>7</v>
      </c>
      <c r="L747" s="6">
        <f t="shared" si="57"/>
        <v>16</v>
      </c>
      <c r="M747" s="7">
        <f t="shared" si="58"/>
        <v>44028</v>
      </c>
      <c r="N747" s="8">
        <f t="shared" si="59"/>
        <v>44028.466782407406</v>
      </c>
      <c r="O747">
        <v>100.1814</v>
      </c>
    </row>
    <row r="748" spans="1:15" x14ac:dyDescent="0.25">
      <c r="A748" t="s">
        <v>105</v>
      </c>
      <c r="B748" t="s">
        <v>22</v>
      </c>
      <c r="C748" t="s">
        <v>15</v>
      </c>
      <c r="D748" s="4">
        <v>44028</v>
      </c>
      <c r="E748" s="5">
        <v>0.4667824074074074</v>
      </c>
      <c r="F748" t="s">
        <v>37</v>
      </c>
      <c r="G748">
        <v>100.1814</v>
      </c>
      <c r="J748" s="6">
        <f t="shared" si="55"/>
        <v>2020</v>
      </c>
      <c r="K748" s="6">
        <f t="shared" si="56"/>
        <v>7</v>
      </c>
      <c r="L748" s="6">
        <f t="shared" si="57"/>
        <v>16</v>
      </c>
      <c r="M748" s="7">
        <f t="shared" si="58"/>
        <v>44028</v>
      </c>
      <c r="N748" s="8">
        <f t="shared" si="59"/>
        <v>44028.466782407406</v>
      </c>
      <c r="O748">
        <v>100.1814</v>
      </c>
    </row>
    <row r="749" spans="1:15" x14ac:dyDescent="0.25">
      <c r="A749" t="s">
        <v>105</v>
      </c>
      <c r="B749" t="s">
        <v>22</v>
      </c>
      <c r="C749" t="s">
        <v>15</v>
      </c>
      <c r="D749" s="4">
        <v>44028</v>
      </c>
      <c r="E749" s="5">
        <v>0.4667824074074074</v>
      </c>
      <c r="F749" t="s">
        <v>45</v>
      </c>
      <c r="G749">
        <v>100.1814</v>
      </c>
      <c r="J749" s="6">
        <f t="shared" si="55"/>
        <v>2020</v>
      </c>
      <c r="K749" s="6">
        <f t="shared" si="56"/>
        <v>7</v>
      </c>
      <c r="L749" s="6">
        <f t="shared" si="57"/>
        <v>16</v>
      </c>
      <c r="M749" s="7">
        <f t="shared" si="58"/>
        <v>44028</v>
      </c>
      <c r="N749" s="8">
        <f t="shared" si="59"/>
        <v>44028.466782407406</v>
      </c>
      <c r="O749">
        <v>100.1814</v>
      </c>
    </row>
    <row r="750" spans="1:15" x14ac:dyDescent="0.25">
      <c r="A750" t="s">
        <v>105</v>
      </c>
      <c r="B750" t="s">
        <v>22</v>
      </c>
      <c r="C750" t="s">
        <v>15</v>
      </c>
      <c r="D750" s="4">
        <v>44028</v>
      </c>
      <c r="E750" s="5">
        <v>0.4667824074074074</v>
      </c>
      <c r="F750" t="s">
        <v>48</v>
      </c>
      <c r="G750">
        <v>100.1814</v>
      </c>
      <c r="J750" s="6">
        <f t="shared" si="55"/>
        <v>2020</v>
      </c>
      <c r="K750" s="6">
        <f t="shared" si="56"/>
        <v>7</v>
      </c>
      <c r="L750" s="6">
        <f t="shared" si="57"/>
        <v>16</v>
      </c>
      <c r="M750" s="7">
        <f t="shared" si="58"/>
        <v>44028</v>
      </c>
      <c r="N750" s="8">
        <f t="shared" si="59"/>
        <v>44028.466782407406</v>
      </c>
      <c r="O750">
        <v>100.1814</v>
      </c>
    </row>
    <row r="751" spans="1:15" x14ac:dyDescent="0.25">
      <c r="A751" t="s">
        <v>105</v>
      </c>
      <c r="B751" t="s">
        <v>22</v>
      </c>
      <c r="C751" t="s">
        <v>15</v>
      </c>
      <c r="D751" s="4">
        <v>44028</v>
      </c>
      <c r="E751" s="5">
        <v>0.4667824074074074</v>
      </c>
      <c r="F751" t="s">
        <v>45</v>
      </c>
      <c r="G751">
        <v>100.1814</v>
      </c>
      <c r="J751" s="6">
        <f t="shared" si="55"/>
        <v>2020</v>
      </c>
      <c r="K751" s="6">
        <f t="shared" si="56"/>
        <v>7</v>
      </c>
      <c r="L751" s="6">
        <f t="shared" si="57"/>
        <v>16</v>
      </c>
      <c r="M751" s="7">
        <f t="shared" si="58"/>
        <v>44028</v>
      </c>
      <c r="N751" s="8">
        <f t="shared" si="59"/>
        <v>44028.466782407406</v>
      </c>
      <c r="O751">
        <v>100.1814</v>
      </c>
    </row>
    <row r="752" spans="1:15" x14ac:dyDescent="0.25">
      <c r="A752" t="s">
        <v>105</v>
      </c>
      <c r="B752" t="s">
        <v>22</v>
      </c>
      <c r="C752" t="s">
        <v>15</v>
      </c>
      <c r="D752" s="4">
        <v>44028</v>
      </c>
      <c r="E752" s="5">
        <v>0.4667824074074074</v>
      </c>
      <c r="F752" t="s">
        <v>48</v>
      </c>
      <c r="G752">
        <v>100.1814</v>
      </c>
      <c r="J752" s="6">
        <f t="shared" si="55"/>
        <v>2020</v>
      </c>
      <c r="K752" s="6">
        <f t="shared" si="56"/>
        <v>7</v>
      </c>
      <c r="L752" s="6">
        <f t="shared" si="57"/>
        <v>16</v>
      </c>
      <c r="M752" s="7">
        <f t="shared" si="58"/>
        <v>44028</v>
      </c>
      <c r="N752" s="8">
        <f t="shared" si="59"/>
        <v>44028.466782407406</v>
      </c>
      <c r="O752">
        <v>100.1814</v>
      </c>
    </row>
    <row r="753" spans="1:15" x14ac:dyDescent="0.25">
      <c r="A753" t="s">
        <v>105</v>
      </c>
      <c r="B753" t="s">
        <v>22</v>
      </c>
      <c r="C753" t="s">
        <v>15</v>
      </c>
      <c r="D753" s="4">
        <v>44028</v>
      </c>
      <c r="E753" s="5">
        <v>0.4667824074074074</v>
      </c>
      <c r="F753" t="s">
        <v>45</v>
      </c>
      <c r="G753">
        <v>100.1814</v>
      </c>
      <c r="J753" s="6">
        <f t="shared" si="55"/>
        <v>2020</v>
      </c>
      <c r="K753" s="6">
        <f t="shared" si="56"/>
        <v>7</v>
      </c>
      <c r="L753" s="6">
        <f t="shared" si="57"/>
        <v>16</v>
      </c>
      <c r="M753" s="7">
        <f t="shared" si="58"/>
        <v>44028</v>
      </c>
      <c r="N753" s="8">
        <f t="shared" si="59"/>
        <v>44028.466782407406</v>
      </c>
      <c r="O753">
        <v>100.1814</v>
      </c>
    </row>
    <row r="754" spans="1:15" x14ac:dyDescent="0.25">
      <c r="A754" t="s">
        <v>105</v>
      </c>
      <c r="B754" t="s">
        <v>22</v>
      </c>
      <c r="C754" t="s">
        <v>15</v>
      </c>
      <c r="D754" s="4">
        <v>44028</v>
      </c>
      <c r="E754" s="5">
        <v>0.4667824074074074</v>
      </c>
      <c r="F754" t="s">
        <v>111</v>
      </c>
      <c r="G754">
        <v>100.1814</v>
      </c>
      <c r="J754" s="6">
        <f t="shared" si="55"/>
        <v>2020</v>
      </c>
      <c r="K754" s="6">
        <f t="shared" si="56"/>
        <v>7</v>
      </c>
      <c r="L754" s="6">
        <f t="shared" si="57"/>
        <v>16</v>
      </c>
      <c r="M754" s="7">
        <f t="shared" si="58"/>
        <v>44028</v>
      </c>
      <c r="N754" s="8">
        <f t="shared" si="59"/>
        <v>44028.466782407406</v>
      </c>
      <c r="O754">
        <v>100.1814</v>
      </c>
    </row>
    <row r="755" spans="1:15" x14ac:dyDescent="0.25">
      <c r="A755" t="s">
        <v>105</v>
      </c>
      <c r="B755" t="s">
        <v>22</v>
      </c>
      <c r="C755" t="s">
        <v>15</v>
      </c>
      <c r="D755" s="4">
        <v>44028</v>
      </c>
      <c r="E755" s="5">
        <v>0.4667824074074074</v>
      </c>
      <c r="F755" t="s">
        <v>62</v>
      </c>
      <c r="G755">
        <v>100.1814</v>
      </c>
      <c r="J755" s="6">
        <f t="shared" si="55"/>
        <v>2020</v>
      </c>
      <c r="K755" s="6">
        <f t="shared" si="56"/>
        <v>7</v>
      </c>
      <c r="L755" s="6">
        <f t="shared" si="57"/>
        <v>16</v>
      </c>
      <c r="M755" s="7">
        <f t="shared" si="58"/>
        <v>44028</v>
      </c>
      <c r="N755" s="8">
        <f t="shared" si="59"/>
        <v>44028.466782407406</v>
      </c>
      <c r="O755">
        <v>100.1814</v>
      </c>
    </row>
    <row r="756" spans="1:15" x14ac:dyDescent="0.25">
      <c r="A756" t="s">
        <v>105</v>
      </c>
      <c r="B756" t="s">
        <v>22</v>
      </c>
      <c r="C756" t="s">
        <v>15</v>
      </c>
      <c r="D756" s="4">
        <v>44028</v>
      </c>
      <c r="E756" s="5">
        <v>0.4667824074074074</v>
      </c>
      <c r="F756" t="s">
        <v>119</v>
      </c>
      <c r="G756">
        <v>100.1814</v>
      </c>
      <c r="J756" s="6">
        <f t="shared" si="55"/>
        <v>2020</v>
      </c>
      <c r="K756" s="6">
        <f t="shared" si="56"/>
        <v>7</v>
      </c>
      <c r="L756" s="6">
        <f t="shared" si="57"/>
        <v>16</v>
      </c>
      <c r="M756" s="7">
        <f t="shared" si="58"/>
        <v>44028</v>
      </c>
      <c r="N756" s="8">
        <f t="shared" si="59"/>
        <v>44028.466782407406</v>
      </c>
      <c r="O756">
        <v>100.1814</v>
      </c>
    </row>
    <row r="757" spans="1:15" x14ac:dyDescent="0.25">
      <c r="A757" t="s">
        <v>105</v>
      </c>
      <c r="B757" t="s">
        <v>22</v>
      </c>
      <c r="C757" t="s">
        <v>15</v>
      </c>
      <c r="D757" s="4">
        <v>44028</v>
      </c>
      <c r="E757" s="5">
        <v>0.4667824074074074</v>
      </c>
      <c r="F757" t="s">
        <v>38</v>
      </c>
      <c r="G757">
        <v>100.1814</v>
      </c>
      <c r="J757" s="6">
        <f t="shared" si="55"/>
        <v>2020</v>
      </c>
      <c r="K757" s="6">
        <f t="shared" si="56"/>
        <v>7</v>
      </c>
      <c r="L757" s="6">
        <f t="shared" si="57"/>
        <v>16</v>
      </c>
      <c r="M757" s="7">
        <f t="shared" si="58"/>
        <v>44028</v>
      </c>
      <c r="N757" s="8">
        <f t="shared" si="59"/>
        <v>44028.466782407406</v>
      </c>
      <c r="O757">
        <v>100.1814</v>
      </c>
    </row>
    <row r="758" spans="1:15" x14ac:dyDescent="0.25">
      <c r="A758" t="s">
        <v>105</v>
      </c>
      <c r="B758" t="s">
        <v>22</v>
      </c>
      <c r="C758" t="s">
        <v>15</v>
      </c>
      <c r="D758" s="4">
        <v>44028</v>
      </c>
      <c r="E758" s="5">
        <v>0.4667824074074074</v>
      </c>
      <c r="F758" t="s">
        <v>45</v>
      </c>
      <c r="G758">
        <v>100.1814</v>
      </c>
      <c r="J758" s="6">
        <f t="shared" si="55"/>
        <v>2020</v>
      </c>
      <c r="K758" s="6">
        <f t="shared" si="56"/>
        <v>7</v>
      </c>
      <c r="L758" s="6">
        <f t="shared" si="57"/>
        <v>16</v>
      </c>
      <c r="M758" s="7">
        <f t="shared" si="58"/>
        <v>44028</v>
      </c>
      <c r="N758" s="8">
        <f t="shared" si="59"/>
        <v>44028.466782407406</v>
      </c>
      <c r="O758">
        <v>100.1814</v>
      </c>
    </row>
    <row r="759" spans="1:15" x14ac:dyDescent="0.25">
      <c r="A759" t="s">
        <v>105</v>
      </c>
      <c r="B759" t="s">
        <v>22</v>
      </c>
      <c r="C759" t="s">
        <v>15</v>
      </c>
      <c r="D759" s="4">
        <v>44028</v>
      </c>
      <c r="E759" s="5">
        <v>0.4667824074074074</v>
      </c>
      <c r="F759" t="s">
        <v>37</v>
      </c>
      <c r="G759">
        <v>100.1814</v>
      </c>
      <c r="J759" s="6">
        <f t="shared" si="55"/>
        <v>2020</v>
      </c>
      <c r="K759" s="6">
        <f t="shared" si="56"/>
        <v>7</v>
      </c>
      <c r="L759" s="6">
        <f t="shared" si="57"/>
        <v>16</v>
      </c>
      <c r="M759" s="7">
        <f t="shared" si="58"/>
        <v>44028</v>
      </c>
      <c r="N759" s="8">
        <f t="shared" si="59"/>
        <v>44028.466782407406</v>
      </c>
      <c r="O759">
        <v>100.1814</v>
      </c>
    </row>
    <row r="760" spans="1:15" x14ac:dyDescent="0.25">
      <c r="A760" t="s">
        <v>105</v>
      </c>
      <c r="B760" t="s">
        <v>22</v>
      </c>
      <c r="C760" t="s">
        <v>15</v>
      </c>
      <c r="D760" s="4">
        <v>44028</v>
      </c>
      <c r="E760" s="5">
        <v>0.4667824074074074</v>
      </c>
      <c r="F760" t="s">
        <v>66</v>
      </c>
      <c r="G760">
        <v>100.1814</v>
      </c>
      <c r="J760" s="6">
        <f t="shared" si="55"/>
        <v>2020</v>
      </c>
      <c r="K760" s="6">
        <f t="shared" si="56"/>
        <v>7</v>
      </c>
      <c r="L760" s="6">
        <f t="shared" si="57"/>
        <v>16</v>
      </c>
      <c r="M760" s="7">
        <f t="shared" si="58"/>
        <v>44028</v>
      </c>
      <c r="N760" s="8">
        <f t="shared" si="59"/>
        <v>44028.466782407406</v>
      </c>
      <c r="O760">
        <v>100.1814</v>
      </c>
    </row>
    <row r="761" spans="1:15" x14ac:dyDescent="0.25">
      <c r="A761" t="s">
        <v>105</v>
      </c>
      <c r="B761" t="s">
        <v>22</v>
      </c>
      <c r="C761" t="s">
        <v>15</v>
      </c>
      <c r="D761" s="4">
        <v>44028</v>
      </c>
      <c r="E761" s="5">
        <v>0.4667824074074074</v>
      </c>
      <c r="F761" t="s">
        <v>38</v>
      </c>
      <c r="G761">
        <v>100.1814</v>
      </c>
      <c r="J761" s="6">
        <f t="shared" si="55"/>
        <v>2020</v>
      </c>
      <c r="K761" s="6">
        <f t="shared" si="56"/>
        <v>7</v>
      </c>
      <c r="L761" s="6">
        <f t="shared" si="57"/>
        <v>16</v>
      </c>
      <c r="M761" s="7">
        <f t="shared" si="58"/>
        <v>44028</v>
      </c>
      <c r="N761" s="8">
        <f t="shared" si="59"/>
        <v>44028.466782407406</v>
      </c>
      <c r="O761">
        <v>100.1814</v>
      </c>
    </row>
    <row r="762" spans="1:15" x14ac:dyDescent="0.25">
      <c r="A762" t="s">
        <v>105</v>
      </c>
      <c r="B762" t="s">
        <v>22</v>
      </c>
      <c r="C762" t="s">
        <v>15</v>
      </c>
      <c r="D762" s="4">
        <v>44028</v>
      </c>
      <c r="E762" s="5">
        <v>0.4667824074074074</v>
      </c>
      <c r="F762" t="s">
        <v>48</v>
      </c>
      <c r="G762">
        <v>100.1814</v>
      </c>
      <c r="J762" s="6">
        <f t="shared" si="55"/>
        <v>2020</v>
      </c>
      <c r="K762" s="6">
        <f t="shared" si="56"/>
        <v>7</v>
      </c>
      <c r="L762" s="6">
        <f t="shared" si="57"/>
        <v>16</v>
      </c>
      <c r="M762" s="7">
        <f t="shared" si="58"/>
        <v>44028</v>
      </c>
      <c r="N762" s="8">
        <f t="shared" si="59"/>
        <v>44028.466782407406</v>
      </c>
      <c r="O762">
        <v>100.1814</v>
      </c>
    </row>
    <row r="763" spans="1:15" x14ac:dyDescent="0.25">
      <c r="A763" t="s">
        <v>105</v>
      </c>
      <c r="B763" t="s">
        <v>22</v>
      </c>
      <c r="C763" t="s">
        <v>15</v>
      </c>
      <c r="D763" s="4">
        <v>44028</v>
      </c>
      <c r="E763" s="5">
        <v>0.4667824074074074</v>
      </c>
      <c r="F763" t="s">
        <v>47</v>
      </c>
      <c r="G763">
        <v>100.1814</v>
      </c>
      <c r="J763" s="6">
        <f t="shared" si="55"/>
        <v>2020</v>
      </c>
      <c r="K763" s="6">
        <f t="shared" si="56"/>
        <v>7</v>
      </c>
      <c r="L763" s="6">
        <f t="shared" si="57"/>
        <v>16</v>
      </c>
      <c r="M763" s="7">
        <f t="shared" si="58"/>
        <v>44028</v>
      </c>
      <c r="N763" s="8">
        <f t="shared" si="59"/>
        <v>44028.466782407406</v>
      </c>
      <c r="O763">
        <v>100.1814</v>
      </c>
    </row>
    <row r="764" spans="1:15" x14ac:dyDescent="0.25">
      <c r="A764" t="s">
        <v>105</v>
      </c>
      <c r="B764" t="s">
        <v>22</v>
      </c>
      <c r="C764" t="s">
        <v>15</v>
      </c>
      <c r="D764" s="4">
        <v>44028</v>
      </c>
      <c r="E764" s="5">
        <v>0.4667824074074074</v>
      </c>
      <c r="F764" t="s">
        <v>45</v>
      </c>
      <c r="G764">
        <v>100.1814</v>
      </c>
      <c r="J764" s="6">
        <f t="shared" si="55"/>
        <v>2020</v>
      </c>
      <c r="K764" s="6">
        <f t="shared" si="56"/>
        <v>7</v>
      </c>
      <c r="L764" s="6">
        <f t="shared" si="57"/>
        <v>16</v>
      </c>
      <c r="M764" s="7">
        <f t="shared" si="58"/>
        <v>44028</v>
      </c>
      <c r="N764" s="8">
        <f t="shared" si="59"/>
        <v>44028.466782407406</v>
      </c>
      <c r="O764">
        <v>100.1814</v>
      </c>
    </row>
    <row r="765" spans="1:15" x14ac:dyDescent="0.25">
      <c r="A765" t="s">
        <v>105</v>
      </c>
      <c r="B765" t="s">
        <v>22</v>
      </c>
      <c r="C765" t="s">
        <v>15</v>
      </c>
      <c r="D765" s="4">
        <v>44028</v>
      </c>
      <c r="E765" s="5">
        <v>0.4667824074074074</v>
      </c>
      <c r="F765" t="s">
        <v>58</v>
      </c>
      <c r="G765">
        <v>100.1814</v>
      </c>
      <c r="J765" s="6">
        <f t="shared" si="55"/>
        <v>2020</v>
      </c>
      <c r="K765" s="6">
        <f t="shared" si="56"/>
        <v>7</v>
      </c>
      <c r="L765" s="6">
        <f t="shared" si="57"/>
        <v>16</v>
      </c>
      <c r="M765" s="7">
        <f t="shared" si="58"/>
        <v>44028</v>
      </c>
      <c r="N765" s="8">
        <f t="shared" si="59"/>
        <v>44028.466782407406</v>
      </c>
      <c r="O765">
        <v>100.1814</v>
      </c>
    </row>
    <row r="766" spans="1:15" x14ac:dyDescent="0.25">
      <c r="A766" t="s">
        <v>105</v>
      </c>
      <c r="B766" t="s">
        <v>22</v>
      </c>
      <c r="C766" t="s">
        <v>15</v>
      </c>
      <c r="D766" s="4">
        <v>44028</v>
      </c>
      <c r="E766" s="5">
        <v>0.4667824074074074</v>
      </c>
      <c r="F766" t="s">
        <v>48</v>
      </c>
      <c r="G766">
        <v>100.1814</v>
      </c>
      <c r="J766" s="6">
        <f t="shared" si="55"/>
        <v>2020</v>
      </c>
      <c r="K766" s="6">
        <f t="shared" si="56"/>
        <v>7</v>
      </c>
      <c r="L766" s="6">
        <f t="shared" si="57"/>
        <v>16</v>
      </c>
      <c r="M766" s="7">
        <f t="shared" si="58"/>
        <v>44028</v>
      </c>
      <c r="N766" s="8">
        <f t="shared" si="59"/>
        <v>44028.466782407406</v>
      </c>
      <c r="O766">
        <v>100.1814</v>
      </c>
    </row>
    <row r="767" spans="1:15" x14ac:dyDescent="0.25">
      <c r="A767" t="s">
        <v>105</v>
      </c>
      <c r="B767" t="s">
        <v>22</v>
      </c>
      <c r="C767" t="s">
        <v>15</v>
      </c>
      <c r="D767" s="4">
        <v>44028</v>
      </c>
      <c r="E767" s="5">
        <v>0.4667824074074074</v>
      </c>
      <c r="F767" t="s">
        <v>47</v>
      </c>
      <c r="G767">
        <v>100.1814</v>
      </c>
      <c r="J767" s="6">
        <f t="shared" si="55"/>
        <v>2020</v>
      </c>
      <c r="K767" s="6">
        <f t="shared" si="56"/>
        <v>7</v>
      </c>
      <c r="L767" s="6">
        <f t="shared" si="57"/>
        <v>16</v>
      </c>
      <c r="M767" s="7">
        <f t="shared" si="58"/>
        <v>44028</v>
      </c>
      <c r="N767" s="8">
        <f t="shared" si="59"/>
        <v>44028.466782407406</v>
      </c>
      <c r="O767">
        <v>100.1814</v>
      </c>
    </row>
    <row r="768" spans="1:15" x14ac:dyDescent="0.25">
      <c r="A768" t="s">
        <v>105</v>
      </c>
      <c r="B768" t="s">
        <v>22</v>
      </c>
      <c r="C768" t="s">
        <v>15</v>
      </c>
      <c r="D768" s="4">
        <v>44028</v>
      </c>
      <c r="E768" s="5">
        <v>0.4667824074074074</v>
      </c>
      <c r="F768" t="s">
        <v>120</v>
      </c>
      <c r="G768">
        <v>100.1814</v>
      </c>
      <c r="J768" s="6">
        <f t="shared" si="55"/>
        <v>2020</v>
      </c>
      <c r="K768" s="6">
        <f t="shared" si="56"/>
        <v>7</v>
      </c>
      <c r="L768" s="6">
        <f t="shared" si="57"/>
        <v>16</v>
      </c>
      <c r="M768" s="7">
        <f t="shared" si="58"/>
        <v>44028</v>
      </c>
      <c r="N768" s="8">
        <f t="shared" si="59"/>
        <v>44028.466782407406</v>
      </c>
      <c r="O768">
        <v>100.1814</v>
      </c>
    </row>
    <row r="769" spans="1:15" x14ac:dyDescent="0.25">
      <c r="A769" t="s">
        <v>105</v>
      </c>
      <c r="B769" t="s">
        <v>22</v>
      </c>
      <c r="C769" t="s">
        <v>15</v>
      </c>
      <c r="D769" s="4">
        <v>44028</v>
      </c>
      <c r="E769" s="5">
        <v>0.4667824074074074</v>
      </c>
      <c r="F769" t="s">
        <v>66</v>
      </c>
      <c r="G769">
        <v>100.1814</v>
      </c>
      <c r="J769" s="6">
        <f t="shared" si="55"/>
        <v>2020</v>
      </c>
      <c r="K769" s="6">
        <f t="shared" si="56"/>
        <v>7</v>
      </c>
      <c r="L769" s="6">
        <f t="shared" si="57"/>
        <v>16</v>
      </c>
      <c r="M769" s="7">
        <f t="shared" si="58"/>
        <v>44028</v>
      </c>
      <c r="N769" s="8">
        <f t="shared" si="59"/>
        <v>44028.466782407406</v>
      </c>
      <c r="O769">
        <v>100.1814</v>
      </c>
    </row>
    <row r="770" spans="1:15" x14ac:dyDescent="0.25">
      <c r="A770" t="s">
        <v>105</v>
      </c>
      <c r="B770" t="s">
        <v>22</v>
      </c>
      <c r="C770" t="s">
        <v>15</v>
      </c>
      <c r="D770" s="4">
        <v>44028</v>
      </c>
      <c r="E770" s="5">
        <v>0.4667824074074074</v>
      </c>
      <c r="F770" t="s">
        <v>37</v>
      </c>
      <c r="G770">
        <v>100.1814</v>
      </c>
      <c r="J770" s="6">
        <f t="shared" si="55"/>
        <v>2020</v>
      </c>
      <c r="K770" s="6">
        <f t="shared" si="56"/>
        <v>7</v>
      </c>
      <c r="L770" s="6">
        <f t="shared" si="57"/>
        <v>16</v>
      </c>
      <c r="M770" s="7">
        <f t="shared" si="58"/>
        <v>44028</v>
      </c>
      <c r="N770" s="8">
        <f t="shared" si="59"/>
        <v>44028.466782407406</v>
      </c>
      <c r="O770">
        <v>100.1814</v>
      </c>
    </row>
    <row r="771" spans="1:15" x14ac:dyDescent="0.25">
      <c r="A771" t="s">
        <v>105</v>
      </c>
      <c r="B771" t="s">
        <v>22</v>
      </c>
      <c r="C771" t="s">
        <v>15</v>
      </c>
      <c r="D771" s="4">
        <v>44028</v>
      </c>
      <c r="E771" s="5">
        <v>0.4667824074074074</v>
      </c>
      <c r="F771" t="s">
        <v>48</v>
      </c>
      <c r="G771">
        <v>100.1814</v>
      </c>
      <c r="J771" s="6">
        <f t="shared" ref="J771:J834" si="60">YEAR(D771)</f>
        <v>2020</v>
      </c>
      <c r="K771" s="6">
        <f t="shared" ref="K771:K834" si="61">MONTH(D771)</f>
        <v>7</v>
      </c>
      <c r="L771" s="6">
        <f t="shared" ref="L771:L834" si="62">DAY(D771)</f>
        <v>16</v>
      </c>
      <c r="M771" s="7">
        <f t="shared" ref="M771:M834" si="63">DATE(J771,K771,L771)</f>
        <v>44028</v>
      </c>
      <c r="N771" s="8">
        <f t="shared" ref="N771:N834" si="64">M771+E771</f>
        <v>44028.466782407406</v>
      </c>
      <c r="O771">
        <v>100.1814</v>
      </c>
    </row>
    <row r="772" spans="1:15" x14ac:dyDescent="0.25">
      <c r="A772" t="s">
        <v>105</v>
      </c>
      <c r="B772" t="s">
        <v>22</v>
      </c>
      <c r="C772" t="s">
        <v>15</v>
      </c>
      <c r="D772" s="4">
        <v>44028</v>
      </c>
      <c r="E772" s="5">
        <v>0.4667824074074074</v>
      </c>
      <c r="F772" t="s">
        <v>47</v>
      </c>
      <c r="G772">
        <v>100.1814</v>
      </c>
      <c r="J772" s="6">
        <f t="shared" si="60"/>
        <v>2020</v>
      </c>
      <c r="K772" s="6">
        <f t="shared" si="61"/>
        <v>7</v>
      </c>
      <c r="L772" s="6">
        <f t="shared" si="62"/>
        <v>16</v>
      </c>
      <c r="M772" s="7">
        <f t="shared" si="63"/>
        <v>44028</v>
      </c>
      <c r="N772" s="8">
        <f t="shared" si="64"/>
        <v>44028.466782407406</v>
      </c>
      <c r="O772">
        <v>100.1814</v>
      </c>
    </row>
    <row r="773" spans="1:15" x14ac:dyDescent="0.25">
      <c r="A773" t="s">
        <v>105</v>
      </c>
      <c r="B773" t="s">
        <v>22</v>
      </c>
      <c r="C773" t="s">
        <v>15</v>
      </c>
      <c r="D773" s="4">
        <v>44028</v>
      </c>
      <c r="E773" s="5">
        <v>0.4667824074074074</v>
      </c>
      <c r="F773" t="s">
        <v>45</v>
      </c>
      <c r="G773">
        <v>100.1814</v>
      </c>
      <c r="J773" s="6">
        <f t="shared" si="60"/>
        <v>2020</v>
      </c>
      <c r="K773" s="6">
        <f t="shared" si="61"/>
        <v>7</v>
      </c>
      <c r="L773" s="6">
        <f t="shared" si="62"/>
        <v>16</v>
      </c>
      <c r="M773" s="7">
        <f t="shared" si="63"/>
        <v>44028</v>
      </c>
      <c r="N773" s="8">
        <f t="shared" si="64"/>
        <v>44028.466782407406</v>
      </c>
      <c r="O773">
        <v>100.1814</v>
      </c>
    </row>
    <row r="774" spans="1:15" x14ac:dyDescent="0.25">
      <c r="A774" t="s">
        <v>105</v>
      </c>
      <c r="B774" t="s">
        <v>22</v>
      </c>
      <c r="C774" t="s">
        <v>15</v>
      </c>
      <c r="D774" s="4">
        <v>44028</v>
      </c>
      <c r="E774" s="5">
        <v>0.4667824074074074</v>
      </c>
      <c r="F774" t="s">
        <v>37</v>
      </c>
      <c r="G774">
        <v>100.1814</v>
      </c>
      <c r="J774" s="6">
        <f t="shared" si="60"/>
        <v>2020</v>
      </c>
      <c r="K774" s="6">
        <f t="shared" si="61"/>
        <v>7</v>
      </c>
      <c r="L774" s="6">
        <f t="shared" si="62"/>
        <v>16</v>
      </c>
      <c r="M774" s="7">
        <f t="shared" si="63"/>
        <v>44028</v>
      </c>
      <c r="N774" s="8">
        <f t="shared" si="64"/>
        <v>44028.466782407406</v>
      </c>
      <c r="O774">
        <v>100.1814</v>
      </c>
    </row>
    <row r="775" spans="1:15" x14ac:dyDescent="0.25">
      <c r="A775" t="s">
        <v>105</v>
      </c>
      <c r="B775" t="s">
        <v>22</v>
      </c>
      <c r="C775" t="s">
        <v>15</v>
      </c>
      <c r="D775" s="4">
        <v>44028</v>
      </c>
      <c r="E775" s="5">
        <v>0.4667824074074074</v>
      </c>
      <c r="F775" t="s">
        <v>48</v>
      </c>
      <c r="G775">
        <v>100.1814</v>
      </c>
      <c r="J775" s="6">
        <f t="shared" si="60"/>
        <v>2020</v>
      </c>
      <c r="K775" s="6">
        <f t="shared" si="61"/>
        <v>7</v>
      </c>
      <c r="L775" s="6">
        <f t="shared" si="62"/>
        <v>16</v>
      </c>
      <c r="M775" s="7">
        <f t="shared" si="63"/>
        <v>44028</v>
      </c>
      <c r="N775" s="8">
        <f t="shared" si="64"/>
        <v>44028.466782407406</v>
      </c>
      <c r="O775">
        <v>100.1814</v>
      </c>
    </row>
    <row r="776" spans="1:15" x14ac:dyDescent="0.25">
      <c r="A776" t="s">
        <v>105</v>
      </c>
      <c r="B776" t="s">
        <v>22</v>
      </c>
      <c r="C776" t="s">
        <v>15</v>
      </c>
      <c r="D776" s="4">
        <v>44028</v>
      </c>
      <c r="E776" s="5">
        <v>0.4667824074074074</v>
      </c>
      <c r="F776" t="s">
        <v>47</v>
      </c>
      <c r="G776">
        <v>100.1814</v>
      </c>
      <c r="J776" s="6">
        <f t="shared" si="60"/>
        <v>2020</v>
      </c>
      <c r="K776" s="6">
        <f t="shared" si="61"/>
        <v>7</v>
      </c>
      <c r="L776" s="6">
        <f t="shared" si="62"/>
        <v>16</v>
      </c>
      <c r="M776" s="7">
        <f t="shared" si="63"/>
        <v>44028</v>
      </c>
      <c r="N776" s="8">
        <f t="shared" si="64"/>
        <v>44028.466782407406</v>
      </c>
      <c r="O776">
        <v>100.1814</v>
      </c>
    </row>
    <row r="777" spans="1:15" x14ac:dyDescent="0.25">
      <c r="A777" t="s">
        <v>105</v>
      </c>
      <c r="B777" t="s">
        <v>22</v>
      </c>
      <c r="C777" t="s">
        <v>15</v>
      </c>
      <c r="D777" s="4">
        <v>44028</v>
      </c>
      <c r="E777" s="5">
        <v>0.4667824074074074</v>
      </c>
      <c r="F777" t="s">
        <v>47</v>
      </c>
      <c r="G777">
        <v>100.1814</v>
      </c>
      <c r="J777" s="6">
        <f t="shared" si="60"/>
        <v>2020</v>
      </c>
      <c r="K777" s="6">
        <f t="shared" si="61"/>
        <v>7</v>
      </c>
      <c r="L777" s="6">
        <f t="shared" si="62"/>
        <v>16</v>
      </c>
      <c r="M777" s="7">
        <f t="shared" si="63"/>
        <v>44028</v>
      </c>
      <c r="N777" s="8">
        <f t="shared" si="64"/>
        <v>44028.466782407406</v>
      </c>
      <c r="O777">
        <v>100.1814</v>
      </c>
    </row>
    <row r="778" spans="1:15" x14ac:dyDescent="0.25">
      <c r="A778" t="s">
        <v>105</v>
      </c>
      <c r="B778" t="s">
        <v>22</v>
      </c>
      <c r="C778" t="s">
        <v>15</v>
      </c>
      <c r="D778" s="4">
        <v>44028</v>
      </c>
      <c r="E778" s="5">
        <v>0.4667824074074074</v>
      </c>
      <c r="F778" t="s">
        <v>83</v>
      </c>
      <c r="G778">
        <v>100.1814</v>
      </c>
      <c r="J778" s="6">
        <f t="shared" si="60"/>
        <v>2020</v>
      </c>
      <c r="K778" s="6">
        <f t="shared" si="61"/>
        <v>7</v>
      </c>
      <c r="L778" s="6">
        <f t="shared" si="62"/>
        <v>16</v>
      </c>
      <c r="M778" s="7">
        <f t="shared" si="63"/>
        <v>44028</v>
      </c>
      <c r="N778" s="8">
        <f t="shared" si="64"/>
        <v>44028.466782407406</v>
      </c>
      <c r="O778">
        <v>100.1814</v>
      </c>
    </row>
    <row r="779" spans="1:15" x14ac:dyDescent="0.25">
      <c r="A779" t="s">
        <v>105</v>
      </c>
      <c r="B779" t="s">
        <v>22</v>
      </c>
      <c r="C779" t="s">
        <v>15</v>
      </c>
      <c r="D779" s="4">
        <v>44028</v>
      </c>
      <c r="E779" s="5">
        <v>0.4667824074074074</v>
      </c>
      <c r="F779" t="s">
        <v>47</v>
      </c>
      <c r="G779">
        <v>100.1814</v>
      </c>
      <c r="J779" s="6">
        <f t="shared" si="60"/>
        <v>2020</v>
      </c>
      <c r="K779" s="6">
        <f t="shared" si="61"/>
        <v>7</v>
      </c>
      <c r="L779" s="6">
        <f t="shared" si="62"/>
        <v>16</v>
      </c>
      <c r="M779" s="7">
        <f t="shared" si="63"/>
        <v>44028</v>
      </c>
      <c r="N779" s="8">
        <f t="shared" si="64"/>
        <v>44028.466782407406</v>
      </c>
      <c r="O779">
        <v>100.1814</v>
      </c>
    </row>
    <row r="780" spans="1:15" x14ac:dyDescent="0.25">
      <c r="A780" t="s">
        <v>105</v>
      </c>
      <c r="B780" t="s">
        <v>22</v>
      </c>
      <c r="C780" t="s">
        <v>15</v>
      </c>
      <c r="D780" s="4">
        <v>44028</v>
      </c>
      <c r="E780" s="5">
        <v>0.4667824074074074</v>
      </c>
      <c r="F780" t="s">
        <v>37</v>
      </c>
      <c r="G780">
        <v>100.1814</v>
      </c>
      <c r="J780" s="6">
        <f t="shared" si="60"/>
        <v>2020</v>
      </c>
      <c r="K780" s="6">
        <f t="shared" si="61"/>
        <v>7</v>
      </c>
      <c r="L780" s="6">
        <f t="shared" si="62"/>
        <v>16</v>
      </c>
      <c r="M780" s="7">
        <f t="shared" si="63"/>
        <v>44028</v>
      </c>
      <c r="N780" s="8">
        <f t="shared" si="64"/>
        <v>44028.466782407406</v>
      </c>
      <c r="O780">
        <v>100.1814</v>
      </c>
    </row>
    <row r="781" spans="1:15" x14ac:dyDescent="0.25">
      <c r="A781" t="s">
        <v>105</v>
      </c>
      <c r="B781" t="s">
        <v>22</v>
      </c>
      <c r="C781" t="s">
        <v>15</v>
      </c>
      <c r="D781" s="4">
        <v>44028</v>
      </c>
      <c r="E781" s="5">
        <v>0.4667824074074074</v>
      </c>
      <c r="F781" t="s">
        <v>35</v>
      </c>
      <c r="G781">
        <v>100.1814</v>
      </c>
      <c r="J781" s="6">
        <f t="shared" si="60"/>
        <v>2020</v>
      </c>
      <c r="K781" s="6">
        <f t="shared" si="61"/>
        <v>7</v>
      </c>
      <c r="L781" s="6">
        <f t="shared" si="62"/>
        <v>16</v>
      </c>
      <c r="M781" s="7">
        <f t="shared" si="63"/>
        <v>44028</v>
      </c>
      <c r="N781" s="8">
        <f t="shared" si="64"/>
        <v>44028.466782407406</v>
      </c>
      <c r="O781">
        <v>100.1814</v>
      </c>
    </row>
    <row r="782" spans="1:15" x14ac:dyDescent="0.25">
      <c r="A782" t="s">
        <v>105</v>
      </c>
      <c r="B782" t="s">
        <v>22</v>
      </c>
      <c r="C782" t="s">
        <v>15</v>
      </c>
      <c r="D782" s="4">
        <v>44028</v>
      </c>
      <c r="E782" s="5">
        <v>0.4667824074074074</v>
      </c>
      <c r="F782" t="s">
        <v>59</v>
      </c>
      <c r="G782">
        <v>100.1814</v>
      </c>
      <c r="J782" s="6">
        <f t="shared" si="60"/>
        <v>2020</v>
      </c>
      <c r="K782" s="6">
        <f t="shared" si="61"/>
        <v>7</v>
      </c>
      <c r="L782" s="6">
        <f t="shared" si="62"/>
        <v>16</v>
      </c>
      <c r="M782" s="7">
        <f t="shared" si="63"/>
        <v>44028</v>
      </c>
      <c r="N782" s="8">
        <f t="shared" si="64"/>
        <v>44028.466782407406</v>
      </c>
      <c r="O782">
        <v>100.1814</v>
      </c>
    </row>
    <row r="783" spans="1:15" x14ac:dyDescent="0.25">
      <c r="A783" t="s">
        <v>105</v>
      </c>
      <c r="B783" t="s">
        <v>22</v>
      </c>
      <c r="C783" t="s">
        <v>15</v>
      </c>
      <c r="D783" s="4">
        <v>44028</v>
      </c>
      <c r="E783" s="5">
        <v>0.4667824074074074</v>
      </c>
      <c r="F783" t="s">
        <v>45</v>
      </c>
      <c r="G783">
        <v>100.1814</v>
      </c>
      <c r="J783" s="6">
        <f t="shared" si="60"/>
        <v>2020</v>
      </c>
      <c r="K783" s="6">
        <f t="shared" si="61"/>
        <v>7</v>
      </c>
      <c r="L783" s="6">
        <f t="shared" si="62"/>
        <v>16</v>
      </c>
      <c r="M783" s="7">
        <f t="shared" si="63"/>
        <v>44028</v>
      </c>
      <c r="N783" s="8">
        <f t="shared" si="64"/>
        <v>44028.466782407406</v>
      </c>
      <c r="O783">
        <v>100.1814</v>
      </c>
    </row>
    <row r="784" spans="1:15" x14ac:dyDescent="0.25">
      <c r="A784" t="s">
        <v>105</v>
      </c>
      <c r="B784" t="s">
        <v>22</v>
      </c>
      <c r="C784" t="s">
        <v>15</v>
      </c>
      <c r="D784" s="4">
        <v>44028</v>
      </c>
      <c r="E784" s="5">
        <v>0.4667824074074074</v>
      </c>
      <c r="F784" t="s">
        <v>45</v>
      </c>
      <c r="G784">
        <v>100.1814</v>
      </c>
      <c r="J784" s="6">
        <f t="shared" si="60"/>
        <v>2020</v>
      </c>
      <c r="K784" s="6">
        <f t="shared" si="61"/>
        <v>7</v>
      </c>
      <c r="L784" s="6">
        <f t="shared" si="62"/>
        <v>16</v>
      </c>
      <c r="M784" s="7">
        <f t="shared" si="63"/>
        <v>44028</v>
      </c>
      <c r="N784" s="8">
        <f t="shared" si="64"/>
        <v>44028.466782407406</v>
      </c>
      <c r="O784">
        <v>100.1814</v>
      </c>
    </row>
    <row r="785" spans="1:15" x14ac:dyDescent="0.25">
      <c r="A785" t="s">
        <v>105</v>
      </c>
      <c r="B785" t="s">
        <v>22</v>
      </c>
      <c r="C785" t="s">
        <v>15</v>
      </c>
      <c r="D785" s="4">
        <v>44028</v>
      </c>
      <c r="E785" s="5">
        <v>0.4667824074074074</v>
      </c>
      <c r="F785" t="s">
        <v>121</v>
      </c>
      <c r="G785">
        <v>100.1814</v>
      </c>
      <c r="J785" s="6">
        <f t="shared" si="60"/>
        <v>2020</v>
      </c>
      <c r="K785" s="6">
        <f t="shared" si="61"/>
        <v>7</v>
      </c>
      <c r="L785" s="6">
        <f t="shared" si="62"/>
        <v>16</v>
      </c>
      <c r="M785" s="7">
        <f t="shared" si="63"/>
        <v>44028</v>
      </c>
      <c r="N785" s="8">
        <f t="shared" si="64"/>
        <v>44028.466782407406</v>
      </c>
      <c r="O785">
        <v>100.1814</v>
      </c>
    </row>
    <row r="786" spans="1:15" x14ac:dyDescent="0.25">
      <c r="A786" t="s">
        <v>105</v>
      </c>
      <c r="B786" t="s">
        <v>22</v>
      </c>
      <c r="C786" t="s">
        <v>15</v>
      </c>
      <c r="D786" s="4">
        <v>44028</v>
      </c>
      <c r="E786" s="5">
        <v>0.4667824074074074</v>
      </c>
      <c r="F786" t="s">
        <v>37</v>
      </c>
      <c r="G786">
        <v>100.1814</v>
      </c>
      <c r="J786" s="6">
        <f t="shared" si="60"/>
        <v>2020</v>
      </c>
      <c r="K786" s="6">
        <f t="shared" si="61"/>
        <v>7</v>
      </c>
      <c r="L786" s="6">
        <f t="shared" si="62"/>
        <v>16</v>
      </c>
      <c r="M786" s="7">
        <f t="shared" si="63"/>
        <v>44028</v>
      </c>
      <c r="N786" s="8">
        <f t="shared" si="64"/>
        <v>44028.466782407406</v>
      </c>
      <c r="O786">
        <v>100.1814</v>
      </c>
    </row>
    <row r="787" spans="1:15" x14ac:dyDescent="0.25">
      <c r="A787" t="s">
        <v>105</v>
      </c>
      <c r="B787" t="s">
        <v>22</v>
      </c>
      <c r="C787" t="s">
        <v>15</v>
      </c>
      <c r="D787" s="4">
        <v>44028</v>
      </c>
      <c r="E787" s="5">
        <v>0.4667824074074074</v>
      </c>
      <c r="F787" t="s">
        <v>48</v>
      </c>
      <c r="G787">
        <v>100.1814</v>
      </c>
      <c r="J787" s="6">
        <f t="shared" si="60"/>
        <v>2020</v>
      </c>
      <c r="K787" s="6">
        <f t="shared" si="61"/>
        <v>7</v>
      </c>
      <c r="L787" s="6">
        <f t="shared" si="62"/>
        <v>16</v>
      </c>
      <c r="M787" s="7">
        <f t="shared" si="63"/>
        <v>44028</v>
      </c>
      <c r="N787" s="8">
        <f t="shared" si="64"/>
        <v>44028.466782407406</v>
      </c>
      <c r="O787">
        <v>100.1814</v>
      </c>
    </row>
    <row r="788" spans="1:15" x14ac:dyDescent="0.25">
      <c r="A788" t="s">
        <v>105</v>
      </c>
      <c r="B788" t="s">
        <v>22</v>
      </c>
      <c r="C788" t="s">
        <v>15</v>
      </c>
      <c r="D788" s="4">
        <v>44028</v>
      </c>
      <c r="E788" s="5">
        <v>0.4667824074074074</v>
      </c>
      <c r="F788" t="s">
        <v>66</v>
      </c>
      <c r="G788">
        <v>100.1814</v>
      </c>
      <c r="J788" s="6">
        <f t="shared" si="60"/>
        <v>2020</v>
      </c>
      <c r="K788" s="6">
        <f t="shared" si="61"/>
        <v>7</v>
      </c>
      <c r="L788" s="6">
        <f t="shared" si="62"/>
        <v>16</v>
      </c>
      <c r="M788" s="7">
        <f t="shared" si="63"/>
        <v>44028</v>
      </c>
      <c r="N788" s="8">
        <f t="shared" si="64"/>
        <v>44028.466782407406</v>
      </c>
      <c r="O788">
        <v>100.1814</v>
      </c>
    </row>
    <row r="789" spans="1:15" x14ac:dyDescent="0.25">
      <c r="A789" t="s">
        <v>105</v>
      </c>
      <c r="B789" t="s">
        <v>22</v>
      </c>
      <c r="C789" t="s">
        <v>15</v>
      </c>
      <c r="D789" s="4">
        <v>44028</v>
      </c>
      <c r="E789" s="5">
        <v>0.4667824074074074</v>
      </c>
      <c r="F789" t="s">
        <v>45</v>
      </c>
      <c r="G789">
        <v>100.1814</v>
      </c>
      <c r="J789" s="6">
        <f t="shared" si="60"/>
        <v>2020</v>
      </c>
      <c r="K789" s="6">
        <f t="shared" si="61"/>
        <v>7</v>
      </c>
      <c r="L789" s="6">
        <f t="shared" si="62"/>
        <v>16</v>
      </c>
      <c r="M789" s="7">
        <f t="shared" si="63"/>
        <v>44028</v>
      </c>
      <c r="N789" s="8">
        <f t="shared" si="64"/>
        <v>44028.466782407406</v>
      </c>
      <c r="O789">
        <v>100.1814</v>
      </c>
    </row>
    <row r="790" spans="1:15" x14ac:dyDescent="0.25">
      <c r="A790" t="s">
        <v>105</v>
      </c>
      <c r="B790" t="s">
        <v>22</v>
      </c>
      <c r="C790" t="s">
        <v>15</v>
      </c>
      <c r="D790" s="4">
        <v>44028</v>
      </c>
      <c r="E790" s="5">
        <v>0.4667824074074074</v>
      </c>
      <c r="F790" t="s">
        <v>58</v>
      </c>
      <c r="G790">
        <v>100.1814</v>
      </c>
      <c r="J790" s="6">
        <f t="shared" si="60"/>
        <v>2020</v>
      </c>
      <c r="K790" s="6">
        <f t="shared" si="61"/>
        <v>7</v>
      </c>
      <c r="L790" s="6">
        <f t="shared" si="62"/>
        <v>16</v>
      </c>
      <c r="M790" s="7">
        <f t="shared" si="63"/>
        <v>44028</v>
      </c>
      <c r="N790" s="8">
        <f t="shared" si="64"/>
        <v>44028.466782407406</v>
      </c>
      <c r="O790">
        <v>100.1814</v>
      </c>
    </row>
    <row r="791" spans="1:15" x14ac:dyDescent="0.25">
      <c r="A791" t="s">
        <v>105</v>
      </c>
      <c r="B791" t="s">
        <v>22</v>
      </c>
      <c r="C791" t="s">
        <v>15</v>
      </c>
      <c r="D791" s="4">
        <v>44028</v>
      </c>
      <c r="E791" s="5">
        <v>0.4667824074074074</v>
      </c>
      <c r="F791" t="s">
        <v>45</v>
      </c>
      <c r="G791">
        <v>100.1814</v>
      </c>
      <c r="J791" s="6">
        <f t="shared" si="60"/>
        <v>2020</v>
      </c>
      <c r="K791" s="6">
        <f t="shared" si="61"/>
        <v>7</v>
      </c>
      <c r="L791" s="6">
        <f t="shared" si="62"/>
        <v>16</v>
      </c>
      <c r="M791" s="7">
        <f t="shared" si="63"/>
        <v>44028</v>
      </c>
      <c r="N791" s="8">
        <f t="shared" si="64"/>
        <v>44028.466782407406</v>
      </c>
      <c r="O791">
        <v>100.1814</v>
      </c>
    </row>
    <row r="792" spans="1:15" x14ac:dyDescent="0.25">
      <c r="A792" t="s">
        <v>105</v>
      </c>
      <c r="B792" t="s">
        <v>22</v>
      </c>
      <c r="C792" t="s">
        <v>15</v>
      </c>
      <c r="D792" s="4">
        <v>44028</v>
      </c>
      <c r="E792" s="5">
        <v>0.4667824074074074</v>
      </c>
      <c r="F792" t="s">
        <v>37</v>
      </c>
      <c r="G792">
        <v>100.1814</v>
      </c>
      <c r="J792" s="6">
        <f t="shared" si="60"/>
        <v>2020</v>
      </c>
      <c r="K792" s="6">
        <f t="shared" si="61"/>
        <v>7</v>
      </c>
      <c r="L792" s="6">
        <f t="shared" si="62"/>
        <v>16</v>
      </c>
      <c r="M792" s="7">
        <f t="shared" si="63"/>
        <v>44028</v>
      </c>
      <c r="N792" s="8">
        <f t="shared" si="64"/>
        <v>44028.466782407406</v>
      </c>
      <c r="O792">
        <v>100.1814</v>
      </c>
    </row>
    <row r="793" spans="1:15" x14ac:dyDescent="0.25">
      <c r="A793" t="s">
        <v>105</v>
      </c>
      <c r="B793" t="s">
        <v>22</v>
      </c>
      <c r="C793" t="s">
        <v>15</v>
      </c>
      <c r="D793" s="4">
        <v>44028</v>
      </c>
      <c r="E793" s="5">
        <v>0.4667824074074074</v>
      </c>
      <c r="F793" t="s">
        <v>37</v>
      </c>
      <c r="G793">
        <v>100.1814</v>
      </c>
      <c r="J793" s="6">
        <f t="shared" si="60"/>
        <v>2020</v>
      </c>
      <c r="K793" s="6">
        <f t="shared" si="61"/>
        <v>7</v>
      </c>
      <c r="L793" s="6">
        <f t="shared" si="62"/>
        <v>16</v>
      </c>
      <c r="M793" s="7">
        <f t="shared" si="63"/>
        <v>44028</v>
      </c>
      <c r="N793" s="8">
        <f t="shared" si="64"/>
        <v>44028.466782407406</v>
      </c>
      <c r="O793">
        <v>100.1814</v>
      </c>
    </row>
    <row r="794" spans="1:15" x14ac:dyDescent="0.25">
      <c r="A794" t="s">
        <v>105</v>
      </c>
      <c r="B794" t="s">
        <v>22</v>
      </c>
      <c r="C794" t="s">
        <v>15</v>
      </c>
      <c r="D794" s="4">
        <v>44028</v>
      </c>
      <c r="E794" s="5">
        <v>0.4667824074074074</v>
      </c>
      <c r="F794" t="s">
        <v>47</v>
      </c>
      <c r="G794">
        <v>100.1814</v>
      </c>
      <c r="J794" s="6">
        <f t="shared" si="60"/>
        <v>2020</v>
      </c>
      <c r="K794" s="6">
        <f t="shared" si="61"/>
        <v>7</v>
      </c>
      <c r="L794" s="6">
        <f t="shared" si="62"/>
        <v>16</v>
      </c>
      <c r="M794" s="7">
        <f t="shared" si="63"/>
        <v>44028</v>
      </c>
      <c r="N794" s="8">
        <f t="shared" si="64"/>
        <v>44028.466782407406</v>
      </c>
      <c r="O794">
        <v>100.1814</v>
      </c>
    </row>
    <row r="795" spans="1:15" x14ac:dyDescent="0.25">
      <c r="A795" t="s">
        <v>105</v>
      </c>
      <c r="B795" t="s">
        <v>22</v>
      </c>
      <c r="C795" t="s">
        <v>15</v>
      </c>
      <c r="D795" s="4">
        <v>44028</v>
      </c>
      <c r="E795" s="5">
        <v>0.4667824074074074</v>
      </c>
      <c r="F795" t="s">
        <v>62</v>
      </c>
      <c r="G795">
        <v>100.1814</v>
      </c>
      <c r="J795" s="6">
        <f t="shared" si="60"/>
        <v>2020</v>
      </c>
      <c r="K795" s="6">
        <f t="shared" si="61"/>
        <v>7</v>
      </c>
      <c r="L795" s="6">
        <f t="shared" si="62"/>
        <v>16</v>
      </c>
      <c r="M795" s="7">
        <f t="shared" si="63"/>
        <v>44028</v>
      </c>
      <c r="N795" s="8">
        <f t="shared" si="64"/>
        <v>44028.466782407406</v>
      </c>
      <c r="O795">
        <v>100.1814</v>
      </c>
    </row>
    <row r="796" spans="1:15" x14ac:dyDescent="0.25">
      <c r="A796" t="s">
        <v>105</v>
      </c>
      <c r="B796" t="s">
        <v>22</v>
      </c>
      <c r="C796" t="s">
        <v>15</v>
      </c>
      <c r="D796" s="4">
        <v>44028</v>
      </c>
      <c r="E796" s="5">
        <v>0.4667824074074074</v>
      </c>
      <c r="F796" t="s">
        <v>24</v>
      </c>
      <c r="G796">
        <v>100.1814</v>
      </c>
      <c r="J796" s="6">
        <f t="shared" si="60"/>
        <v>2020</v>
      </c>
      <c r="K796" s="6">
        <f t="shared" si="61"/>
        <v>7</v>
      </c>
      <c r="L796" s="6">
        <f t="shared" si="62"/>
        <v>16</v>
      </c>
      <c r="M796" s="7">
        <f t="shared" si="63"/>
        <v>44028</v>
      </c>
      <c r="N796" s="8">
        <f t="shared" si="64"/>
        <v>44028.466782407406</v>
      </c>
      <c r="O796">
        <v>100.1814</v>
      </c>
    </row>
    <row r="797" spans="1:15" x14ac:dyDescent="0.25">
      <c r="A797" t="s">
        <v>105</v>
      </c>
      <c r="B797" t="s">
        <v>22</v>
      </c>
      <c r="C797" t="s">
        <v>15</v>
      </c>
      <c r="D797" s="4">
        <v>44028</v>
      </c>
      <c r="E797" s="5">
        <v>0.4667824074074074</v>
      </c>
      <c r="F797" t="s">
        <v>38</v>
      </c>
      <c r="G797">
        <v>100.1814</v>
      </c>
      <c r="J797" s="6">
        <f t="shared" si="60"/>
        <v>2020</v>
      </c>
      <c r="K797" s="6">
        <f t="shared" si="61"/>
        <v>7</v>
      </c>
      <c r="L797" s="6">
        <f t="shared" si="62"/>
        <v>16</v>
      </c>
      <c r="M797" s="7">
        <f t="shared" si="63"/>
        <v>44028</v>
      </c>
      <c r="N797" s="8">
        <f t="shared" si="64"/>
        <v>44028.466782407406</v>
      </c>
      <c r="O797">
        <v>100.1814</v>
      </c>
    </row>
    <row r="798" spans="1:15" x14ac:dyDescent="0.25">
      <c r="A798" t="s">
        <v>105</v>
      </c>
      <c r="B798" t="s">
        <v>22</v>
      </c>
      <c r="C798" t="s">
        <v>15</v>
      </c>
      <c r="D798" s="4">
        <v>44028</v>
      </c>
      <c r="E798" s="5">
        <v>0.4667824074074074</v>
      </c>
      <c r="F798" t="s">
        <v>37</v>
      </c>
      <c r="G798">
        <v>100.1814</v>
      </c>
      <c r="J798" s="6">
        <f t="shared" si="60"/>
        <v>2020</v>
      </c>
      <c r="K798" s="6">
        <f t="shared" si="61"/>
        <v>7</v>
      </c>
      <c r="L798" s="6">
        <f t="shared" si="62"/>
        <v>16</v>
      </c>
      <c r="M798" s="7">
        <f t="shared" si="63"/>
        <v>44028</v>
      </c>
      <c r="N798" s="8">
        <f t="shared" si="64"/>
        <v>44028.466782407406</v>
      </c>
      <c r="O798">
        <v>100.1814</v>
      </c>
    </row>
    <row r="799" spans="1:15" x14ac:dyDescent="0.25">
      <c r="A799" t="s">
        <v>105</v>
      </c>
      <c r="B799" t="s">
        <v>22</v>
      </c>
      <c r="C799" t="s">
        <v>15</v>
      </c>
      <c r="D799" s="4">
        <v>44028</v>
      </c>
      <c r="E799" s="5">
        <v>0.4667824074074074</v>
      </c>
      <c r="F799" t="s">
        <v>37</v>
      </c>
      <c r="G799">
        <v>100.1814</v>
      </c>
      <c r="J799" s="6">
        <f t="shared" si="60"/>
        <v>2020</v>
      </c>
      <c r="K799" s="6">
        <f t="shared" si="61"/>
        <v>7</v>
      </c>
      <c r="L799" s="6">
        <f t="shared" si="62"/>
        <v>16</v>
      </c>
      <c r="M799" s="7">
        <f t="shared" si="63"/>
        <v>44028</v>
      </c>
      <c r="N799" s="8">
        <f t="shared" si="64"/>
        <v>44028.466782407406</v>
      </c>
      <c r="O799">
        <v>100.1814</v>
      </c>
    </row>
    <row r="800" spans="1:15" x14ac:dyDescent="0.25">
      <c r="A800" t="s">
        <v>105</v>
      </c>
      <c r="B800" t="s">
        <v>22</v>
      </c>
      <c r="C800" t="s">
        <v>15</v>
      </c>
      <c r="D800" s="4">
        <v>44028</v>
      </c>
      <c r="E800" s="5">
        <v>0.4667824074074074</v>
      </c>
      <c r="F800" t="s">
        <v>37</v>
      </c>
      <c r="G800">
        <v>100.1814</v>
      </c>
      <c r="J800" s="6">
        <f t="shared" si="60"/>
        <v>2020</v>
      </c>
      <c r="K800" s="6">
        <f t="shared" si="61"/>
        <v>7</v>
      </c>
      <c r="L800" s="6">
        <f t="shared" si="62"/>
        <v>16</v>
      </c>
      <c r="M800" s="7">
        <f t="shared" si="63"/>
        <v>44028</v>
      </c>
      <c r="N800" s="8">
        <f t="shared" si="64"/>
        <v>44028.466782407406</v>
      </c>
      <c r="O800">
        <v>100.1814</v>
      </c>
    </row>
    <row r="801" spans="1:15" x14ac:dyDescent="0.25">
      <c r="A801" t="s">
        <v>105</v>
      </c>
      <c r="B801" t="s">
        <v>22</v>
      </c>
      <c r="C801" t="s">
        <v>15</v>
      </c>
      <c r="D801" s="4">
        <v>44028</v>
      </c>
      <c r="E801" s="5">
        <v>0.4667824074074074</v>
      </c>
      <c r="F801" t="s">
        <v>66</v>
      </c>
      <c r="G801">
        <v>100.1814</v>
      </c>
      <c r="J801" s="6">
        <f t="shared" si="60"/>
        <v>2020</v>
      </c>
      <c r="K801" s="6">
        <f t="shared" si="61"/>
        <v>7</v>
      </c>
      <c r="L801" s="6">
        <f t="shared" si="62"/>
        <v>16</v>
      </c>
      <c r="M801" s="7">
        <f t="shared" si="63"/>
        <v>44028</v>
      </c>
      <c r="N801" s="8">
        <f t="shared" si="64"/>
        <v>44028.466782407406</v>
      </c>
      <c r="O801">
        <v>100.1814</v>
      </c>
    </row>
    <row r="802" spans="1:15" x14ac:dyDescent="0.25">
      <c r="A802" t="s">
        <v>105</v>
      </c>
      <c r="B802" t="s">
        <v>22</v>
      </c>
      <c r="C802" t="s">
        <v>15</v>
      </c>
      <c r="D802" s="4">
        <v>44028</v>
      </c>
      <c r="E802" s="5">
        <v>0.4667824074074074</v>
      </c>
      <c r="F802" t="s">
        <v>83</v>
      </c>
      <c r="G802">
        <v>100.1814</v>
      </c>
      <c r="J802" s="6">
        <f t="shared" si="60"/>
        <v>2020</v>
      </c>
      <c r="K802" s="6">
        <f t="shared" si="61"/>
        <v>7</v>
      </c>
      <c r="L802" s="6">
        <f t="shared" si="62"/>
        <v>16</v>
      </c>
      <c r="M802" s="7">
        <f t="shared" si="63"/>
        <v>44028</v>
      </c>
      <c r="N802" s="8">
        <f t="shared" si="64"/>
        <v>44028.466782407406</v>
      </c>
      <c r="O802">
        <v>100.1814</v>
      </c>
    </row>
    <row r="803" spans="1:15" x14ac:dyDescent="0.25">
      <c r="A803" t="s">
        <v>105</v>
      </c>
      <c r="B803" t="s">
        <v>22</v>
      </c>
      <c r="C803" t="s">
        <v>15</v>
      </c>
      <c r="D803" s="4">
        <v>44028</v>
      </c>
      <c r="E803" s="5">
        <v>0.4667824074074074</v>
      </c>
      <c r="F803" t="s">
        <v>37</v>
      </c>
      <c r="G803">
        <v>100.1814</v>
      </c>
      <c r="J803" s="6">
        <f t="shared" si="60"/>
        <v>2020</v>
      </c>
      <c r="K803" s="6">
        <f t="shared" si="61"/>
        <v>7</v>
      </c>
      <c r="L803" s="6">
        <f t="shared" si="62"/>
        <v>16</v>
      </c>
      <c r="M803" s="7">
        <f t="shared" si="63"/>
        <v>44028</v>
      </c>
      <c r="N803" s="8">
        <f t="shared" si="64"/>
        <v>44028.466782407406</v>
      </c>
      <c r="O803">
        <v>100.1814</v>
      </c>
    </row>
    <row r="804" spans="1:15" x14ac:dyDescent="0.25">
      <c r="A804" t="s">
        <v>105</v>
      </c>
      <c r="B804" t="s">
        <v>22</v>
      </c>
      <c r="C804" t="s">
        <v>15</v>
      </c>
      <c r="D804" s="4">
        <v>44028</v>
      </c>
      <c r="E804" s="5">
        <v>0.4667824074074074</v>
      </c>
      <c r="F804" t="s">
        <v>71</v>
      </c>
      <c r="G804">
        <v>100.1814</v>
      </c>
      <c r="J804" s="6">
        <f t="shared" si="60"/>
        <v>2020</v>
      </c>
      <c r="K804" s="6">
        <f t="shared" si="61"/>
        <v>7</v>
      </c>
      <c r="L804" s="6">
        <f t="shared" si="62"/>
        <v>16</v>
      </c>
      <c r="M804" s="7">
        <f t="shared" si="63"/>
        <v>44028</v>
      </c>
      <c r="N804" s="8">
        <f t="shared" si="64"/>
        <v>44028.466782407406</v>
      </c>
      <c r="O804">
        <v>100.1814</v>
      </c>
    </row>
    <row r="805" spans="1:15" x14ac:dyDescent="0.25">
      <c r="A805" t="s">
        <v>105</v>
      </c>
      <c r="B805" t="s">
        <v>22</v>
      </c>
      <c r="C805" t="s">
        <v>15</v>
      </c>
      <c r="D805" s="4">
        <v>44028</v>
      </c>
      <c r="E805" s="5">
        <v>0.4667824074074074</v>
      </c>
      <c r="F805" t="s">
        <v>94</v>
      </c>
      <c r="G805">
        <v>100.1814</v>
      </c>
      <c r="J805" s="6">
        <f t="shared" si="60"/>
        <v>2020</v>
      </c>
      <c r="K805" s="6">
        <f t="shared" si="61"/>
        <v>7</v>
      </c>
      <c r="L805" s="6">
        <f t="shared" si="62"/>
        <v>16</v>
      </c>
      <c r="M805" s="7">
        <f t="shared" si="63"/>
        <v>44028</v>
      </c>
      <c r="N805" s="8">
        <f t="shared" si="64"/>
        <v>44028.466782407406</v>
      </c>
      <c r="O805">
        <v>100.1814</v>
      </c>
    </row>
    <row r="806" spans="1:15" x14ac:dyDescent="0.25">
      <c r="A806" t="s">
        <v>105</v>
      </c>
      <c r="B806" t="s">
        <v>22</v>
      </c>
      <c r="C806" t="s">
        <v>15</v>
      </c>
      <c r="D806" s="4">
        <v>44028</v>
      </c>
      <c r="E806" s="5">
        <v>0.4667824074074074</v>
      </c>
      <c r="F806" t="s">
        <v>58</v>
      </c>
      <c r="G806">
        <v>100.1814</v>
      </c>
      <c r="J806" s="6">
        <f t="shared" si="60"/>
        <v>2020</v>
      </c>
      <c r="K806" s="6">
        <f t="shared" si="61"/>
        <v>7</v>
      </c>
      <c r="L806" s="6">
        <f t="shared" si="62"/>
        <v>16</v>
      </c>
      <c r="M806" s="7">
        <f t="shared" si="63"/>
        <v>44028</v>
      </c>
      <c r="N806" s="8">
        <f t="shared" si="64"/>
        <v>44028.466782407406</v>
      </c>
      <c r="O806">
        <v>100.1814</v>
      </c>
    </row>
    <row r="807" spans="1:15" x14ac:dyDescent="0.25">
      <c r="A807" t="s">
        <v>105</v>
      </c>
      <c r="B807" t="s">
        <v>22</v>
      </c>
      <c r="C807" t="s">
        <v>15</v>
      </c>
      <c r="D807" s="4">
        <v>44028</v>
      </c>
      <c r="E807" s="5">
        <v>0.4667824074074074</v>
      </c>
      <c r="F807" t="s">
        <v>120</v>
      </c>
      <c r="G807">
        <v>100.1814</v>
      </c>
      <c r="J807" s="6">
        <f t="shared" si="60"/>
        <v>2020</v>
      </c>
      <c r="K807" s="6">
        <f t="shared" si="61"/>
        <v>7</v>
      </c>
      <c r="L807" s="6">
        <f t="shared" si="62"/>
        <v>16</v>
      </c>
      <c r="M807" s="7">
        <f t="shared" si="63"/>
        <v>44028</v>
      </c>
      <c r="N807" s="8">
        <f t="shared" si="64"/>
        <v>44028.466782407406</v>
      </c>
      <c r="O807">
        <v>100.1814</v>
      </c>
    </row>
    <row r="808" spans="1:15" x14ac:dyDescent="0.25">
      <c r="A808" t="s">
        <v>105</v>
      </c>
      <c r="B808" t="s">
        <v>22</v>
      </c>
      <c r="C808" t="s">
        <v>15</v>
      </c>
      <c r="D808" s="4">
        <v>44028</v>
      </c>
      <c r="E808" s="5">
        <v>0.4667824074074074</v>
      </c>
      <c r="F808" t="s">
        <v>77</v>
      </c>
      <c r="G808">
        <v>100.1814</v>
      </c>
      <c r="J808" s="6">
        <f t="shared" si="60"/>
        <v>2020</v>
      </c>
      <c r="K808" s="6">
        <f t="shared" si="61"/>
        <v>7</v>
      </c>
      <c r="L808" s="6">
        <f t="shared" si="62"/>
        <v>16</v>
      </c>
      <c r="M808" s="7">
        <f t="shared" si="63"/>
        <v>44028</v>
      </c>
      <c r="N808" s="8">
        <f t="shared" si="64"/>
        <v>44028.466782407406</v>
      </c>
      <c r="O808">
        <v>100.1814</v>
      </c>
    </row>
    <row r="809" spans="1:15" x14ac:dyDescent="0.25">
      <c r="A809" t="s">
        <v>105</v>
      </c>
      <c r="B809" t="s">
        <v>22</v>
      </c>
      <c r="C809" t="s">
        <v>15</v>
      </c>
      <c r="D809" s="4">
        <v>44028</v>
      </c>
      <c r="E809" s="5">
        <v>0.4667824074074074</v>
      </c>
      <c r="F809" t="s">
        <v>45</v>
      </c>
      <c r="G809">
        <v>100.1814</v>
      </c>
      <c r="J809" s="6">
        <f t="shared" si="60"/>
        <v>2020</v>
      </c>
      <c r="K809" s="6">
        <f t="shared" si="61"/>
        <v>7</v>
      </c>
      <c r="L809" s="6">
        <f t="shared" si="62"/>
        <v>16</v>
      </c>
      <c r="M809" s="7">
        <f t="shared" si="63"/>
        <v>44028</v>
      </c>
      <c r="N809" s="8">
        <f t="shared" si="64"/>
        <v>44028.466782407406</v>
      </c>
      <c r="O809">
        <v>100.1814</v>
      </c>
    </row>
    <row r="810" spans="1:15" x14ac:dyDescent="0.25">
      <c r="A810" t="s">
        <v>105</v>
      </c>
      <c r="B810" t="s">
        <v>22</v>
      </c>
      <c r="C810" t="s">
        <v>15</v>
      </c>
      <c r="D810" s="4">
        <v>44028</v>
      </c>
      <c r="E810" s="5">
        <v>0.4667824074074074</v>
      </c>
      <c r="F810" t="s">
        <v>48</v>
      </c>
      <c r="G810">
        <v>100.1814</v>
      </c>
      <c r="J810" s="6">
        <f t="shared" si="60"/>
        <v>2020</v>
      </c>
      <c r="K810" s="6">
        <f t="shared" si="61"/>
        <v>7</v>
      </c>
      <c r="L810" s="6">
        <f t="shared" si="62"/>
        <v>16</v>
      </c>
      <c r="M810" s="7">
        <f t="shared" si="63"/>
        <v>44028</v>
      </c>
      <c r="N810" s="8">
        <f t="shared" si="64"/>
        <v>44028.466782407406</v>
      </c>
      <c r="O810">
        <v>100.1814</v>
      </c>
    </row>
    <row r="811" spans="1:15" x14ac:dyDescent="0.25">
      <c r="A811" t="s">
        <v>105</v>
      </c>
      <c r="B811" t="s">
        <v>22</v>
      </c>
      <c r="C811" t="s">
        <v>15</v>
      </c>
      <c r="D811" s="4">
        <v>44028</v>
      </c>
      <c r="E811" s="5">
        <v>0.4667824074074074</v>
      </c>
      <c r="F811" t="s">
        <v>83</v>
      </c>
      <c r="G811">
        <v>100.1814</v>
      </c>
      <c r="J811" s="6">
        <f t="shared" si="60"/>
        <v>2020</v>
      </c>
      <c r="K811" s="6">
        <f t="shared" si="61"/>
        <v>7</v>
      </c>
      <c r="L811" s="6">
        <f t="shared" si="62"/>
        <v>16</v>
      </c>
      <c r="M811" s="7">
        <f t="shared" si="63"/>
        <v>44028</v>
      </c>
      <c r="N811" s="8">
        <f t="shared" si="64"/>
        <v>44028.466782407406</v>
      </c>
      <c r="O811">
        <v>100.1814</v>
      </c>
    </row>
    <row r="812" spans="1:15" x14ac:dyDescent="0.25">
      <c r="A812" t="s">
        <v>105</v>
      </c>
      <c r="B812" t="s">
        <v>22</v>
      </c>
      <c r="C812" t="s">
        <v>15</v>
      </c>
      <c r="D812" s="4">
        <v>44028</v>
      </c>
      <c r="E812" s="5">
        <v>0.4667824074074074</v>
      </c>
      <c r="F812" t="s">
        <v>83</v>
      </c>
      <c r="G812">
        <v>100.1814</v>
      </c>
      <c r="J812" s="6">
        <f t="shared" si="60"/>
        <v>2020</v>
      </c>
      <c r="K812" s="6">
        <f t="shared" si="61"/>
        <v>7</v>
      </c>
      <c r="L812" s="6">
        <f t="shared" si="62"/>
        <v>16</v>
      </c>
      <c r="M812" s="7">
        <f t="shared" si="63"/>
        <v>44028</v>
      </c>
      <c r="N812" s="8">
        <f t="shared" si="64"/>
        <v>44028.466782407406</v>
      </c>
      <c r="O812">
        <v>100.1814</v>
      </c>
    </row>
    <row r="813" spans="1:15" x14ac:dyDescent="0.25">
      <c r="A813" t="s">
        <v>105</v>
      </c>
      <c r="B813" t="s">
        <v>22</v>
      </c>
      <c r="C813" t="s">
        <v>15</v>
      </c>
      <c r="D813" s="4">
        <v>44028</v>
      </c>
      <c r="E813" s="5">
        <v>0.4667824074074074</v>
      </c>
      <c r="F813" t="s">
        <v>45</v>
      </c>
      <c r="G813">
        <v>100.1814</v>
      </c>
      <c r="J813" s="6">
        <f t="shared" si="60"/>
        <v>2020</v>
      </c>
      <c r="K813" s="6">
        <f t="shared" si="61"/>
        <v>7</v>
      </c>
      <c r="L813" s="6">
        <f t="shared" si="62"/>
        <v>16</v>
      </c>
      <c r="M813" s="7">
        <f t="shared" si="63"/>
        <v>44028</v>
      </c>
      <c r="N813" s="8">
        <f t="shared" si="64"/>
        <v>44028.466782407406</v>
      </c>
      <c r="O813">
        <v>100.1814</v>
      </c>
    </row>
    <row r="814" spans="1:15" x14ac:dyDescent="0.25">
      <c r="A814" t="s">
        <v>105</v>
      </c>
      <c r="B814" t="s">
        <v>22</v>
      </c>
      <c r="C814" t="s">
        <v>15</v>
      </c>
      <c r="D814" s="4">
        <v>44028</v>
      </c>
      <c r="E814" s="5">
        <v>0.4667824074074074</v>
      </c>
      <c r="F814" t="s">
        <v>48</v>
      </c>
      <c r="G814">
        <v>100.1814</v>
      </c>
      <c r="J814" s="6">
        <f t="shared" si="60"/>
        <v>2020</v>
      </c>
      <c r="K814" s="6">
        <f t="shared" si="61"/>
        <v>7</v>
      </c>
      <c r="L814" s="6">
        <f t="shared" si="62"/>
        <v>16</v>
      </c>
      <c r="M814" s="7">
        <f t="shared" si="63"/>
        <v>44028</v>
      </c>
      <c r="N814" s="8">
        <f t="shared" si="64"/>
        <v>44028.466782407406</v>
      </c>
      <c r="O814">
        <v>100.1814</v>
      </c>
    </row>
    <row r="815" spans="1:15" x14ac:dyDescent="0.25">
      <c r="A815" t="s">
        <v>105</v>
      </c>
      <c r="B815" t="s">
        <v>22</v>
      </c>
      <c r="C815" t="s">
        <v>15</v>
      </c>
      <c r="D815" s="4">
        <v>44028</v>
      </c>
      <c r="E815" s="5">
        <v>0.4667824074074074</v>
      </c>
      <c r="F815" t="s">
        <v>51</v>
      </c>
      <c r="G815">
        <v>100.1814</v>
      </c>
      <c r="J815" s="6">
        <f t="shared" si="60"/>
        <v>2020</v>
      </c>
      <c r="K815" s="6">
        <f t="shared" si="61"/>
        <v>7</v>
      </c>
      <c r="L815" s="6">
        <f t="shared" si="62"/>
        <v>16</v>
      </c>
      <c r="M815" s="7">
        <f t="shared" si="63"/>
        <v>44028</v>
      </c>
      <c r="N815" s="8">
        <f t="shared" si="64"/>
        <v>44028.466782407406</v>
      </c>
      <c r="O815">
        <v>100.1814</v>
      </c>
    </row>
    <row r="816" spans="1:15" x14ac:dyDescent="0.25">
      <c r="A816" t="s">
        <v>105</v>
      </c>
      <c r="B816" t="s">
        <v>22</v>
      </c>
      <c r="C816" t="s">
        <v>15</v>
      </c>
      <c r="D816" s="4">
        <v>44028</v>
      </c>
      <c r="E816" s="5">
        <v>0.4667824074074074</v>
      </c>
      <c r="F816" t="s">
        <v>83</v>
      </c>
      <c r="G816">
        <v>100.1814</v>
      </c>
      <c r="J816" s="6">
        <f t="shared" si="60"/>
        <v>2020</v>
      </c>
      <c r="K816" s="6">
        <f t="shared" si="61"/>
        <v>7</v>
      </c>
      <c r="L816" s="6">
        <f t="shared" si="62"/>
        <v>16</v>
      </c>
      <c r="M816" s="7">
        <f t="shared" si="63"/>
        <v>44028</v>
      </c>
      <c r="N816" s="8">
        <f t="shared" si="64"/>
        <v>44028.466782407406</v>
      </c>
      <c r="O816">
        <v>100.1814</v>
      </c>
    </row>
    <row r="817" spans="1:15" x14ac:dyDescent="0.25">
      <c r="A817" t="s">
        <v>105</v>
      </c>
      <c r="B817" t="s">
        <v>22</v>
      </c>
      <c r="C817" t="s">
        <v>15</v>
      </c>
      <c r="D817" s="4">
        <v>44028</v>
      </c>
      <c r="E817" s="5">
        <v>0.4667824074074074</v>
      </c>
      <c r="F817" t="s">
        <v>38</v>
      </c>
      <c r="G817">
        <v>100.1814</v>
      </c>
      <c r="J817" s="6">
        <f t="shared" si="60"/>
        <v>2020</v>
      </c>
      <c r="K817" s="6">
        <f t="shared" si="61"/>
        <v>7</v>
      </c>
      <c r="L817" s="6">
        <f t="shared" si="62"/>
        <v>16</v>
      </c>
      <c r="M817" s="7">
        <f t="shared" si="63"/>
        <v>44028</v>
      </c>
      <c r="N817" s="8">
        <f t="shared" si="64"/>
        <v>44028.466782407406</v>
      </c>
      <c r="O817">
        <v>100.1814</v>
      </c>
    </row>
    <row r="818" spans="1:15" x14ac:dyDescent="0.25">
      <c r="A818" t="s">
        <v>105</v>
      </c>
      <c r="B818" t="s">
        <v>22</v>
      </c>
      <c r="C818" t="s">
        <v>15</v>
      </c>
      <c r="D818" s="4">
        <v>44028</v>
      </c>
      <c r="E818" s="5">
        <v>0.4667824074074074</v>
      </c>
      <c r="F818" t="s">
        <v>45</v>
      </c>
      <c r="G818">
        <v>100.1814</v>
      </c>
      <c r="J818" s="6">
        <f t="shared" si="60"/>
        <v>2020</v>
      </c>
      <c r="K818" s="6">
        <f t="shared" si="61"/>
        <v>7</v>
      </c>
      <c r="L818" s="6">
        <f t="shared" si="62"/>
        <v>16</v>
      </c>
      <c r="M818" s="7">
        <f t="shared" si="63"/>
        <v>44028</v>
      </c>
      <c r="N818" s="8">
        <f t="shared" si="64"/>
        <v>44028.466782407406</v>
      </c>
      <c r="O818">
        <v>100.1814</v>
      </c>
    </row>
    <row r="819" spans="1:15" x14ac:dyDescent="0.25">
      <c r="A819" t="s">
        <v>105</v>
      </c>
      <c r="B819" t="s">
        <v>22</v>
      </c>
      <c r="C819" t="s">
        <v>15</v>
      </c>
      <c r="D819" s="4">
        <v>44028</v>
      </c>
      <c r="E819" s="5">
        <v>0.4667824074074074</v>
      </c>
      <c r="F819" t="s">
        <v>47</v>
      </c>
      <c r="G819">
        <v>100.1814</v>
      </c>
      <c r="J819" s="6">
        <f t="shared" si="60"/>
        <v>2020</v>
      </c>
      <c r="K819" s="6">
        <f t="shared" si="61"/>
        <v>7</v>
      </c>
      <c r="L819" s="6">
        <f t="shared" si="62"/>
        <v>16</v>
      </c>
      <c r="M819" s="7">
        <f t="shared" si="63"/>
        <v>44028</v>
      </c>
      <c r="N819" s="8">
        <f t="shared" si="64"/>
        <v>44028.466782407406</v>
      </c>
      <c r="O819">
        <v>100.1814</v>
      </c>
    </row>
    <row r="820" spans="1:15" x14ac:dyDescent="0.25">
      <c r="A820" t="s">
        <v>105</v>
      </c>
      <c r="B820" t="s">
        <v>22</v>
      </c>
      <c r="C820" t="s">
        <v>15</v>
      </c>
      <c r="D820" s="4">
        <v>44028</v>
      </c>
      <c r="E820" s="5">
        <v>0.4667824074074074</v>
      </c>
      <c r="F820" t="s">
        <v>38</v>
      </c>
      <c r="G820">
        <v>100.1814</v>
      </c>
      <c r="J820" s="6">
        <f t="shared" si="60"/>
        <v>2020</v>
      </c>
      <c r="K820" s="6">
        <f t="shared" si="61"/>
        <v>7</v>
      </c>
      <c r="L820" s="6">
        <f t="shared" si="62"/>
        <v>16</v>
      </c>
      <c r="M820" s="7">
        <f t="shared" si="63"/>
        <v>44028</v>
      </c>
      <c r="N820" s="8">
        <f t="shared" si="64"/>
        <v>44028.466782407406</v>
      </c>
      <c r="O820">
        <v>100.1814</v>
      </c>
    </row>
    <row r="821" spans="1:15" x14ac:dyDescent="0.25">
      <c r="A821" t="s">
        <v>105</v>
      </c>
      <c r="B821" t="s">
        <v>22</v>
      </c>
      <c r="C821" t="s">
        <v>15</v>
      </c>
      <c r="D821" s="4">
        <v>44028</v>
      </c>
      <c r="E821" s="5">
        <v>0.47961805555555553</v>
      </c>
      <c r="F821" t="s">
        <v>117</v>
      </c>
      <c r="G821">
        <v>100.20099999999999</v>
      </c>
      <c r="J821" s="6">
        <f t="shared" si="60"/>
        <v>2020</v>
      </c>
      <c r="K821" s="6">
        <f t="shared" si="61"/>
        <v>7</v>
      </c>
      <c r="L821" s="6">
        <f t="shared" si="62"/>
        <v>16</v>
      </c>
      <c r="M821" s="7">
        <f t="shared" si="63"/>
        <v>44028</v>
      </c>
      <c r="N821" s="8">
        <f t="shared" si="64"/>
        <v>44028.479618055557</v>
      </c>
      <c r="O821">
        <v>100.20099999999999</v>
      </c>
    </row>
    <row r="822" spans="1:15" x14ac:dyDescent="0.25">
      <c r="A822" t="s">
        <v>105</v>
      </c>
      <c r="B822" t="s">
        <v>22</v>
      </c>
      <c r="C822" t="s">
        <v>15</v>
      </c>
      <c r="D822" s="4">
        <v>44028</v>
      </c>
      <c r="E822" s="5">
        <v>0.6139930555555555</v>
      </c>
      <c r="F822" t="s">
        <v>68</v>
      </c>
      <c r="G822">
        <v>99.875</v>
      </c>
      <c r="J822" s="6">
        <f t="shared" si="60"/>
        <v>2020</v>
      </c>
      <c r="K822" s="6">
        <f t="shared" si="61"/>
        <v>7</v>
      </c>
      <c r="L822" s="6">
        <f t="shared" si="62"/>
        <v>16</v>
      </c>
      <c r="M822" s="7">
        <f t="shared" si="63"/>
        <v>44028</v>
      </c>
      <c r="N822" s="8">
        <f t="shared" si="64"/>
        <v>44028.613993055558</v>
      </c>
      <c r="O822">
        <v>99.875</v>
      </c>
    </row>
    <row r="823" spans="1:15" x14ac:dyDescent="0.25">
      <c r="A823" t="s">
        <v>105</v>
      </c>
      <c r="B823" t="s">
        <v>22</v>
      </c>
      <c r="C823" t="s">
        <v>15</v>
      </c>
      <c r="D823" s="4">
        <v>44029</v>
      </c>
      <c r="E823" s="5">
        <v>0.53500000000000003</v>
      </c>
      <c r="F823" t="s">
        <v>75</v>
      </c>
      <c r="G823">
        <v>100.197</v>
      </c>
      <c r="J823" s="6">
        <f t="shared" si="60"/>
        <v>2020</v>
      </c>
      <c r="K823" s="6">
        <f t="shared" si="61"/>
        <v>7</v>
      </c>
      <c r="L823" s="6">
        <f t="shared" si="62"/>
        <v>17</v>
      </c>
      <c r="M823" s="7">
        <f t="shared" si="63"/>
        <v>44029</v>
      </c>
      <c r="N823" s="8">
        <f t="shared" si="64"/>
        <v>44029.535000000003</v>
      </c>
      <c r="O823">
        <v>100.197</v>
      </c>
    </row>
    <row r="824" spans="1:15" x14ac:dyDescent="0.25">
      <c r="A824" t="s">
        <v>105</v>
      </c>
      <c r="B824" t="s">
        <v>22</v>
      </c>
      <c r="C824" t="s">
        <v>15</v>
      </c>
      <c r="D824" s="4">
        <v>44032</v>
      </c>
      <c r="E824" s="5">
        <v>0.43586805555555552</v>
      </c>
      <c r="F824" t="s">
        <v>122</v>
      </c>
      <c r="G824">
        <v>100.1932</v>
      </c>
      <c r="J824" s="6">
        <f t="shared" si="60"/>
        <v>2020</v>
      </c>
      <c r="K824" s="6">
        <f t="shared" si="61"/>
        <v>7</v>
      </c>
      <c r="L824" s="6">
        <f t="shared" si="62"/>
        <v>20</v>
      </c>
      <c r="M824" s="7">
        <f t="shared" si="63"/>
        <v>44032</v>
      </c>
      <c r="N824" s="8">
        <f t="shared" si="64"/>
        <v>44032.435868055552</v>
      </c>
      <c r="O824">
        <v>100.1932</v>
      </c>
    </row>
    <row r="825" spans="1:15" x14ac:dyDescent="0.25">
      <c r="A825" t="s">
        <v>105</v>
      </c>
      <c r="B825" t="s">
        <v>22</v>
      </c>
      <c r="C825" t="s">
        <v>15</v>
      </c>
      <c r="D825" s="4">
        <v>44032</v>
      </c>
      <c r="E825" s="5">
        <v>0.45465277777777779</v>
      </c>
      <c r="F825" t="s">
        <v>123</v>
      </c>
      <c r="G825">
        <v>100.233</v>
      </c>
      <c r="J825" s="6">
        <f t="shared" si="60"/>
        <v>2020</v>
      </c>
      <c r="K825" s="6">
        <f t="shared" si="61"/>
        <v>7</v>
      </c>
      <c r="L825" s="6">
        <f t="shared" si="62"/>
        <v>20</v>
      </c>
      <c r="M825" s="7">
        <f t="shared" si="63"/>
        <v>44032</v>
      </c>
      <c r="N825" s="8">
        <f t="shared" si="64"/>
        <v>44032.454652777778</v>
      </c>
      <c r="O825">
        <v>100.233</v>
      </c>
    </row>
    <row r="826" spans="1:15" x14ac:dyDescent="0.25">
      <c r="A826" t="s">
        <v>105</v>
      </c>
      <c r="B826" t="s">
        <v>22</v>
      </c>
      <c r="C826" t="s">
        <v>15</v>
      </c>
      <c r="D826" s="4">
        <v>44032</v>
      </c>
      <c r="E826" s="5">
        <v>0.63739583333333338</v>
      </c>
      <c r="F826" t="s">
        <v>66</v>
      </c>
      <c r="G826">
        <v>100.1888</v>
      </c>
      <c r="J826" s="6">
        <f t="shared" si="60"/>
        <v>2020</v>
      </c>
      <c r="K826" s="6">
        <f t="shared" si="61"/>
        <v>7</v>
      </c>
      <c r="L826" s="6">
        <f t="shared" si="62"/>
        <v>20</v>
      </c>
      <c r="M826" s="7">
        <f t="shared" si="63"/>
        <v>44032</v>
      </c>
      <c r="N826" s="8">
        <f t="shared" si="64"/>
        <v>44032.637395833335</v>
      </c>
      <c r="O826">
        <v>100.1888</v>
      </c>
    </row>
    <row r="827" spans="1:15" x14ac:dyDescent="0.25">
      <c r="A827" t="s">
        <v>105</v>
      </c>
      <c r="B827" t="s">
        <v>22</v>
      </c>
      <c r="C827" t="s">
        <v>15</v>
      </c>
      <c r="D827" s="4">
        <v>44032</v>
      </c>
      <c r="E827" s="5">
        <v>0.67405092592592597</v>
      </c>
      <c r="F827" t="s">
        <v>75</v>
      </c>
      <c r="G827">
        <v>100.1939</v>
      </c>
      <c r="J827" s="6">
        <f t="shared" si="60"/>
        <v>2020</v>
      </c>
      <c r="K827" s="6">
        <f t="shared" si="61"/>
        <v>7</v>
      </c>
      <c r="L827" s="6">
        <f t="shared" si="62"/>
        <v>20</v>
      </c>
      <c r="M827" s="7">
        <f t="shared" si="63"/>
        <v>44032</v>
      </c>
      <c r="N827" s="8">
        <f t="shared" si="64"/>
        <v>44032.674050925925</v>
      </c>
      <c r="O827">
        <v>100.1939</v>
      </c>
    </row>
    <row r="828" spans="1:15" x14ac:dyDescent="0.25">
      <c r="A828" t="s">
        <v>105</v>
      </c>
      <c r="B828" t="s">
        <v>22</v>
      </c>
      <c r="C828" t="s">
        <v>15</v>
      </c>
      <c r="D828" s="4">
        <v>44033</v>
      </c>
      <c r="E828" s="5">
        <v>0.36593750000000003</v>
      </c>
      <c r="F828" t="s">
        <v>24</v>
      </c>
      <c r="G828">
        <v>100.239</v>
      </c>
      <c r="J828" s="6">
        <f t="shared" si="60"/>
        <v>2020</v>
      </c>
      <c r="K828" s="6">
        <f t="shared" si="61"/>
        <v>7</v>
      </c>
      <c r="L828" s="6">
        <f t="shared" si="62"/>
        <v>21</v>
      </c>
      <c r="M828" s="7">
        <f t="shared" si="63"/>
        <v>44033</v>
      </c>
      <c r="N828" s="8">
        <f t="shared" si="64"/>
        <v>44033.365937499999</v>
      </c>
      <c r="O828">
        <v>100.239</v>
      </c>
    </row>
    <row r="829" spans="1:15" x14ac:dyDescent="0.25">
      <c r="A829" t="s">
        <v>105</v>
      </c>
      <c r="B829" t="s">
        <v>22</v>
      </c>
      <c r="C829" t="s">
        <v>15</v>
      </c>
      <c r="D829" s="4">
        <v>44033</v>
      </c>
      <c r="E829" s="5">
        <v>0.54099537037037038</v>
      </c>
      <c r="F829" t="s">
        <v>45</v>
      </c>
      <c r="G829">
        <v>99.84</v>
      </c>
      <c r="J829" s="6">
        <f t="shared" si="60"/>
        <v>2020</v>
      </c>
      <c r="K829" s="6">
        <f t="shared" si="61"/>
        <v>7</v>
      </c>
      <c r="L829" s="6">
        <f t="shared" si="62"/>
        <v>21</v>
      </c>
      <c r="M829" s="7">
        <f t="shared" si="63"/>
        <v>44033</v>
      </c>
      <c r="N829" s="8">
        <f t="shared" si="64"/>
        <v>44033.540995370371</v>
      </c>
      <c r="O829">
        <v>99.84</v>
      </c>
    </row>
    <row r="830" spans="1:15" x14ac:dyDescent="0.25">
      <c r="A830" t="s">
        <v>105</v>
      </c>
      <c r="B830" t="s">
        <v>22</v>
      </c>
      <c r="C830" t="s">
        <v>15</v>
      </c>
      <c r="D830" s="4">
        <v>44033</v>
      </c>
      <c r="E830" s="5">
        <v>0.54440972222222228</v>
      </c>
      <c r="F830" t="s">
        <v>45</v>
      </c>
      <c r="G830">
        <v>99.5</v>
      </c>
      <c r="J830" s="6">
        <f t="shared" si="60"/>
        <v>2020</v>
      </c>
      <c r="K830" s="6">
        <f t="shared" si="61"/>
        <v>7</v>
      </c>
      <c r="L830" s="6">
        <f t="shared" si="62"/>
        <v>21</v>
      </c>
      <c r="M830" s="7">
        <f t="shared" si="63"/>
        <v>44033</v>
      </c>
      <c r="N830" s="8">
        <f t="shared" si="64"/>
        <v>44033.544409722221</v>
      </c>
      <c r="O830">
        <v>99.5</v>
      </c>
    </row>
    <row r="831" spans="1:15" x14ac:dyDescent="0.25">
      <c r="A831" t="s">
        <v>105</v>
      </c>
      <c r="B831" t="s">
        <v>22</v>
      </c>
      <c r="C831" t="s">
        <v>15</v>
      </c>
      <c r="D831" s="4">
        <v>44034</v>
      </c>
      <c r="E831" s="5">
        <v>0.42978009259259259</v>
      </c>
      <c r="F831" t="s">
        <v>39</v>
      </c>
      <c r="G831">
        <v>100.036</v>
      </c>
      <c r="J831" s="6">
        <f t="shared" si="60"/>
        <v>2020</v>
      </c>
      <c r="K831" s="6">
        <f t="shared" si="61"/>
        <v>7</v>
      </c>
      <c r="L831" s="6">
        <f t="shared" si="62"/>
        <v>22</v>
      </c>
      <c r="M831" s="7">
        <f t="shared" si="63"/>
        <v>44034</v>
      </c>
      <c r="N831" s="8">
        <f t="shared" si="64"/>
        <v>44034.429780092592</v>
      </c>
      <c r="O831">
        <v>100.036</v>
      </c>
    </row>
    <row r="832" spans="1:15" x14ac:dyDescent="0.25">
      <c r="A832" t="s">
        <v>105</v>
      </c>
      <c r="B832" t="s">
        <v>22</v>
      </c>
      <c r="C832" t="s">
        <v>15</v>
      </c>
      <c r="D832" s="4">
        <v>44034</v>
      </c>
      <c r="E832" s="5">
        <v>0.42978009259259259</v>
      </c>
      <c r="F832" t="s">
        <v>39</v>
      </c>
      <c r="G832">
        <v>100.136</v>
      </c>
      <c r="J832" s="6">
        <f t="shared" si="60"/>
        <v>2020</v>
      </c>
      <c r="K832" s="6">
        <f t="shared" si="61"/>
        <v>7</v>
      </c>
      <c r="L832" s="6">
        <f t="shared" si="62"/>
        <v>22</v>
      </c>
      <c r="M832" s="7">
        <f t="shared" si="63"/>
        <v>44034</v>
      </c>
      <c r="N832" s="8">
        <f t="shared" si="64"/>
        <v>44034.429780092592</v>
      </c>
      <c r="O832">
        <v>100.136</v>
      </c>
    </row>
    <row r="833" spans="1:15" x14ac:dyDescent="0.25">
      <c r="A833" t="s">
        <v>105</v>
      </c>
      <c r="B833" t="s">
        <v>22</v>
      </c>
      <c r="C833" t="s">
        <v>15</v>
      </c>
      <c r="D833" s="4">
        <v>44035</v>
      </c>
      <c r="E833" s="5">
        <v>0.52660879629629631</v>
      </c>
      <c r="F833" t="s">
        <v>33</v>
      </c>
      <c r="G833">
        <v>100.1536</v>
      </c>
      <c r="J833" s="6">
        <f t="shared" si="60"/>
        <v>2020</v>
      </c>
      <c r="K833" s="6">
        <f t="shared" si="61"/>
        <v>7</v>
      </c>
      <c r="L833" s="6">
        <f t="shared" si="62"/>
        <v>23</v>
      </c>
      <c r="M833" s="7">
        <f t="shared" si="63"/>
        <v>44035</v>
      </c>
      <c r="N833" s="8">
        <f t="shared" si="64"/>
        <v>44035.526608796295</v>
      </c>
      <c r="O833">
        <v>100.1536</v>
      </c>
    </row>
    <row r="834" spans="1:15" x14ac:dyDescent="0.25">
      <c r="A834" t="s">
        <v>105</v>
      </c>
      <c r="B834" t="s">
        <v>22</v>
      </c>
      <c r="C834" t="s">
        <v>15</v>
      </c>
      <c r="D834" s="4">
        <v>44035</v>
      </c>
      <c r="E834" s="5">
        <v>0.52660879629629631</v>
      </c>
      <c r="F834" t="s">
        <v>33</v>
      </c>
      <c r="G834">
        <v>100.16540000000001</v>
      </c>
      <c r="J834" s="6">
        <f t="shared" si="60"/>
        <v>2020</v>
      </c>
      <c r="K834" s="6">
        <f t="shared" si="61"/>
        <v>7</v>
      </c>
      <c r="L834" s="6">
        <f t="shared" si="62"/>
        <v>23</v>
      </c>
      <c r="M834" s="7">
        <f t="shared" si="63"/>
        <v>44035</v>
      </c>
      <c r="N834" s="8">
        <f t="shared" si="64"/>
        <v>44035.526608796295</v>
      </c>
      <c r="O834">
        <v>100.16540000000001</v>
      </c>
    </row>
    <row r="835" spans="1:15" x14ac:dyDescent="0.25">
      <c r="A835" t="s">
        <v>105</v>
      </c>
      <c r="B835" t="s">
        <v>22</v>
      </c>
      <c r="C835" t="s">
        <v>15</v>
      </c>
      <c r="D835" s="4">
        <v>44036</v>
      </c>
      <c r="E835" s="5">
        <v>0.50891203703703702</v>
      </c>
      <c r="F835" t="s">
        <v>39</v>
      </c>
      <c r="G835">
        <v>100.25</v>
      </c>
      <c r="J835" s="6">
        <f t="shared" ref="J835:J898" si="65">YEAR(D835)</f>
        <v>2020</v>
      </c>
      <c r="K835" s="6">
        <f t="shared" ref="K835:K898" si="66">MONTH(D835)</f>
        <v>7</v>
      </c>
      <c r="L835" s="6">
        <f t="shared" ref="L835:L898" si="67">DAY(D835)</f>
        <v>24</v>
      </c>
      <c r="M835" s="7">
        <f t="shared" ref="M835:M898" si="68">DATE(J835,K835,L835)</f>
        <v>44036</v>
      </c>
      <c r="N835" s="8">
        <f t="shared" ref="N835:N898" si="69">M835+E835</f>
        <v>44036.508912037039</v>
      </c>
      <c r="O835">
        <v>100.25</v>
      </c>
    </row>
    <row r="836" spans="1:15" x14ac:dyDescent="0.25">
      <c r="A836" t="s">
        <v>105</v>
      </c>
      <c r="B836" t="s">
        <v>22</v>
      </c>
      <c r="C836" t="s">
        <v>15</v>
      </c>
      <c r="D836" s="4">
        <v>44036</v>
      </c>
      <c r="E836" s="5">
        <v>0.50905092592592593</v>
      </c>
      <c r="F836" t="s">
        <v>39</v>
      </c>
      <c r="G836">
        <v>100.25</v>
      </c>
      <c r="J836" s="6">
        <f t="shared" si="65"/>
        <v>2020</v>
      </c>
      <c r="K836" s="6">
        <f t="shared" si="66"/>
        <v>7</v>
      </c>
      <c r="L836" s="6">
        <f t="shared" si="67"/>
        <v>24</v>
      </c>
      <c r="M836" s="7">
        <f t="shared" si="68"/>
        <v>44036</v>
      </c>
      <c r="N836" s="8">
        <f t="shared" si="69"/>
        <v>44036.509050925924</v>
      </c>
      <c r="O836">
        <v>100.25</v>
      </c>
    </row>
    <row r="837" spans="1:15" x14ac:dyDescent="0.25">
      <c r="A837" t="s">
        <v>105</v>
      </c>
      <c r="B837" t="s">
        <v>22</v>
      </c>
      <c r="C837" t="s">
        <v>15</v>
      </c>
      <c r="D837" s="4">
        <v>44036</v>
      </c>
      <c r="E837" s="5">
        <v>0.50906249999999997</v>
      </c>
      <c r="F837" t="s">
        <v>39</v>
      </c>
      <c r="G837">
        <v>100.65</v>
      </c>
      <c r="J837" s="6">
        <f t="shared" si="65"/>
        <v>2020</v>
      </c>
      <c r="K837" s="6">
        <f t="shared" si="66"/>
        <v>7</v>
      </c>
      <c r="L837" s="6">
        <f t="shared" si="67"/>
        <v>24</v>
      </c>
      <c r="M837" s="7">
        <f t="shared" si="68"/>
        <v>44036</v>
      </c>
      <c r="N837" s="8">
        <f t="shared" si="69"/>
        <v>44036.509062500001</v>
      </c>
      <c r="O837">
        <v>100.65</v>
      </c>
    </row>
    <row r="838" spans="1:15" x14ac:dyDescent="0.25">
      <c r="A838" t="s">
        <v>105</v>
      </c>
      <c r="B838" t="s">
        <v>22</v>
      </c>
      <c r="C838" t="s">
        <v>15</v>
      </c>
      <c r="D838" s="4">
        <v>44036</v>
      </c>
      <c r="E838" s="5">
        <v>0.50906249999999997</v>
      </c>
      <c r="F838" t="s">
        <v>39</v>
      </c>
      <c r="G838">
        <v>100.25</v>
      </c>
      <c r="J838" s="6">
        <f t="shared" si="65"/>
        <v>2020</v>
      </c>
      <c r="K838" s="6">
        <f t="shared" si="66"/>
        <v>7</v>
      </c>
      <c r="L838" s="6">
        <f t="shared" si="67"/>
        <v>24</v>
      </c>
      <c r="M838" s="7">
        <f t="shared" si="68"/>
        <v>44036</v>
      </c>
      <c r="N838" s="8">
        <f t="shared" si="69"/>
        <v>44036.509062500001</v>
      </c>
      <c r="O838">
        <v>100.25</v>
      </c>
    </row>
    <row r="839" spans="1:15" x14ac:dyDescent="0.25">
      <c r="A839" t="s">
        <v>105</v>
      </c>
      <c r="B839" t="s">
        <v>22</v>
      </c>
      <c r="C839" t="s">
        <v>15</v>
      </c>
      <c r="D839" s="4">
        <v>44036</v>
      </c>
      <c r="E839" s="5">
        <v>0.55799768518518522</v>
      </c>
      <c r="F839" t="s">
        <v>124</v>
      </c>
      <c r="G839">
        <v>100.1968</v>
      </c>
      <c r="J839" s="6">
        <f t="shared" si="65"/>
        <v>2020</v>
      </c>
      <c r="K839" s="6">
        <f t="shared" si="66"/>
        <v>7</v>
      </c>
      <c r="L839" s="6">
        <f t="shared" si="67"/>
        <v>24</v>
      </c>
      <c r="M839" s="7">
        <f t="shared" si="68"/>
        <v>44036</v>
      </c>
      <c r="N839" s="8">
        <f t="shared" si="69"/>
        <v>44036.557997685188</v>
      </c>
      <c r="O839">
        <v>100.1968</v>
      </c>
    </row>
    <row r="840" spans="1:15" x14ac:dyDescent="0.25">
      <c r="A840" t="s">
        <v>105</v>
      </c>
      <c r="B840" t="s">
        <v>22</v>
      </c>
      <c r="C840" t="s">
        <v>15</v>
      </c>
      <c r="D840" s="4">
        <v>44039</v>
      </c>
      <c r="E840" s="5">
        <v>0.33756944444444448</v>
      </c>
      <c r="F840" t="s">
        <v>33</v>
      </c>
      <c r="G840">
        <v>100.163</v>
      </c>
      <c r="J840" s="6">
        <f t="shared" si="65"/>
        <v>2020</v>
      </c>
      <c r="K840" s="6">
        <f t="shared" si="66"/>
        <v>7</v>
      </c>
      <c r="L840" s="6">
        <f t="shared" si="67"/>
        <v>27</v>
      </c>
      <c r="M840" s="7">
        <f t="shared" si="68"/>
        <v>44039</v>
      </c>
      <c r="N840" s="8">
        <f t="shared" si="69"/>
        <v>44039.337569444448</v>
      </c>
      <c r="O840">
        <v>100.163</v>
      </c>
    </row>
    <row r="841" spans="1:15" x14ac:dyDescent="0.25">
      <c r="A841" t="s">
        <v>105</v>
      </c>
      <c r="B841" t="s">
        <v>22</v>
      </c>
      <c r="C841" t="s">
        <v>15</v>
      </c>
      <c r="D841" s="4">
        <v>44039</v>
      </c>
      <c r="E841" s="5">
        <v>0.37928240740740737</v>
      </c>
      <c r="F841" t="s">
        <v>124</v>
      </c>
      <c r="G841">
        <v>100.226</v>
      </c>
      <c r="J841" s="6">
        <f t="shared" si="65"/>
        <v>2020</v>
      </c>
      <c r="K841" s="6">
        <f t="shared" si="66"/>
        <v>7</v>
      </c>
      <c r="L841" s="6">
        <f t="shared" si="67"/>
        <v>27</v>
      </c>
      <c r="M841" s="7">
        <f t="shared" si="68"/>
        <v>44039</v>
      </c>
      <c r="N841" s="8">
        <f t="shared" si="69"/>
        <v>44039.379282407404</v>
      </c>
      <c r="O841">
        <v>100.226</v>
      </c>
    </row>
    <row r="842" spans="1:15" x14ac:dyDescent="0.25">
      <c r="A842" t="s">
        <v>105</v>
      </c>
      <c r="B842" t="s">
        <v>22</v>
      </c>
      <c r="C842" t="s">
        <v>15</v>
      </c>
      <c r="D842" s="4">
        <v>44039</v>
      </c>
      <c r="E842" s="5">
        <v>0.6147569444444444</v>
      </c>
      <c r="F842" t="s">
        <v>39</v>
      </c>
      <c r="G842">
        <v>100.184</v>
      </c>
      <c r="J842" s="6">
        <f t="shared" si="65"/>
        <v>2020</v>
      </c>
      <c r="K842" s="6">
        <f t="shared" si="66"/>
        <v>7</v>
      </c>
      <c r="L842" s="6">
        <f t="shared" si="67"/>
        <v>27</v>
      </c>
      <c r="M842" s="7">
        <f t="shared" si="68"/>
        <v>44039</v>
      </c>
      <c r="N842" s="8">
        <f t="shared" si="69"/>
        <v>44039.614756944444</v>
      </c>
      <c r="O842">
        <v>100.184</v>
      </c>
    </row>
    <row r="843" spans="1:15" x14ac:dyDescent="0.25">
      <c r="A843" t="s">
        <v>105</v>
      </c>
      <c r="B843" t="s">
        <v>22</v>
      </c>
      <c r="C843" t="s">
        <v>15</v>
      </c>
      <c r="D843" s="4">
        <v>44039</v>
      </c>
      <c r="E843" s="5">
        <v>0.61476851851851855</v>
      </c>
      <c r="F843" t="s">
        <v>39</v>
      </c>
      <c r="G843">
        <v>100.184</v>
      </c>
      <c r="J843" s="6">
        <f t="shared" si="65"/>
        <v>2020</v>
      </c>
      <c r="K843" s="6">
        <f t="shared" si="66"/>
        <v>7</v>
      </c>
      <c r="L843" s="6">
        <f t="shared" si="67"/>
        <v>27</v>
      </c>
      <c r="M843" s="7">
        <f t="shared" si="68"/>
        <v>44039</v>
      </c>
      <c r="N843" s="8">
        <f t="shared" si="69"/>
        <v>44039.614768518521</v>
      </c>
      <c r="O843">
        <v>100.184</v>
      </c>
    </row>
    <row r="844" spans="1:15" x14ac:dyDescent="0.25">
      <c r="A844" t="s">
        <v>105</v>
      </c>
      <c r="B844" t="s">
        <v>22</v>
      </c>
      <c r="C844" t="s">
        <v>15</v>
      </c>
      <c r="D844" s="4">
        <v>44040</v>
      </c>
      <c r="E844" s="5">
        <v>0.41038194444444448</v>
      </c>
      <c r="F844" t="s">
        <v>24</v>
      </c>
      <c r="G844">
        <v>100.16500000000001</v>
      </c>
      <c r="J844" s="6">
        <f t="shared" si="65"/>
        <v>2020</v>
      </c>
      <c r="K844" s="6">
        <f t="shared" si="66"/>
        <v>7</v>
      </c>
      <c r="L844" s="6">
        <f t="shared" si="67"/>
        <v>28</v>
      </c>
      <c r="M844" s="7">
        <f t="shared" si="68"/>
        <v>44040</v>
      </c>
      <c r="N844" s="8">
        <f t="shared" si="69"/>
        <v>44040.410381944443</v>
      </c>
      <c r="O844">
        <v>100.16500000000001</v>
      </c>
    </row>
    <row r="845" spans="1:15" x14ac:dyDescent="0.25">
      <c r="A845" t="s">
        <v>105</v>
      </c>
      <c r="B845" t="s">
        <v>22</v>
      </c>
      <c r="C845" t="s">
        <v>15</v>
      </c>
      <c r="D845" s="4">
        <v>44040</v>
      </c>
      <c r="E845" s="5">
        <v>0.5193402777777778</v>
      </c>
      <c r="F845" t="s">
        <v>125</v>
      </c>
      <c r="G845">
        <v>100.06</v>
      </c>
      <c r="J845" s="6">
        <f t="shared" si="65"/>
        <v>2020</v>
      </c>
      <c r="K845" s="6">
        <f t="shared" si="66"/>
        <v>7</v>
      </c>
      <c r="L845" s="6">
        <f t="shared" si="67"/>
        <v>28</v>
      </c>
      <c r="M845" s="7">
        <f t="shared" si="68"/>
        <v>44040</v>
      </c>
      <c r="N845" s="8">
        <f t="shared" si="69"/>
        <v>44040.51934027778</v>
      </c>
      <c r="O845">
        <v>100.06</v>
      </c>
    </row>
    <row r="846" spans="1:15" x14ac:dyDescent="0.25">
      <c r="A846" t="s">
        <v>105</v>
      </c>
      <c r="B846" t="s">
        <v>22</v>
      </c>
      <c r="C846" t="s">
        <v>15</v>
      </c>
      <c r="D846" s="4">
        <v>44041</v>
      </c>
      <c r="E846" s="5">
        <v>0.33750000000000002</v>
      </c>
      <c r="F846" t="s">
        <v>37</v>
      </c>
      <c r="G846">
        <v>100.25</v>
      </c>
      <c r="J846" s="6">
        <f t="shared" si="65"/>
        <v>2020</v>
      </c>
      <c r="K846" s="6">
        <f t="shared" si="66"/>
        <v>7</v>
      </c>
      <c r="L846" s="6">
        <f t="shared" si="67"/>
        <v>29</v>
      </c>
      <c r="M846" s="7">
        <f t="shared" si="68"/>
        <v>44041</v>
      </c>
      <c r="N846" s="8">
        <f t="shared" si="69"/>
        <v>44041.337500000001</v>
      </c>
      <c r="O846">
        <v>100.25</v>
      </c>
    </row>
    <row r="847" spans="1:15" x14ac:dyDescent="0.25">
      <c r="A847" t="s">
        <v>105</v>
      </c>
      <c r="B847" t="s">
        <v>22</v>
      </c>
      <c r="C847" t="s">
        <v>15</v>
      </c>
      <c r="D847" s="4">
        <v>44041</v>
      </c>
      <c r="E847" s="5">
        <v>0.33750000000000002</v>
      </c>
      <c r="F847" t="s">
        <v>37</v>
      </c>
      <c r="G847">
        <v>100.35</v>
      </c>
      <c r="J847" s="6">
        <f t="shared" si="65"/>
        <v>2020</v>
      </c>
      <c r="K847" s="6">
        <f t="shared" si="66"/>
        <v>7</v>
      </c>
      <c r="L847" s="6">
        <f t="shared" si="67"/>
        <v>29</v>
      </c>
      <c r="M847" s="7">
        <f t="shared" si="68"/>
        <v>44041</v>
      </c>
      <c r="N847" s="8">
        <f t="shared" si="69"/>
        <v>44041.337500000001</v>
      </c>
      <c r="O847">
        <v>100.35</v>
      </c>
    </row>
    <row r="848" spans="1:15" x14ac:dyDescent="0.25">
      <c r="A848" t="s">
        <v>105</v>
      </c>
      <c r="B848" t="s">
        <v>22</v>
      </c>
      <c r="C848" t="s">
        <v>15</v>
      </c>
      <c r="D848" s="4">
        <v>44041</v>
      </c>
      <c r="E848" s="5">
        <v>0.49753472222222228</v>
      </c>
      <c r="F848" t="s">
        <v>37</v>
      </c>
      <c r="G848">
        <v>100.047</v>
      </c>
      <c r="J848" s="6">
        <f t="shared" si="65"/>
        <v>2020</v>
      </c>
      <c r="K848" s="6">
        <f t="shared" si="66"/>
        <v>7</v>
      </c>
      <c r="L848" s="6">
        <f t="shared" si="67"/>
        <v>29</v>
      </c>
      <c r="M848" s="7">
        <f t="shared" si="68"/>
        <v>44041</v>
      </c>
      <c r="N848" s="8">
        <f t="shared" si="69"/>
        <v>44041.497534722221</v>
      </c>
      <c r="O848">
        <v>100.047</v>
      </c>
    </row>
    <row r="849" spans="1:15" x14ac:dyDescent="0.25">
      <c r="A849" t="s">
        <v>105</v>
      </c>
      <c r="B849" t="s">
        <v>22</v>
      </c>
      <c r="C849" t="s">
        <v>15</v>
      </c>
      <c r="D849" s="4">
        <v>44041</v>
      </c>
      <c r="E849" s="5">
        <v>0.51457175925925924</v>
      </c>
      <c r="F849" t="s">
        <v>66</v>
      </c>
      <c r="G849">
        <v>99.5</v>
      </c>
      <c r="J849" s="6">
        <f t="shared" si="65"/>
        <v>2020</v>
      </c>
      <c r="K849" s="6">
        <f t="shared" si="66"/>
        <v>7</v>
      </c>
      <c r="L849" s="6">
        <f t="shared" si="67"/>
        <v>29</v>
      </c>
      <c r="M849" s="7">
        <f t="shared" si="68"/>
        <v>44041</v>
      </c>
      <c r="N849" s="8">
        <f t="shared" si="69"/>
        <v>44041.51457175926</v>
      </c>
      <c r="O849">
        <v>99.5</v>
      </c>
    </row>
    <row r="850" spans="1:15" x14ac:dyDescent="0.25">
      <c r="A850" t="s">
        <v>105</v>
      </c>
      <c r="B850" t="s">
        <v>22</v>
      </c>
      <c r="C850" t="s">
        <v>15</v>
      </c>
      <c r="D850" s="4">
        <v>44042</v>
      </c>
      <c r="E850" s="5">
        <v>0.4488773148148148</v>
      </c>
      <c r="F850" t="s">
        <v>126</v>
      </c>
      <c r="G850">
        <v>100.072</v>
      </c>
      <c r="J850" s="6">
        <f t="shared" si="65"/>
        <v>2020</v>
      </c>
      <c r="K850" s="6">
        <f t="shared" si="66"/>
        <v>7</v>
      </c>
      <c r="L850" s="6">
        <f t="shared" si="67"/>
        <v>30</v>
      </c>
      <c r="M850" s="7">
        <f t="shared" si="68"/>
        <v>44042</v>
      </c>
      <c r="N850" s="8">
        <f t="shared" si="69"/>
        <v>44042.448877314811</v>
      </c>
      <c r="O850">
        <v>100.072</v>
      </c>
    </row>
    <row r="851" spans="1:15" x14ac:dyDescent="0.25">
      <c r="A851" t="s">
        <v>105</v>
      </c>
      <c r="B851" t="s">
        <v>22</v>
      </c>
      <c r="C851" t="s">
        <v>15</v>
      </c>
      <c r="D851" s="4">
        <v>44042</v>
      </c>
      <c r="E851" s="5">
        <v>0.45069444444444445</v>
      </c>
      <c r="F851" t="s">
        <v>127</v>
      </c>
      <c r="G851">
        <v>100.072</v>
      </c>
      <c r="J851" s="6">
        <f t="shared" si="65"/>
        <v>2020</v>
      </c>
      <c r="K851" s="6">
        <f t="shared" si="66"/>
        <v>7</v>
      </c>
      <c r="L851" s="6">
        <f t="shared" si="67"/>
        <v>30</v>
      </c>
      <c r="M851" s="7">
        <f t="shared" si="68"/>
        <v>44042</v>
      </c>
      <c r="N851" s="8">
        <f t="shared" si="69"/>
        <v>44042.450694444444</v>
      </c>
      <c r="O851">
        <v>100.072</v>
      </c>
    </row>
    <row r="852" spans="1:15" x14ac:dyDescent="0.25">
      <c r="A852" t="s">
        <v>105</v>
      </c>
      <c r="B852" t="s">
        <v>22</v>
      </c>
      <c r="C852" t="s">
        <v>15</v>
      </c>
      <c r="D852" s="4">
        <v>44042</v>
      </c>
      <c r="E852" s="5">
        <v>0.49550925925925926</v>
      </c>
      <c r="F852" t="s">
        <v>45</v>
      </c>
      <c r="G852">
        <v>100.2557</v>
      </c>
      <c r="J852" s="6">
        <f t="shared" si="65"/>
        <v>2020</v>
      </c>
      <c r="K852" s="6">
        <f t="shared" si="66"/>
        <v>7</v>
      </c>
      <c r="L852" s="6">
        <f t="shared" si="67"/>
        <v>30</v>
      </c>
      <c r="M852" s="7">
        <f t="shared" si="68"/>
        <v>44042</v>
      </c>
      <c r="N852" s="8">
        <f t="shared" si="69"/>
        <v>44042.495509259257</v>
      </c>
      <c r="O852">
        <v>100.2557</v>
      </c>
    </row>
    <row r="853" spans="1:15" x14ac:dyDescent="0.25">
      <c r="A853" t="s">
        <v>105</v>
      </c>
      <c r="B853" t="s">
        <v>22</v>
      </c>
      <c r="C853" t="s">
        <v>15</v>
      </c>
      <c r="D853" s="4">
        <v>44042</v>
      </c>
      <c r="E853" s="5">
        <v>0.49550925925925926</v>
      </c>
      <c r="F853" t="s">
        <v>45</v>
      </c>
      <c r="G853">
        <v>100.1224</v>
      </c>
      <c r="J853" s="6">
        <f t="shared" si="65"/>
        <v>2020</v>
      </c>
      <c r="K853" s="6">
        <f t="shared" si="66"/>
        <v>7</v>
      </c>
      <c r="L853" s="6">
        <f t="shared" si="67"/>
        <v>30</v>
      </c>
      <c r="M853" s="7">
        <f t="shared" si="68"/>
        <v>44042</v>
      </c>
      <c r="N853" s="8">
        <f t="shared" si="69"/>
        <v>44042.495509259257</v>
      </c>
      <c r="O853">
        <v>100.1224</v>
      </c>
    </row>
    <row r="854" spans="1:15" x14ac:dyDescent="0.25">
      <c r="A854" t="s">
        <v>105</v>
      </c>
      <c r="B854" t="s">
        <v>22</v>
      </c>
      <c r="C854" t="s">
        <v>15</v>
      </c>
      <c r="D854" s="4">
        <v>44042</v>
      </c>
      <c r="E854" s="5">
        <v>0.55456018518518524</v>
      </c>
      <c r="F854" t="s">
        <v>47</v>
      </c>
      <c r="G854">
        <v>100.0016</v>
      </c>
      <c r="J854" s="6">
        <f t="shared" si="65"/>
        <v>2020</v>
      </c>
      <c r="K854" s="6">
        <f t="shared" si="66"/>
        <v>7</v>
      </c>
      <c r="L854" s="6">
        <f t="shared" si="67"/>
        <v>30</v>
      </c>
      <c r="M854" s="7">
        <f t="shared" si="68"/>
        <v>44042</v>
      </c>
      <c r="N854" s="8">
        <f t="shared" si="69"/>
        <v>44042.554560185185</v>
      </c>
      <c r="O854">
        <v>100.0016</v>
      </c>
    </row>
    <row r="855" spans="1:15" x14ac:dyDescent="0.25">
      <c r="A855" t="s">
        <v>105</v>
      </c>
      <c r="B855" t="s">
        <v>22</v>
      </c>
      <c r="C855" t="s">
        <v>15</v>
      </c>
      <c r="D855" s="4">
        <v>44042</v>
      </c>
      <c r="E855" s="5">
        <v>0.55456018518518524</v>
      </c>
      <c r="F855" t="s">
        <v>47</v>
      </c>
      <c r="G855">
        <v>100.0016</v>
      </c>
      <c r="J855" s="6">
        <f t="shared" si="65"/>
        <v>2020</v>
      </c>
      <c r="K855" s="6">
        <f t="shared" si="66"/>
        <v>7</v>
      </c>
      <c r="L855" s="6">
        <f t="shared" si="67"/>
        <v>30</v>
      </c>
      <c r="M855" s="7">
        <f t="shared" si="68"/>
        <v>44042</v>
      </c>
      <c r="N855" s="8">
        <f t="shared" si="69"/>
        <v>44042.554560185185</v>
      </c>
      <c r="O855">
        <v>100.0016</v>
      </c>
    </row>
    <row r="856" spans="1:15" x14ac:dyDescent="0.25">
      <c r="A856" t="s">
        <v>105</v>
      </c>
      <c r="B856" t="s">
        <v>22</v>
      </c>
      <c r="C856" t="s">
        <v>15</v>
      </c>
      <c r="D856" s="4">
        <v>44043</v>
      </c>
      <c r="E856" s="5">
        <v>0.34789351851851852</v>
      </c>
      <c r="F856" t="s">
        <v>127</v>
      </c>
      <c r="G856">
        <v>100.07899999999999</v>
      </c>
      <c r="J856" s="6">
        <f t="shared" si="65"/>
        <v>2020</v>
      </c>
      <c r="K856" s="6">
        <f t="shared" si="66"/>
        <v>7</v>
      </c>
      <c r="L856" s="6">
        <f t="shared" si="67"/>
        <v>31</v>
      </c>
      <c r="M856" s="7">
        <f t="shared" si="68"/>
        <v>44043</v>
      </c>
      <c r="N856" s="8">
        <f t="shared" si="69"/>
        <v>44043.347893518519</v>
      </c>
      <c r="O856">
        <v>100.07899999999999</v>
      </c>
    </row>
    <row r="857" spans="1:15" x14ac:dyDescent="0.25">
      <c r="A857" t="s">
        <v>105</v>
      </c>
      <c r="B857" t="s">
        <v>22</v>
      </c>
      <c r="C857" t="s">
        <v>15</v>
      </c>
      <c r="D857" s="4">
        <v>44043</v>
      </c>
      <c r="E857" s="5">
        <v>0.6973611111111111</v>
      </c>
      <c r="F857" t="s">
        <v>128</v>
      </c>
      <c r="G857">
        <v>100.071927</v>
      </c>
      <c r="J857" s="6">
        <f t="shared" si="65"/>
        <v>2020</v>
      </c>
      <c r="K857" s="6">
        <f t="shared" si="66"/>
        <v>7</v>
      </c>
      <c r="L857" s="6">
        <f t="shared" si="67"/>
        <v>31</v>
      </c>
      <c r="M857" s="7">
        <f t="shared" si="68"/>
        <v>44043</v>
      </c>
      <c r="N857" s="8">
        <f t="shared" si="69"/>
        <v>44043.69736111111</v>
      </c>
      <c r="O857">
        <v>100.071927</v>
      </c>
    </row>
    <row r="858" spans="1:15" x14ac:dyDescent="0.25">
      <c r="A858" t="s">
        <v>105</v>
      </c>
      <c r="B858" t="s">
        <v>22</v>
      </c>
      <c r="C858" t="s">
        <v>15</v>
      </c>
      <c r="D858" s="4">
        <v>44046</v>
      </c>
      <c r="E858" s="5">
        <v>0.4155092592592593</v>
      </c>
      <c r="F858" t="s">
        <v>119</v>
      </c>
      <c r="G858">
        <v>100.1521</v>
      </c>
      <c r="J858" s="6">
        <f t="shared" si="65"/>
        <v>2020</v>
      </c>
      <c r="K858" s="6">
        <f t="shared" si="66"/>
        <v>8</v>
      </c>
      <c r="L858" s="6">
        <f t="shared" si="67"/>
        <v>3</v>
      </c>
      <c r="M858" s="7">
        <f t="shared" si="68"/>
        <v>44046</v>
      </c>
      <c r="N858" s="8">
        <f t="shared" si="69"/>
        <v>44046.415509259263</v>
      </c>
      <c r="O858">
        <v>100.1521</v>
      </c>
    </row>
    <row r="859" spans="1:15" x14ac:dyDescent="0.25">
      <c r="A859" t="s">
        <v>105</v>
      </c>
      <c r="B859" t="s">
        <v>22</v>
      </c>
      <c r="C859" t="s">
        <v>15</v>
      </c>
      <c r="D859" s="4">
        <v>44046</v>
      </c>
      <c r="E859" s="5">
        <v>0.4155092592592593</v>
      </c>
      <c r="F859" t="s">
        <v>119</v>
      </c>
      <c r="G859">
        <v>100.1645</v>
      </c>
      <c r="J859" s="6">
        <f t="shared" si="65"/>
        <v>2020</v>
      </c>
      <c r="K859" s="6">
        <f t="shared" si="66"/>
        <v>8</v>
      </c>
      <c r="L859" s="6">
        <f t="shared" si="67"/>
        <v>3</v>
      </c>
      <c r="M859" s="7">
        <f t="shared" si="68"/>
        <v>44046</v>
      </c>
      <c r="N859" s="8">
        <f t="shared" si="69"/>
        <v>44046.415509259263</v>
      </c>
      <c r="O859">
        <v>100.1645</v>
      </c>
    </row>
    <row r="860" spans="1:15" x14ac:dyDescent="0.25">
      <c r="A860" t="s">
        <v>105</v>
      </c>
      <c r="B860" t="s">
        <v>22</v>
      </c>
      <c r="C860" t="s">
        <v>15</v>
      </c>
      <c r="D860" s="4">
        <v>44046</v>
      </c>
      <c r="E860" s="5">
        <v>0.44476851851851856</v>
      </c>
      <c r="F860" t="s">
        <v>129</v>
      </c>
      <c r="G860">
        <v>100.1635</v>
      </c>
      <c r="J860" s="6">
        <f t="shared" si="65"/>
        <v>2020</v>
      </c>
      <c r="K860" s="6">
        <f t="shared" si="66"/>
        <v>8</v>
      </c>
      <c r="L860" s="6">
        <f t="shared" si="67"/>
        <v>3</v>
      </c>
      <c r="M860" s="7">
        <f t="shared" si="68"/>
        <v>44046</v>
      </c>
      <c r="N860" s="8">
        <f t="shared" si="69"/>
        <v>44046.444768518515</v>
      </c>
      <c r="O860">
        <v>100.1635</v>
      </c>
    </row>
    <row r="861" spans="1:15" x14ac:dyDescent="0.25">
      <c r="A861" t="s">
        <v>105</v>
      </c>
      <c r="B861" t="s">
        <v>22</v>
      </c>
      <c r="C861" t="s">
        <v>15</v>
      </c>
      <c r="D861" s="4">
        <v>44047</v>
      </c>
      <c r="E861" s="5">
        <v>0.4795949074074074</v>
      </c>
      <c r="F861" t="s">
        <v>38</v>
      </c>
      <c r="G861">
        <v>100.375</v>
      </c>
      <c r="J861" s="6">
        <f t="shared" si="65"/>
        <v>2020</v>
      </c>
      <c r="K861" s="6">
        <f t="shared" si="66"/>
        <v>8</v>
      </c>
      <c r="L861" s="6">
        <f t="shared" si="67"/>
        <v>4</v>
      </c>
      <c r="M861" s="7">
        <f t="shared" si="68"/>
        <v>44047</v>
      </c>
      <c r="N861" s="8">
        <f t="shared" si="69"/>
        <v>44047.479594907411</v>
      </c>
      <c r="O861">
        <v>100.375</v>
      </c>
    </row>
    <row r="862" spans="1:15" x14ac:dyDescent="0.25">
      <c r="A862" t="s">
        <v>105</v>
      </c>
      <c r="B862" t="s">
        <v>22</v>
      </c>
      <c r="C862" t="s">
        <v>15</v>
      </c>
      <c r="D862" s="4">
        <v>44047</v>
      </c>
      <c r="E862" s="5">
        <v>0.4795949074074074</v>
      </c>
      <c r="F862" t="s">
        <v>38</v>
      </c>
      <c r="G862">
        <v>100.375</v>
      </c>
      <c r="J862" s="6">
        <f t="shared" si="65"/>
        <v>2020</v>
      </c>
      <c r="K862" s="6">
        <f t="shared" si="66"/>
        <v>8</v>
      </c>
      <c r="L862" s="6">
        <f t="shared" si="67"/>
        <v>4</v>
      </c>
      <c r="M862" s="7">
        <f t="shared" si="68"/>
        <v>44047</v>
      </c>
      <c r="N862" s="8">
        <f t="shared" si="69"/>
        <v>44047.479594907411</v>
      </c>
      <c r="O862">
        <v>100.375</v>
      </c>
    </row>
    <row r="863" spans="1:15" x14ac:dyDescent="0.25">
      <c r="A863" t="s">
        <v>105</v>
      </c>
      <c r="B863" t="s">
        <v>22</v>
      </c>
      <c r="C863" t="s">
        <v>15</v>
      </c>
      <c r="D863" s="4">
        <v>44048</v>
      </c>
      <c r="E863" s="5">
        <v>0.4092824074074074</v>
      </c>
      <c r="F863" t="s">
        <v>38</v>
      </c>
      <c r="G863">
        <v>100.157</v>
      </c>
      <c r="J863" s="6">
        <f t="shared" si="65"/>
        <v>2020</v>
      </c>
      <c r="K863" s="6">
        <f t="shared" si="66"/>
        <v>8</v>
      </c>
      <c r="L863" s="6">
        <f t="shared" si="67"/>
        <v>5</v>
      </c>
      <c r="M863" s="7">
        <f t="shared" si="68"/>
        <v>44048</v>
      </c>
      <c r="N863" s="8">
        <f t="shared" si="69"/>
        <v>44048.409282407411</v>
      </c>
      <c r="O863">
        <v>100.157</v>
      </c>
    </row>
    <row r="864" spans="1:15" x14ac:dyDescent="0.25">
      <c r="A864" t="s">
        <v>105</v>
      </c>
      <c r="B864" t="s">
        <v>22</v>
      </c>
      <c r="C864" t="s">
        <v>15</v>
      </c>
      <c r="D864" s="4">
        <v>44048</v>
      </c>
      <c r="E864" s="5">
        <v>0.4092824074074074</v>
      </c>
      <c r="F864" t="s">
        <v>38</v>
      </c>
      <c r="G864">
        <v>100.16930000000001</v>
      </c>
      <c r="J864" s="6">
        <f t="shared" si="65"/>
        <v>2020</v>
      </c>
      <c r="K864" s="6">
        <f t="shared" si="66"/>
        <v>8</v>
      </c>
      <c r="L864" s="6">
        <f t="shared" si="67"/>
        <v>5</v>
      </c>
      <c r="M864" s="7">
        <f t="shared" si="68"/>
        <v>44048</v>
      </c>
      <c r="N864" s="8">
        <f t="shared" si="69"/>
        <v>44048.409282407411</v>
      </c>
      <c r="O864">
        <v>100.16930000000001</v>
      </c>
    </row>
    <row r="865" spans="1:15" x14ac:dyDescent="0.25">
      <c r="A865" t="s">
        <v>105</v>
      </c>
      <c r="B865" t="s">
        <v>22</v>
      </c>
      <c r="C865" t="s">
        <v>15</v>
      </c>
      <c r="D865" s="4">
        <v>44048</v>
      </c>
      <c r="E865" s="5">
        <v>0.5625</v>
      </c>
      <c r="F865" t="s">
        <v>130</v>
      </c>
      <c r="G865">
        <v>100.169</v>
      </c>
      <c r="J865" s="6">
        <f t="shared" si="65"/>
        <v>2020</v>
      </c>
      <c r="K865" s="6">
        <f t="shared" si="66"/>
        <v>8</v>
      </c>
      <c r="L865" s="6">
        <f t="shared" si="67"/>
        <v>5</v>
      </c>
      <c r="M865" s="7">
        <f t="shared" si="68"/>
        <v>44048</v>
      </c>
      <c r="N865" s="8">
        <f t="shared" si="69"/>
        <v>44048.5625</v>
      </c>
      <c r="O865">
        <v>100.169</v>
      </c>
    </row>
    <row r="866" spans="1:15" x14ac:dyDescent="0.25">
      <c r="A866" t="s">
        <v>105</v>
      </c>
      <c r="B866" t="s">
        <v>22</v>
      </c>
      <c r="C866" t="s">
        <v>15</v>
      </c>
      <c r="D866" s="4">
        <v>44048</v>
      </c>
      <c r="E866" s="5">
        <v>0.57708333333333328</v>
      </c>
      <c r="F866" t="s">
        <v>130</v>
      </c>
      <c r="G866">
        <v>100.05</v>
      </c>
      <c r="J866" s="6">
        <f t="shared" si="65"/>
        <v>2020</v>
      </c>
      <c r="K866" s="6">
        <f t="shared" si="66"/>
        <v>8</v>
      </c>
      <c r="L866" s="6">
        <f t="shared" si="67"/>
        <v>5</v>
      </c>
      <c r="M866" s="7">
        <f t="shared" si="68"/>
        <v>44048</v>
      </c>
      <c r="N866" s="8">
        <f t="shared" si="69"/>
        <v>44048.57708333333</v>
      </c>
      <c r="O866">
        <v>100.05</v>
      </c>
    </row>
    <row r="867" spans="1:15" x14ac:dyDescent="0.25">
      <c r="A867" t="s">
        <v>105</v>
      </c>
      <c r="B867" t="s">
        <v>22</v>
      </c>
      <c r="C867" t="s">
        <v>15</v>
      </c>
      <c r="D867" s="4">
        <v>44048</v>
      </c>
      <c r="E867" s="5">
        <v>0.63670138888888894</v>
      </c>
      <c r="F867" t="s">
        <v>83</v>
      </c>
      <c r="G867">
        <v>100.1562</v>
      </c>
      <c r="J867" s="6">
        <f t="shared" si="65"/>
        <v>2020</v>
      </c>
      <c r="K867" s="6">
        <f t="shared" si="66"/>
        <v>8</v>
      </c>
      <c r="L867" s="6">
        <f t="shared" si="67"/>
        <v>5</v>
      </c>
      <c r="M867" s="7">
        <f t="shared" si="68"/>
        <v>44048</v>
      </c>
      <c r="N867" s="8">
        <f t="shared" si="69"/>
        <v>44048.636701388888</v>
      </c>
      <c r="O867">
        <v>100.1562</v>
      </c>
    </row>
    <row r="868" spans="1:15" x14ac:dyDescent="0.25">
      <c r="A868" t="s">
        <v>105</v>
      </c>
      <c r="B868" t="s">
        <v>22</v>
      </c>
      <c r="C868" t="s">
        <v>15</v>
      </c>
      <c r="D868" s="4">
        <v>44048</v>
      </c>
      <c r="E868" s="5">
        <v>0.63670138888888894</v>
      </c>
      <c r="F868" t="s">
        <v>83</v>
      </c>
      <c r="G868">
        <v>100.16849999999999</v>
      </c>
      <c r="J868" s="6">
        <f t="shared" si="65"/>
        <v>2020</v>
      </c>
      <c r="K868" s="6">
        <f t="shared" si="66"/>
        <v>8</v>
      </c>
      <c r="L868" s="6">
        <f t="shared" si="67"/>
        <v>5</v>
      </c>
      <c r="M868" s="7">
        <f t="shared" si="68"/>
        <v>44048</v>
      </c>
      <c r="N868" s="8">
        <f t="shared" si="69"/>
        <v>44048.636701388888</v>
      </c>
      <c r="O868">
        <v>100.16849999999999</v>
      </c>
    </row>
    <row r="869" spans="1:15" x14ac:dyDescent="0.25">
      <c r="A869" t="s">
        <v>105</v>
      </c>
      <c r="B869" t="s">
        <v>22</v>
      </c>
      <c r="C869" t="s">
        <v>15</v>
      </c>
      <c r="D869" s="4">
        <v>44049</v>
      </c>
      <c r="E869" s="5">
        <v>0.42660879629629633</v>
      </c>
      <c r="F869" t="s">
        <v>83</v>
      </c>
      <c r="G869">
        <v>100.1559</v>
      </c>
      <c r="J869" s="6">
        <f t="shared" si="65"/>
        <v>2020</v>
      </c>
      <c r="K869" s="6">
        <f t="shared" si="66"/>
        <v>8</v>
      </c>
      <c r="L869" s="6">
        <f t="shared" si="67"/>
        <v>6</v>
      </c>
      <c r="M869" s="7">
        <f t="shared" si="68"/>
        <v>44049</v>
      </c>
      <c r="N869" s="8">
        <f t="shared" si="69"/>
        <v>44049.426608796297</v>
      </c>
      <c r="O869">
        <v>100.1559</v>
      </c>
    </row>
    <row r="870" spans="1:15" x14ac:dyDescent="0.25">
      <c r="A870" t="s">
        <v>105</v>
      </c>
      <c r="B870" t="s">
        <v>22</v>
      </c>
      <c r="C870" t="s">
        <v>15</v>
      </c>
      <c r="D870" s="4">
        <v>44049</v>
      </c>
      <c r="E870" s="5">
        <v>0.42660879629629633</v>
      </c>
      <c r="F870" t="s">
        <v>83</v>
      </c>
      <c r="G870">
        <v>100.1682</v>
      </c>
      <c r="J870" s="6">
        <f t="shared" si="65"/>
        <v>2020</v>
      </c>
      <c r="K870" s="6">
        <f t="shared" si="66"/>
        <v>8</v>
      </c>
      <c r="L870" s="6">
        <f t="shared" si="67"/>
        <v>6</v>
      </c>
      <c r="M870" s="7">
        <f t="shared" si="68"/>
        <v>44049</v>
      </c>
      <c r="N870" s="8">
        <f t="shared" si="69"/>
        <v>44049.426608796297</v>
      </c>
      <c r="O870">
        <v>100.1682</v>
      </c>
    </row>
    <row r="871" spans="1:15" x14ac:dyDescent="0.25">
      <c r="A871" t="s">
        <v>105</v>
      </c>
      <c r="B871" t="s">
        <v>22</v>
      </c>
      <c r="C871" t="s">
        <v>15</v>
      </c>
      <c r="D871" s="4">
        <v>44050</v>
      </c>
      <c r="E871" s="5">
        <v>0.42033564814814811</v>
      </c>
      <c r="F871" t="s">
        <v>131</v>
      </c>
      <c r="G871">
        <v>100.2409</v>
      </c>
      <c r="J871" s="6">
        <f t="shared" si="65"/>
        <v>2020</v>
      </c>
      <c r="K871" s="6">
        <f t="shared" si="66"/>
        <v>8</v>
      </c>
      <c r="L871" s="6">
        <f t="shared" si="67"/>
        <v>7</v>
      </c>
      <c r="M871" s="7">
        <f t="shared" si="68"/>
        <v>44050</v>
      </c>
      <c r="N871" s="8">
        <f t="shared" si="69"/>
        <v>44050.420335648145</v>
      </c>
      <c r="O871">
        <v>100.2409</v>
      </c>
    </row>
    <row r="872" spans="1:15" x14ac:dyDescent="0.25">
      <c r="A872" t="s">
        <v>105</v>
      </c>
      <c r="B872" t="s">
        <v>22</v>
      </c>
      <c r="C872" t="s">
        <v>15</v>
      </c>
      <c r="D872" s="4">
        <v>44050</v>
      </c>
      <c r="E872" s="5">
        <v>0.50004629629629638</v>
      </c>
      <c r="F872" t="s">
        <v>66</v>
      </c>
      <c r="G872">
        <v>100.2072</v>
      </c>
      <c r="J872" s="6">
        <f t="shared" si="65"/>
        <v>2020</v>
      </c>
      <c r="K872" s="6">
        <f t="shared" si="66"/>
        <v>8</v>
      </c>
      <c r="L872" s="6">
        <f t="shared" si="67"/>
        <v>7</v>
      </c>
      <c r="M872" s="7">
        <f t="shared" si="68"/>
        <v>44050</v>
      </c>
      <c r="N872" s="8">
        <f t="shared" si="69"/>
        <v>44050.5000462963</v>
      </c>
      <c r="O872">
        <v>100.2072</v>
      </c>
    </row>
    <row r="873" spans="1:15" x14ac:dyDescent="0.25">
      <c r="A873" t="s">
        <v>105</v>
      </c>
      <c r="B873" t="s">
        <v>22</v>
      </c>
      <c r="C873" t="s">
        <v>15</v>
      </c>
      <c r="D873" s="4">
        <v>44053</v>
      </c>
      <c r="E873" s="5">
        <v>0.50123842592592593</v>
      </c>
      <c r="F873" t="s">
        <v>131</v>
      </c>
      <c r="G873">
        <v>100.27</v>
      </c>
      <c r="J873" s="6">
        <f t="shared" si="65"/>
        <v>2020</v>
      </c>
      <c r="K873" s="6">
        <f t="shared" si="66"/>
        <v>8</v>
      </c>
      <c r="L873" s="6">
        <f t="shared" si="67"/>
        <v>10</v>
      </c>
      <c r="M873" s="7">
        <f t="shared" si="68"/>
        <v>44053</v>
      </c>
      <c r="N873" s="8">
        <f t="shared" si="69"/>
        <v>44053.501238425924</v>
      </c>
      <c r="O873">
        <v>100.27</v>
      </c>
    </row>
    <row r="874" spans="1:15" x14ac:dyDescent="0.25">
      <c r="A874" t="s">
        <v>105</v>
      </c>
      <c r="B874" t="s">
        <v>22</v>
      </c>
      <c r="C874" t="s">
        <v>15</v>
      </c>
      <c r="D874" s="4">
        <v>44053</v>
      </c>
      <c r="E874" s="5">
        <v>0.55276620370370366</v>
      </c>
      <c r="F874" t="s">
        <v>132</v>
      </c>
      <c r="G874">
        <v>100.246</v>
      </c>
      <c r="J874" s="6">
        <f t="shared" si="65"/>
        <v>2020</v>
      </c>
      <c r="K874" s="6">
        <f t="shared" si="66"/>
        <v>8</v>
      </c>
      <c r="L874" s="6">
        <f t="shared" si="67"/>
        <v>10</v>
      </c>
      <c r="M874" s="7">
        <f t="shared" si="68"/>
        <v>44053</v>
      </c>
      <c r="N874" s="8">
        <f t="shared" si="69"/>
        <v>44053.552766203706</v>
      </c>
      <c r="O874">
        <v>100.246</v>
      </c>
    </row>
    <row r="875" spans="1:15" x14ac:dyDescent="0.25">
      <c r="A875" t="s">
        <v>105</v>
      </c>
      <c r="B875" t="s">
        <v>22</v>
      </c>
      <c r="C875" t="s">
        <v>15</v>
      </c>
      <c r="D875" s="4">
        <v>44054</v>
      </c>
      <c r="E875" s="5">
        <v>0.63322916666666673</v>
      </c>
      <c r="F875" t="s">
        <v>37</v>
      </c>
      <c r="G875">
        <v>100.23009999999999</v>
      </c>
      <c r="J875" s="6">
        <f t="shared" si="65"/>
        <v>2020</v>
      </c>
      <c r="K875" s="6">
        <f t="shared" si="66"/>
        <v>8</v>
      </c>
      <c r="L875" s="6">
        <f t="shared" si="67"/>
        <v>11</v>
      </c>
      <c r="M875" s="7">
        <f t="shared" si="68"/>
        <v>44054</v>
      </c>
      <c r="N875" s="8">
        <f t="shared" si="69"/>
        <v>44054.633229166669</v>
      </c>
      <c r="O875">
        <v>100.23009999999999</v>
      </c>
    </row>
    <row r="876" spans="1:15" x14ac:dyDescent="0.25">
      <c r="A876" t="s">
        <v>105</v>
      </c>
      <c r="B876" t="s">
        <v>22</v>
      </c>
      <c r="C876" t="s">
        <v>15</v>
      </c>
      <c r="D876" s="4">
        <v>44054</v>
      </c>
      <c r="E876" s="5">
        <v>0.63322916666666673</v>
      </c>
      <c r="F876" t="s">
        <v>37</v>
      </c>
      <c r="G876">
        <v>100.23009999999999</v>
      </c>
      <c r="J876" s="6">
        <f t="shared" si="65"/>
        <v>2020</v>
      </c>
      <c r="K876" s="6">
        <f t="shared" si="66"/>
        <v>8</v>
      </c>
      <c r="L876" s="6">
        <f t="shared" si="67"/>
        <v>11</v>
      </c>
      <c r="M876" s="7">
        <f t="shared" si="68"/>
        <v>44054</v>
      </c>
      <c r="N876" s="8">
        <f t="shared" si="69"/>
        <v>44054.633229166669</v>
      </c>
      <c r="O876">
        <v>100.23009999999999</v>
      </c>
    </row>
    <row r="877" spans="1:15" x14ac:dyDescent="0.25">
      <c r="A877" t="s">
        <v>105</v>
      </c>
      <c r="B877" t="s">
        <v>22</v>
      </c>
      <c r="C877" t="s">
        <v>15</v>
      </c>
      <c r="D877" s="4">
        <v>44054</v>
      </c>
      <c r="E877" s="5">
        <v>0.64103009259259258</v>
      </c>
      <c r="F877" t="s">
        <v>37</v>
      </c>
      <c r="G877">
        <v>100.206</v>
      </c>
      <c r="J877" s="6">
        <f t="shared" si="65"/>
        <v>2020</v>
      </c>
      <c r="K877" s="6">
        <f t="shared" si="66"/>
        <v>8</v>
      </c>
      <c r="L877" s="6">
        <f t="shared" si="67"/>
        <v>11</v>
      </c>
      <c r="M877" s="7">
        <f t="shared" si="68"/>
        <v>44054</v>
      </c>
      <c r="N877" s="8">
        <f t="shared" si="69"/>
        <v>44054.641030092593</v>
      </c>
      <c r="O877">
        <v>100.206</v>
      </c>
    </row>
    <row r="878" spans="1:15" x14ac:dyDescent="0.25">
      <c r="A878" t="s">
        <v>105</v>
      </c>
      <c r="B878" t="s">
        <v>22</v>
      </c>
      <c r="C878" t="s">
        <v>15</v>
      </c>
      <c r="D878" s="4">
        <v>44054</v>
      </c>
      <c r="E878" s="5">
        <v>0.64103009259259258</v>
      </c>
      <c r="F878" t="s">
        <v>37</v>
      </c>
      <c r="G878">
        <v>100.218</v>
      </c>
      <c r="J878" s="6">
        <f t="shared" si="65"/>
        <v>2020</v>
      </c>
      <c r="K878" s="6">
        <f t="shared" si="66"/>
        <v>8</v>
      </c>
      <c r="L878" s="6">
        <f t="shared" si="67"/>
        <v>11</v>
      </c>
      <c r="M878" s="7">
        <f t="shared" si="68"/>
        <v>44054</v>
      </c>
      <c r="N878" s="8">
        <f t="shared" si="69"/>
        <v>44054.641030092593</v>
      </c>
      <c r="O878">
        <v>100.218</v>
      </c>
    </row>
    <row r="879" spans="1:15" x14ac:dyDescent="0.25">
      <c r="A879" t="s">
        <v>105</v>
      </c>
      <c r="B879" t="s">
        <v>22</v>
      </c>
      <c r="C879" t="s">
        <v>15</v>
      </c>
      <c r="D879" s="4">
        <v>44055</v>
      </c>
      <c r="E879" s="5">
        <v>0.3712037037037037</v>
      </c>
      <c r="F879" t="s">
        <v>132</v>
      </c>
      <c r="G879">
        <v>100.248</v>
      </c>
      <c r="J879" s="6">
        <f t="shared" si="65"/>
        <v>2020</v>
      </c>
      <c r="K879" s="6">
        <f t="shared" si="66"/>
        <v>8</v>
      </c>
      <c r="L879" s="6">
        <f t="shared" si="67"/>
        <v>12</v>
      </c>
      <c r="M879" s="7">
        <f t="shared" si="68"/>
        <v>44055</v>
      </c>
      <c r="N879" s="8">
        <f t="shared" si="69"/>
        <v>44055.371203703704</v>
      </c>
      <c r="O879">
        <v>100.248</v>
      </c>
    </row>
    <row r="880" spans="1:15" x14ac:dyDescent="0.25">
      <c r="A880" t="s">
        <v>105</v>
      </c>
      <c r="B880" t="s">
        <v>22</v>
      </c>
      <c r="C880" t="s">
        <v>15</v>
      </c>
      <c r="D880" s="4">
        <v>44055</v>
      </c>
      <c r="E880" s="5">
        <v>0.56983796296296296</v>
      </c>
      <c r="F880" t="s">
        <v>37</v>
      </c>
      <c r="G880">
        <v>100.375</v>
      </c>
      <c r="J880" s="6">
        <f t="shared" si="65"/>
        <v>2020</v>
      </c>
      <c r="K880" s="6">
        <f t="shared" si="66"/>
        <v>8</v>
      </c>
      <c r="L880" s="6">
        <f t="shared" si="67"/>
        <v>12</v>
      </c>
      <c r="M880" s="7">
        <f t="shared" si="68"/>
        <v>44055</v>
      </c>
      <c r="N880" s="8">
        <f t="shared" si="69"/>
        <v>44055.569837962961</v>
      </c>
      <c r="O880">
        <v>100.375</v>
      </c>
    </row>
    <row r="881" spans="1:15" x14ac:dyDescent="0.25">
      <c r="A881" t="s">
        <v>105</v>
      </c>
      <c r="B881" t="s">
        <v>22</v>
      </c>
      <c r="C881" t="s">
        <v>15</v>
      </c>
      <c r="D881" s="4">
        <v>44055</v>
      </c>
      <c r="E881" s="5">
        <v>0.56983796296296296</v>
      </c>
      <c r="F881" t="s">
        <v>37</v>
      </c>
      <c r="G881">
        <v>100.375</v>
      </c>
      <c r="J881" s="6">
        <f t="shared" si="65"/>
        <v>2020</v>
      </c>
      <c r="K881" s="6">
        <f t="shared" si="66"/>
        <v>8</v>
      </c>
      <c r="L881" s="6">
        <f t="shared" si="67"/>
        <v>12</v>
      </c>
      <c r="M881" s="7">
        <f t="shared" si="68"/>
        <v>44055</v>
      </c>
      <c r="N881" s="8">
        <f t="shared" si="69"/>
        <v>44055.569837962961</v>
      </c>
      <c r="O881">
        <v>100.375</v>
      </c>
    </row>
    <row r="882" spans="1:15" x14ac:dyDescent="0.25">
      <c r="A882" t="s">
        <v>105</v>
      </c>
      <c r="B882" t="s">
        <v>22</v>
      </c>
      <c r="C882" t="s">
        <v>15</v>
      </c>
      <c r="D882" s="4">
        <v>44055</v>
      </c>
      <c r="E882" s="5">
        <v>0.56983796296296296</v>
      </c>
      <c r="F882" t="s">
        <v>37</v>
      </c>
      <c r="G882">
        <v>100.375</v>
      </c>
      <c r="J882" s="6">
        <f t="shared" si="65"/>
        <v>2020</v>
      </c>
      <c r="K882" s="6">
        <f t="shared" si="66"/>
        <v>8</v>
      </c>
      <c r="L882" s="6">
        <f t="shared" si="67"/>
        <v>12</v>
      </c>
      <c r="M882" s="7">
        <f t="shared" si="68"/>
        <v>44055</v>
      </c>
      <c r="N882" s="8">
        <f t="shared" si="69"/>
        <v>44055.569837962961</v>
      </c>
      <c r="O882">
        <v>100.375</v>
      </c>
    </row>
    <row r="883" spans="1:15" x14ac:dyDescent="0.25">
      <c r="A883" t="s">
        <v>105</v>
      </c>
      <c r="B883" t="s">
        <v>22</v>
      </c>
      <c r="C883" t="s">
        <v>15</v>
      </c>
      <c r="D883" s="4">
        <v>44060</v>
      </c>
      <c r="E883" s="5">
        <v>0.35157407407407404</v>
      </c>
      <c r="F883" t="s">
        <v>133</v>
      </c>
      <c r="G883">
        <v>100.233</v>
      </c>
      <c r="J883" s="6">
        <f t="shared" si="65"/>
        <v>2020</v>
      </c>
      <c r="K883" s="6">
        <f t="shared" si="66"/>
        <v>8</v>
      </c>
      <c r="L883" s="6">
        <f t="shared" si="67"/>
        <v>17</v>
      </c>
      <c r="M883" s="7">
        <f t="shared" si="68"/>
        <v>44060</v>
      </c>
      <c r="N883" s="8">
        <f t="shared" si="69"/>
        <v>44060.351574074077</v>
      </c>
      <c r="O883">
        <v>100.233</v>
      </c>
    </row>
    <row r="884" spans="1:15" x14ac:dyDescent="0.25">
      <c r="A884" t="s">
        <v>105</v>
      </c>
      <c r="B884" t="s">
        <v>22</v>
      </c>
      <c r="C884" t="s">
        <v>15</v>
      </c>
      <c r="D884" s="4">
        <v>44060</v>
      </c>
      <c r="E884" s="5">
        <v>0.3706712962962963</v>
      </c>
      <c r="F884" t="s">
        <v>125</v>
      </c>
      <c r="G884">
        <v>100.17400000000001</v>
      </c>
      <c r="J884" s="6">
        <f t="shared" si="65"/>
        <v>2020</v>
      </c>
      <c r="K884" s="6">
        <f t="shared" si="66"/>
        <v>8</v>
      </c>
      <c r="L884" s="6">
        <f t="shared" si="67"/>
        <v>17</v>
      </c>
      <c r="M884" s="7">
        <f t="shared" si="68"/>
        <v>44060</v>
      </c>
      <c r="N884" s="8">
        <f t="shared" si="69"/>
        <v>44060.370671296296</v>
      </c>
      <c r="O884">
        <v>100.17400000000001</v>
      </c>
    </row>
    <row r="885" spans="1:15" x14ac:dyDescent="0.25">
      <c r="A885" t="s">
        <v>105</v>
      </c>
      <c r="B885" t="s">
        <v>22</v>
      </c>
      <c r="C885" t="s">
        <v>15</v>
      </c>
      <c r="D885" s="4">
        <v>44060</v>
      </c>
      <c r="E885" s="5">
        <v>0.42023148148148148</v>
      </c>
      <c r="F885" t="s">
        <v>43</v>
      </c>
      <c r="G885">
        <v>100.20569999999999</v>
      </c>
      <c r="J885" s="6">
        <f t="shared" si="65"/>
        <v>2020</v>
      </c>
      <c r="K885" s="6">
        <f t="shared" si="66"/>
        <v>8</v>
      </c>
      <c r="L885" s="6">
        <f t="shared" si="67"/>
        <v>17</v>
      </c>
      <c r="M885" s="7">
        <f t="shared" si="68"/>
        <v>44060</v>
      </c>
      <c r="N885" s="8">
        <f t="shared" si="69"/>
        <v>44060.420231481483</v>
      </c>
      <c r="O885">
        <v>100.20569999999999</v>
      </c>
    </row>
    <row r="886" spans="1:15" x14ac:dyDescent="0.25">
      <c r="A886" t="s">
        <v>105</v>
      </c>
      <c r="B886" t="s">
        <v>22</v>
      </c>
      <c r="C886" t="s">
        <v>15</v>
      </c>
      <c r="D886" s="4">
        <v>44060</v>
      </c>
      <c r="E886" s="5">
        <v>0.49594907407407407</v>
      </c>
      <c r="F886" t="s">
        <v>48</v>
      </c>
      <c r="G886">
        <v>100.0582</v>
      </c>
      <c r="J886" s="6">
        <f t="shared" si="65"/>
        <v>2020</v>
      </c>
      <c r="K886" s="6">
        <f t="shared" si="66"/>
        <v>8</v>
      </c>
      <c r="L886" s="6">
        <f t="shared" si="67"/>
        <v>17</v>
      </c>
      <c r="M886" s="7">
        <f t="shared" si="68"/>
        <v>44060</v>
      </c>
      <c r="N886" s="8">
        <f t="shared" si="69"/>
        <v>44060.495949074073</v>
      </c>
      <c r="O886">
        <v>100.0582</v>
      </c>
    </row>
    <row r="887" spans="1:15" x14ac:dyDescent="0.25">
      <c r="A887" t="s">
        <v>105</v>
      </c>
      <c r="B887" t="s">
        <v>22</v>
      </c>
      <c r="C887" t="s">
        <v>15</v>
      </c>
      <c r="D887" s="4">
        <v>44060</v>
      </c>
      <c r="E887" s="5">
        <v>0.55369212962962966</v>
      </c>
      <c r="F887" t="s">
        <v>33</v>
      </c>
      <c r="G887">
        <v>100.16</v>
      </c>
      <c r="J887" s="6">
        <f t="shared" si="65"/>
        <v>2020</v>
      </c>
      <c r="K887" s="6">
        <f t="shared" si="66"/>
        <v>8</v>
      </c>
      <c r="L887" s="6">
        <f t="shared" si="67"/>
        <v>17</v>
      </c>
      <c r="M887" s="7">
        <f t="shared" si="68"/>
        <v>44060</v>
      </c>
      <c r="N887" s="8">
        <f t="shared" si="69"/>
        <v>44060.55369212963</v>
      </c>
      <c r="O887">
        <v>100.16</v>
      </c>
    </row>
    <row r="888" spans="1:15" x14ac:dyDescent="0.25">
      <c r="A888" t="s">
        <v>105</v>
      </c>
      <c r="B888" t="s">
        <v>22</v>
      </c>
      <c r="C888" t="s">
        <v>15</v>
      </c>
      <c r="D888" s="4">
        <v>44060</v>
      </c>
      <c r="E888" s="5">
        <v>0.5537037037037037</v>
      </c>
      <c r="F888" t="s">
        <v>134</v>
      </c>
      <c r="G888">
        <v>100.18340000000001</v>
      </c>
      <c r="J888" s="6">
        <f t="shared" si="65"/>
        <v>2020</v>
      </c>
      <c r="K888" s="6">
        <f t="shared" si="66"/>
        <v>8</v>
      </c>
      <c r="L888" s="6">
        <f t="shared" si="67"/>
        <v>17</v>
      </c>
      <c r="M888" s="7">
        <f t="shared" si="68"/>
        <v>44060</v>
      </c>
      <c r="N888" s="8">
        <f t="shared" si="69"/>
        <v>44060.553703703707</v>
      </c>
      <c r="O888">
        <v>100.18340000000001</v>
      </c>
    </row>
    <row r="889" spans="1:15" x14ac:dyDescent="0.25">
      <c r="A889" t="s">
        <v>105</v>
      </c>
      <c r="B889" t="s">
        <v>22</v>
      </c>
      <c r="C889" t="s">
        <v>15</v>
      </c>
      <c r="D889" s="4">
        <v>44060</v>
      </c>
      <c r="E889" s="5">
        <v>0.5537037037037037</v>
      </c>
      <c r="F889" t="s">
        <v>38</v>
      </c>
      <c r="G889">
        <v>100.16</v>
      </c>
      <c r="J889" s="6">
        <f t="shared" si="65"/>
        <v>2020</v>
      </c>
      <c r="K889" s="6">
        <f t="shared" si="66"/>
        <v>8</v>
      </c>
      <c r="L889" s="6">
        <f t="shared" si="67"/>
        <v>17</v>
      </c>
      <c r="M889" s="7">
        <f t="shared" si="68"/>
        <v>44060</v>
      </c>
      <c r="N889" s="8">
        <f t="shared" si="69"/>
        <v>44060.553703703707</v>
      </c>
      <c r="O889">
        <v>100.16</v>
      </c>
    </row>
    <row r="890" spans="1:15" x14ac:dyDescent="0.25">
      <c r="A890" t="s">
        <v>105</v>
      </c>
      <c r="B890" t="s">
        <v>22</v>
      </c>
      <c r="C890" t="s">
        <v>15</v>
      </c>
      <c r="D890" s="4">
        <v>44060</v>
      </c>
      <c r="E890" s="5">
        <v>0.63769675925925928</v>
      </c>
      <c r="F890" t="s">
        <v>48</v>
      </c>
      <c r="G890">
        <v>100.1078</v>
      </c>
      <c r="J890" s="6">
        <f t="shared" si="65"/>
        <v>2020</v>
      </c>
      <c r="K890" s="6">
        <f t="shared" si="66"/>
        <v>8</v>
      </c>
      <c r="L890" s="6">
        <f t="shared" si="67"/>
        <v>17</v>
      </c>
      <c r="M890" s="7">
        <f t="shared" si="68"/>
        <v>44060</v>
      </c>
      <c r="N890" s="8">
        <f t="shared" si="69"/>
        <v>44060.637696759259</v>
      </c>
      <c r="O890">
        <v>100.1078</v>
      </c>
    </row>
    <row r="891" spans="1:15" x14ac:dyDescent="0.25">
      <c r="A891" t="s">
        <v>105</v>
      </c>
      <c r="B891" t="s">
        <v>22</v>
      </c>
      <c r="C891" t="s">
        <v>15</v>
      </c>
      <c r="D891" s="4">
        <v>44060</v>
      </c>
      <c r="E891" s="5">
        <v>0.63769675925925928</v>
      </c>
      <c r="F891" t="s">
        <v>48</v>
      </c>
      <c r="G891">
        <v>100.1078</v>
      </c>
      <c r="J891" s="6">
        <f t="shared" si="65"/>
        <v>2020</v>
      </c>
      <c r="K891" s="6">
        <f t="shared" si="66"/>
        <v>8</v>
      </c>
      <c r="L891" s="6">
        <f t="shared" si="67"/>
        <v>17</v>
      </c>
      <c r="M891" s="7">
        <f t="shared" si="68"/>
        <v>44060</v>
      </c>
      <c r="N891" s="8">
        <f t="shared" si="69"/>
        <v>44060.637696759259</v>
      </c>
      <c r="O891">
        <v>100.1078</v>
      </c>
    </row>
    <row r="892" spans="1:15" x14ac:dyDescent="0.25">
      <c r="A892" t="s">
        <v>105</v>
      </c>
      <c r="B892" t="s">
        <v>22</v>
      </c>
      <c r="C892" t="s">
        <v>15</v>
      </c>
      <c r="D892" s="4">
        <v>44060</v>
      </c>
      <c r="E892" s="5">
        <v>0.64153935185185185</v>
      </c>
      <c r="F892" t="s">
        <v>135</v>
      </c>
      <c r="G892">
        <v>100.18600000000001</v>
      </c>
      <c r="J892" s="6">
        <f t="shared" si="65"/>
        <v>2020</v>
      </c>
      <c r="K892" s="6">
        <f t="shared" si="66"/>
        <v>8</v>
      </c>
      <c r="L892" s="6">
        <f t="shared" si="67"/>
        <v>17</v>
      </c>
      <c r="M892" s="7">
        <f t="shared" si="68"/>
        <v>44060</v>
      </c>
      <c r="N892" s="8">
        <f t="shared" si="69"/>
        <v>44060.641539351855</v>
      </c>
      <c r="O892">
        <v>100.18600000000001</v>
      </c>
    </row>
    <row r="893" spans="1:15" x14ac:dyDescent="0.25">
      <c r="A893" t="s">
        <v>105</v>
      </c>
      <c r="B893" t="s">
        <v>22</v>
      </c>
      <c r="C893" t="s">
        <v>15</v>
      </c>
      <c r="D893" s="4">
        <v>44061</v>
      </c>
      <c r="E893" s="5">
        <v>0.47939814814814818</v>
      </c>
      <c r="F893" t="s">
        <v>136</v>
      </c>
      <c r="G893">
        <v>100.2024</v>
      </c>
      <c r="J893" s="6">
        <f t="shared" si="65"/>
        <v>2020</v>
      </c>
      <c r="K893" s="6">
        <f t="shared" si="66"/>
        <v>8</v>
      </c>
      <c r="L893" s="6">
        <f t="shared" si="67"/>
        <v>18</v>
      </c>
      <c r="M893" s="7">
        <f t="shared" si="68"/>
        <v>44061</v>
      </c>
      <c r="N893" s="8">
        <f t="shared" si="69"/>
        <v>44061.479398148149</v>
      </c>
      <c r="O893">
        <v>100.2024</v>
      </c>
    </row>
    <row r="894" spans="1:15" x14ac:dyDescent="0.25">
      <c r="A894" t="s">
        <v>105</v>
      </c>
      <c r="B894" t="s">
        <v>22</v>
      </c>
      <c r="C894" t="s">
        <v>15</v>
      </c>
      <c r="D894" s="4">
        <v>44061</v>
      </c>
      <c r="E894" s="5">
        <v>0.50100694444444449</v>
      </c>
      <c r="F894" t="s">
        <v>137</v>
      </c>
      <c r="G894">
        <v>100.2777</v>
      </c>
      <c r="J894" s="6">
        <f t="shared" si="65"/>
        <v>2020</v>
      </c>
      <c r="K894" s="6">
        <f t="shared" si="66"/>
        <v>8</v>
      </c>
      <c r="L894" s="6">
        <f t="shared" si="67"/>
        <v>18</v>
      </c>
      <c r="M894" s="7">
        <f t="shared" si="68"/>
        <v>44061</v>
      </c>
      <c r="N894" s="8">
        <f t="shared" si="69"/>
        <v>44061.501006944447</v>
      </c>
      <c r="O894">
        <v>100.2777</v>
      </c>
    </row>
    <row r="895" spans="1:15" x14ac:dyDescent="0.25">
      <c r="A895" t="s">
        <v>105</v>
      </c>
      <c r="B895" t="s">
        <v>22</v>
      </c>
      <c r="C895" t="s">
        <v>15</v>
      </c>
      <c r="D895" s="4">
        <v>44062</v>
      </c>
      <c r="E895" s="5">
        <v>0.39105324074074077</v>
      </c>
      <c r="F895" t="s">
        <v>135</v>
      </c>
      <c r="G895">
        <v>100.224</v>
      </c>
      <c r="J895" s="6">
        <f t="shared" si="65"/>
        <v>2020</v>
      </c>
      <c r="K895" s="6">
        <f t="shared" si="66"/>
        <v>8</v>
      </c>
      <c r="L895" s="6">
        <f t="shared" si="67"/>
        <v>19</v>
      </c>
      <c r="M895" s="7">
        <f t="shared" si="68"/>
        <v>44062</v>
      </c>
      <c r="N895" s="8">
        <f t="shared" si="69"/>
        <v>44062.391053240739</v>
      </c>
      <c r="O895">
        <v>100.224</v>
      </c>
    </row>
    <row r="896" spans="1:15" x14ac:dyDescent="0.25">
      <c r="A896" t="s">
        <v>105</v>
      </c>
      <c r="B896" t="s">
        <v>22</v>
      </c>
      <c r="C896" t="s">
        <v>15</v>
      </c>
      <c r="D896" s="4">
        <v>44062</v>
      </c>
      <c r="E896" s="5">
        <v>0.39204861111111106</v>
      </c>
      <c r="F896" t="s">
        <v>83</v>
      </c>
      <c r="G896">
        <v>100.224</v>
      </c>
      <c r="J896" s="6">
        <f t="shared" si="65"/>
        <v>2020</v>
      </c>
      <c r="K896" s="6">
        <f t="shared" si="66"/>
        <v>8</v>
      </c>
      <c r="L896" s="6">
        <f t="shared" si="67"/>
        <v>19</v>
      </c>
      <c r="M896" s="7">
        <f t="shared" si="68"/>
        <v>44062</v>
      </c>
      <c r="N896" s="8">
        <f t="shared" si="69"/>
        <v>44062.392048611109</v>
      </c>
      <c r="O896">
        <v>100.224</v>
      </c>
    </row>
    <row r="897" spans="1:15" x14ac:dyDescent="0.25">
      <c r="A897" t="s">
        <v>105</v>
      </c>
      <c r="B897" t="s">
        <v>22</v>
      </c>
      <c r="C897" t="s">
        <v>15</v>
      </c>
      <c r="D897" s="4">
        <v>44062</v>
      </c>
      <c r="E897" s="5">
        <v>0.39204861111111106</v>
      </c>
      <c r="F897" t="s">
        <v>50</v>
      </c>
      <c r="G897">
        <v>100.224</v>
      </c>
      <c r="J897" s="6">
        <f t="shared" si="65"/>
        <v>2020</v>
      </c>
      <c r="K897" s="6">
        <f t="shared" si="66"/>
        <v>8</v>
      </c>
      <c r="L897" s="6">
        <f t="shared" si="67"/>
        <v>19</v>
      </c>
      <c r="M897" s="7">
        <f t="shared" si="68"/>
        <v>44062</v>
      </c>
      <c r="N897" s="8">
        <f t="shared" si="69"/>
        <v>44062.392048611109</v>
      </c>
      <c r="O897">
        <v>100.224</v>
      </c>
    </row>
    <row r="898" spans="1:15" x14ac:dyDescent="0.25">
      <c r="A898" t="s">
        <v>105</v>
      </c>
      <c r="B898" t="s">
        <v>22</v>
      </c>
      <c r="C898" t="s">
        <v>15</v>
      </c>
      <c r="D898" s="4">
        <v>44062</v>
      </c>
      <c r="E898" s="5">
        <v>0.39204861111111106</v>
      </c>
      <c r="F898" t="s">
        <v>138</v>
      </c>
      <c r="G898">
        <v>100.224</v>
      </c>
      <c r="J898" s="6">
        <f t="shared" si="65"/>
        <v>2020</v>
      </c>
      <c r="K898" s="6">
        <f t="shared" si="66"/>
        <v>8</v>
      </c>
      <c r="L898" s="6">
        <f t="shared" si="67"/>
        <v>19</v>
      </c>
      <c r="M898" s="7">
        <f t="shared" si="68"/>
        <v>44062</v>
      </c>
      <c r="N898" s="8">
        <f t="shared" si="69"/>
        <v>44062.392048611109</v>
      </c>
      <c r="O898">
        <v>100.224</v>
      </c>
    </row>
    <row r="899" spans="1:15" x14ac:dyDescent="0.25">
      <c r="A899" t="s">
        <v>105</v>
      </c>
      <c r="B899" t="s">
        <v>22</v>
      </c>
      <c r="C899" t="s">
        <v>15</v>
      </c>
      <c r="D899" s="4">
        <v>44062</v>
      </c>
      <c r="E899" s="5">
        <v>0.39204861111111106</v>
      </c>
      <c r="F899" t="s">
        <v>50</v>
      </c>
      <c r="G899">
        <v>100.224</v>
      </c>
      <c r="J899" s="6">
        <f t="shared" ref="J899:J962" si="70">YEAR(D899)</f>
        <v>2020</v>
      </c>
      <c r="K899" s="6">
        <f t="shared" ref="K899:K962" si="71">MONTH(D899)</f>
        <v>8</v>
      </c>
      <c r="L899" s="6">
        <f t="shared" ref="L899:L962" si="72">DAY(D899)</f>
        <v>19</v>
      </c>
      <c r="M899" s="7">
        <f t="shared" ref="M899:M962" si="73">DATE(J899,K899,L899)</f>
        <v>44062</v>
      </c>
      <c r="N899" s="8">
        <f t="shared" ref="N899:N962" si="74">M899+E899</f>
        <v>44062.392048611109</v>
      </c>
      <c r="O899">
        <v>100.224</v>
      </c>
    </row>
    <row r="900" spans="1:15" x14ac:dyDescent="0.25">
      <c r="A900" t="s">
        <v>105</v>
      </c>
      <c r="B900" t="s">
        <v>22</v>
      </c>
      <c r="C900" t="s">
        <v>15</v>
      </c>
      <c r="D900" s="4">
        <v>44062</v>
      </c>
      <c r="E900" s="5">
        <v>0.39204861111111106</v>
      </c>
      <c r="F900" t="s">
        <v>68</v>
      </c>
      <c r="G900">
        <v>100.224</v>
      </c>
      <c r="J900" s="6">
        <f t="shared" si="70"/>
        <v>2020</v>
      </c>
      <c r="K900" s="6">
        <f t="shared" si="71"/>
        <v>8</v>
      </c>
      <c r="L900" s="6">
        <f t="shared" si="72"/>
        <v>19</v>
      </c>
      <c r="M900" s="7">
        <f t="shared" si="73"/>
        <v>44062</v>
      </c>
      <c r="N900" s="8">
        <f t="shared" si="74"/>
        <v>44062.392048611109</v>
      </c>
      <c r="O900">
        <v>100.224</v>
      </c>
    </row>
    <row r="901" spans="1:15" x14ac:dyDescent="0.25">
      <c r="A901" t="s">
        <v>105</v>
      </c>
      <c r="B901" t="s">
        <v>22</v>
      </c>
      <c r="C901" t="s">
        <v>15</v>
      </c>
      <c r="D901" s="4">
        <v>44062</v>
      </c>
      <c r="E901" s="5">
        <v>0.49690972222222218</v>
      </c>
      <c r="F901" t="s">
        <v>47</v>
      </c>
      <c r="G901">
        <v>100.20099999999999</v>
      </c>
      <c r="J901" s="6">
        <f t="shared" si="70"/>
        <v>2020</v>
      </c>
      <c r="K901" s="6">
        <f t="shared" si="71"/>
        <v>8</v>
      </c>
      <c r="L901" s="6">
        <f t="shared" si="72"/>
        <v>19</v>
      </c>
      <c r="M901" s="7">
        <f t="shared" si="73"/>
        <v>44062</v>
      </c>
      <c r="N901" s="8">
        <f t="shared" si="74"/>
        <v>44062.49690972222</v>
      </c>
      <c r="O901">
        <v>100.20099999999999</v>
      </c>
    </row>
    <row r="902" spans="1:15" x14ac:dyDescent="0.25">
      <c r="A902" t="s">
        <v>105</v>
      </c>
      <c r="B902" t="s">
        <v>22</v>
      </c>
      <c r="C902" t="s">
        <v>15</v>
      </c>
      <c r="D902" s="4">
        <v>44062</v>
      </c>
      <c r="E902" s="5">
        <v>0.49690972222222218</v>
      </c>
      <c r="F902" t="s">
        <v>47</v>
      </c>
      <c r="G902">
        <v>100.20099999999999</v>
      </c>
      <c r="J902" s="6">
        <f t="shared" si="70"/>
        <v>2020</v>
      </c>
      <c r="K902" s="6">
        <f t="shared" si="71"/>
        <v>8</v>
      </c>
      <c r="L902" s="6">
        <f t="shared" si="72"/>
        <v>19</v>
      </c>
      <c r="M902" s="7">
        <f t="shared" si="73"/>
        <v>44062</v>
      </c>
      <c r="N902" s="8">
        <f t="shared" si="74"/>
        <v>44062.49690972222</v>
      </c>
      <c r="O902">
        <v>100.20099999999999</v>
      </c>
    </row>
    <row r="903" spans="1:15" x14ac:dyDescent="0.25">
      <c r="A903" t="s">
        <v>105</v>
      </c>
      <c r="B903" t="s">
        <v>22</v>
      </c>
      <c r="C903" t="s">
        <v>15</v>
      </c>
      <c r="D903" s="4">
        <v>44062</v>
      </c>
      <c r="E903" s="5">
        <v>0.49690972222222218</v>
      </c>
      <c r="F903" t="s">
        <v>47</v>
      </c>
      <c r="G903">
        <v>100.20099999999999</v>
      </c>
      <c r="J903" s="6">
        <f t="shared" si="70"/>
        <v>2020</v>
      </c>
      <c r="K903" s="6">
        <f t="shared" si="71"/>
        <v>8</v>
      </c>
      <c r="L903" s="6">
        <f t="shared" si="72"/>
        <v>19</v>
      </c>
      <c r="M903" s="7">
        <f t="shared" si="73"/>
        <v>44062</v>
      </c>
      <c r="N903" s="8">
        <f t="shared" si="74"/>
        <v>44062.49690972222</v>
      </c>
      <c r="O903">
        <v>100.20099999999999</v>
      </c>
    </row>
    <row r="904" spans="1:15" x14ac:dyDescent="0.25">
      <c r="A904" t="s">
        <v>105</v>
      </c>
      <c r="B904" t="s">
        <v>22</v>
      </c>
      <c r="C904" t="s">
        <v>15</v>
      </c>
      <c r="D904" s="4">
        <v>44062</v>
      </c>
      <c r="E904" s="5">
        <v>0.59835648148148146</v>
      </c>
      <c r="F904" t="s">
        <v>21</v>
      </c>
      <c r="G904">
        <v>100.20059999999999</v>
      </c>
      <c r="J904" s="6">
        <f t="shared" si="70"/>
        <v>2020</v>
      </c>
      <c r="K904" s="6">
        <f t="shared" si="71"/>
        <v>8</v>
      </c>
      <c r="L904" s="6">
        <f t="shared" si="72"/>
        <v>19</v>
      </c>
      <c r="M904" s="7">
        <f t="shared" si="73"/>
        <v>44062</v>
      </c>
      <c r="N904" s="8">
        <f t="shared" si="74"/>
        <v>44062.598356481481</v>
      </c>
      <c r="O904">
        <v>100.20059999999999</v>
      </c>
    </row>
    <row r="905" spans="1:15" x14ac:dyDescent="0.25">
      <c r="A905" t="s">
        <v>105</v>
      </c>
      <c r="B905" t="s">
        <v>22</v>
      </c>
      <c r="C905" t="s">
        <v>15</v>
      </c>
      <c r="D905" s="4">
        <v>44062</v>
      </c>
      <c r="E905" s="5">
        <v>0.59835648148148146</v>
      </c>
      <c r="F905" t="s">
        <v>21</v>
      </c>
      <c r="G905">
        <v>100.20059999999999</v>
      </c>
      <c r="J905" s="6">
        <f t="shared" si="70"/>
        <v>2020</v>
      </c>
      <c r="K905" s="6">
        <f t="shared" si="71"/>
        <v>8</v>
      </c>
      <c r="L905" s="6">
        <f t="shared" si="72"/>
        <v>19</v>
      </c>
      <c r="M905" s="7">
        <f t="shared" si="73"/>
        <v>44062</v>
      </c>
      <c r="N905" s="8">
        <f t="shared" si="74"/>
        <v>44062.598356481481</v>
      </c>
      <c r="O905">
        <v>100.20059999999999</v>
      </c>
    </row>
    <row r="906" spans="1:15" x14ac:dyDescent="0.25">
      <c r="A906" t="s">
        <v>105</v>
      </c>
      <c r="B906" t="s">
        <v>22</v>
      </c>
      <c r="C906" t="s">
        <v>15</v>
      </c>
      <c r="D906" s="4">
        <v>44063</v>
      </c>
      <c r="E906" s="5">
        <v>0.39486111111111111</v>
      </c>
      <c r="F906" t="s">
        <v>139</v>
      </c>
      <c r="G906">
        <v>100.25</v>
      </c>
      <c r="J906" s="6">
        <f t="shared" si="70"/>
        <v>2020</v>
      </c>
      <c r="K906" s="6">
        <f t="shared" si="71"/>
        <v>8</v>
      </c>
      <c r="L906" s="6">
        <f t="shared" si="72"/>
        <v>20</v>
      </c>
      <c r="M906" s="7">
        <f t="shared" si="73"/>
        <v>44063</v>
      </c>
      <c r="N906" s="8">
        <f t="shared" si="74"/>
        <v>44063.394861111112</v>
      </c>
      <c r="O906">
        <v>100.25</v>
      </c>
    </row>
    <row r="907" spans="1:15" x14ac:dyDescent="0.25">
      <c r="A907" t="s">
        <v>105</v>
      </c>
      <c r="B907" t="s">
        <v>22</v>
      </c>
      <c r="C907" t="s">
        <v>15</v>
      </c>
      <c r="D907" s="4">
        <v>44064</v>
      </c>
      <c r="E907" s="5">
        <v>0.5749305555555555</v>
      </c>
      <c r="F907" t="s">
        <v>38</v>
      </c>
      <c r="G907">
        <v>100.1337</v>
      </c>
      <c r="J907" s="6">
        <f t="shared" si="70"/>
        <v>2020</v>
      </c>
      <c r="K907" s="6">
        <f t="shared" si="71"/>
        <v>8</v>
      </c>
      <c r="L907" s="6">
        <f t="shared" si="72"/>
        <v>21</v>
      </c>
      <c r="M907" s="7">
        <f t="shared" si="73"/>
        <v>44064</v>
      </c>
      <c r="N907" s="8">
        <f t="shared" si="74"/>
        <v>44064.574930555558</v>
      </c>
      <c r="O907">
        <v>100.1337</v>
      </c>
    </row>
    <row r="908" spans="1:15" x14ac:dyDescent="0.25">
      <c r="A908" t="s">
        <v>105</v>
      </c>
      <c r="B908" t="s">
        <v>22</v>
      </c>
      <c r="C908" t="s">
        <v>15</v>
      </c>
      <c r="D908" s="4">
        <v>44067</v>
      </c>
      <c r="E908" s="5">
        <v>0.36256944444444444</v>
      </c>
      <c r="F908" t="s">
        <v>39</v>
      </c>
      <c r="G908">
        <v>100.056</v>
      </c>
      <c r="J908" s="6">
        <f t="shared" si="70"/>
        <v>2020</v>
      </c>
      <c r="K908" s="6">
        <f t="shared" si="71"/>
        <v>8</v>
      </c>
      <c r="L908" s="6">
        <f t="shared" si="72"/>
        <v>24</v>
      </c>
      <c r="M908" s="7">
        <f t="shared" si="73"/>
        <v>44067</v>
      </c>
      <c r="N908" s="8">
        <f t="shared" si="74"/>
        <v>44067.362569444442</v>
      </c>
      <c r="O908">
        <v>100.056</v>
      </c>
    </row>
    <row r="909" spans="1:15" x14ac:dyDescent="0.25">
      <c r="A909" t="s">
        <v>105</v>
      </c>
      <c r="B909" t="s">
        <v>22</v>
      </c>
      <c r="C909" t="s">
        <v>15</v>
      </c>
      <c r="D909" s="4">
        <v>44067</v>
      </c>
      <c r="E909" s="5">
        <v>0.53660879629629632</v>
      </c>
      <c r="F909" t="s">
        <v>39</v>
      </c>
      <c r="G909">
        <v>100.15</v>
      </c>
      <c r="J909" s="6">
        <f t="shared" si="70"/>
        <v>2020</v>
      </c>
      <c r="K909" s="6">
        <f t="shared" si="71"/>
        <v>8</v>
      </c>
      <c r="L909" s="6">
        <f t="shared" si="72"/>
        <v>24</v>
      </c>
      <c r="M909" s="7">
        <f t="shared" si="73"/>
        <v>44067</v>
      </c>
      <c r="N909" s="8">
        <f t="shared" si="74"/>
        <v>44067.536608796298</v>
      </c>
      <c r="O909">
        <v>100.15</v>
      </c>
    </row>
    <row r="910" spans="1:15" x14ac:dyDescent="0.25">
      <c r="A910" t="s">
        <v>105</v>
      </c>
      <c r="B910" t="s">
        <v>22</v>
      </c>
      <c r="C910" t="s">
        <v>15</v>
      </c>
      <c r="D910" s="4">
        <v>44067</v>
      </c>
      <c r="E910" s="5">
        <v>0.53660879629629632</v>
      </c>
      <c r="F910" t="s">
        <v>39</v>
      </c>
      <c r="G910">
        <v>99.9</v>
      </c>
      <c r="J910" s="6">
        <f t="shared" si="70"/>
        <v>2020</v>
      </c>
      <c r="K910" s="6">
        <f t="shared" si="71"/>
        <v>8</v>
      </c>
      <c r="L910" s="6">
        <f t="shared" si="72"/>
        <v>24</v>
      </c>
      <c r="M910" s="7">
        <f t="shared" si="73"/>
        <v>44067</v>
      </c>
      <c r="N910" s="8">
        <f t="shared" si="74"/>
        <v>44067.536608796298</v>
      </c>
      <c r="O910">
        <v>99.9</v>
      </c>
    </row>
    <row r="911" spans="1:15" x14ac:dyDescent="0.25">
      <c r="A911" t="s">
        <v>105</v>
      </c>
      <c r="B911" t="s">
        <v>22</v>
      </c>
      <c r="C911" t="s">
        <v>15</v>
      </c>
      <c r="D911" s="4">
        <v>44067</v>
      </c>
      <c r="E911" s="5">
        <v>0.5534606481481481</v>
      </c>
      <c r="F911" t="s">
        <v>37</v>
      </c>
      <c r="G911">
        <v>99.831999999999994</v>
      </c>
      <c r="J911" s="6">
        <f t="shared" si="70"/>
        <v>2020</v>
      </c>
      <c r="K911" s="6">
        <f t="shared" si="71"/>
        <v>8</v>
      </c>
      <c r="L911" s="6">
        <f t="shared" si="72"/>
        <v>24</v>
      </c>
      <c r="M911" s="7">
        <f t="shared" si="73"/>
        <v>44067</v>
      </c>
      <c r="N911" s="8">
        <f t="shared" si="74"/>
        <v>44067.553460648145</v>
      </c>
      <c r="O911">
        <v>99.831999999999994</v>
      </c>
    </row>
    <row r="912" spans="1:15" x14ac:dyDescent="0.25">
      <c r="A912" t="s">
        <v>105</v>
      </c>
      <c r="B912" t="s">
        <v>22</v>
      </c>
      <c r="C912" t="s">
        <v>15</v>
      </c>
      <c r="D912" s="4">
        <v>44067</v>
      </c>
      <c r="E912" s="5">
        <v>0.5534606481481481</v>
      </c>
      <c r="F912" t="s">
        <v>37</v>
      </c>
      <c r="G912">
        <v>100.13200000000001</v>
      </c>
      <c r="J912" s="6">
        <f t="shared" si="70"/>
        <v>2020</v>
      </c>
      <c r="K912" s="6">
        <f t="shared" si="71"/>
        <v>8</v>
      </c>
      <c r="L912" s="6">
        <f t="shared" si="72"/>
        <v>24</v>
      </c>
      <c r="M912" s="7">
        <f t="shared" si="73"/>
        <v>44067</v>
      </c>
      <c r="N912" s="8">
        <f t="shared" si="74"/>
        <v>44067.553460648145</v>
      </c>
      <c r="O912">
        <v>100.13200000000001</v>
      </c>
    </row>
    <row r="913" spans="1:16" x14ac:dyDescent="0.25">
      <c r="A913" t="s">
        <v>105</v>
      </c>
      <c r="B913" t="s">
        <v>22</v>
      </c>
      <c r="C913" t="s">
        <v>15</v>
      </c>
      <c r="D913" s="4">
        <v>44069</v>
      </c>
      <c r="E913" s="5">
        <v>0.41006944444444443</v>
      </c>
      <c r="F913" t="s">
        <v>33</v>
      </c>
      <c r="G913">
        <v>100.193</v>
      </c>
      <c r="J913" s="6">
        <f t="shared" si="70"/>
        <v>2020</v>
      </c>
      <c r="K913" s="6">
        <f t="shared" si="71"/>
        <v>8</v>
      </c>
      <c r="L913" s="6">
        <f t="shared" si="72"/>
        <v>26</v>
      </c>
      <c r="M913" s="7">
        <f t="shared" si="73"/>
        <v>44069</v>
      </c>
      <c r="N913" s="8">
        <f t="shared" si="74"/>
        <v>44069.410069444442</v>
      </c>
      <c r="O913">
        <v>100.193</v>
      </c>
    </row>
    <row r="914" spans="1:16" x14ac:dyDescent="0.25">
      <c r="A914" t="s">
        <v>105</v>
      </c>
      <c r="B914" t="s">
        <v>22</v>
      </c>
      <c r="C914" t="s">
        <v>15</v>
      </c>
      <c r="D914" s="4">
        <v>44069</v>
      </c>
      <c r="E914" s="5">
        <v>0.42225694444444439</v>
      </c>
      <c r="F914" t="s">
        <v>21</v>
      </c>
      <c r="G914">
        <v>100.30500000000001</v>
      </c>
      <c r="J914" s="6">
        <f t="shared" si="70"/>
        <v>2020</v>
      </c>
      <c r="K914" s="6">
        <f t="shared" si="71"/>
        <v>8</v>
      </c>
      <c r="L914" s="6">
        <f t="shared" si="72"/>
        <v>26</v>
      </c>
      <c r="M914" s="7">
        <f t="shared" si="73"/>
        <v>44069</v>
      </c>
      <c r="N914" s="8">
        <f t="shared" si="74"/>
        <v>44069.422256944446</v>
      </c>
      <c r="O914">
        <v>100.30500000000001</v>
      </c>
    </row>
    <row r="915" spans="1:16" x14ac:dyDescent="0.25">
      <c r="A915" t="s">
        <v>105</v>
      </c>
      <c r="B915" t="s">
        <v>22</v>
      </c>
      <c r="C915" t="s">
        <v>15</v>
      </c>
      <c r="D915" s="4">
        <v>44069</v>
      </c>
      <c r="E915" s="5">
        <v>0.42225694444444439</v>
      </c>
      <c r="F915" t="s">
        <v>21</v>
      </c>
      <c r="G915">
        <v>100.307</v>
      </c>
      <c r="J915" s="6">
        <f t="shared" si="70"/>
        <v>2020</v>
      </c>
      <c r="K915" s="6">
        <f t="shared" si="71"/>
        <v>8</v>
      </c>
      <c r="L915" s="6">
        <f t="shared" si="72"/>
        <v>26</v>
      </c>
      <c r="M915" s="7">
        <f t="shared" si="73"/>
        <v>44069</v>
      </c>
      <c r="N915" s="8">
        <f t="shared" si="74"/>
        <v>44069.422256944446</v>
      </c>
      <c r="O915">
        <v>100.307</v>
      </c>
    </row>
    <row r="916" spans="1:16" x14ac:dyDescent="0.25">
      <c r="A916" t="s">
        <v>105</v>
      </c>
      <c r="B916" t="s">
        <v>22</v>
      </c>
      <c r="C916" t="s">
        <v>15</v>
      </c>
      <c r="D916" s="4">
        <v>44069</v>
      </c>
      <c r="E916" s="5">
        <v>0.42225694444444439</v>
      </c>
      <c r="F916" t="s">
        <v>21</v>
      </c>
      <c r="G916">
        <v>100.434</v>
      </c>
      <c r="J916" s="6">
        <f t="shared" si="70"/>
        <v>2020</v>
      </c>
      <c r="K916" s="6">
        <f t="shared" si="71"/>
        <v>8</v>
      </c>
      <c r="L916" s="6">
        <f t="shared" si="72"/>
        <v>26</v>
      </c>
      <c r="M916" s="7">
        <f t="shared" si="73"/>
        <v>44069</v>
      </c>
      <c r="N916" s="8">
        <f t="shared" si="74"/>
        <v>44069.422256944446</v>
      </c>
      <c r="O916">
        <v>100.434</v>
      </c>
    </row>
    <row r="917" spans="1:16" x14ac:dyDescent="0.25">
      <c r="A917" t="s">
        <v>105</v>
      </c>
      <c r="B917" t="s">
        <v>22</v>
      </c>
      <c r="C917" t="s">
        <v>15</v>
      </c>
      <c r="D917" s="4">
        <v>44069</v>
      </c>
      <c r="E917" s="5">
        <v>0.57453703703703707</v>
      </c>
      <c r="F917" t="s">
        <v>45</v>
      </c>
      <c r="G917">
        <v>100.19240000000001</v>
      </c>
      <c r="J917" s="6">
        <f t="shared" si="70"/>
        <v>2020</v>
      </c>
      <c r="K917" s="6">
        <f t="shared" si="71"/>
        <v>8</v>
      </c>
      <c r="L917" s="6">
        <f t="shared" si="72"/>
        <v>26</v>
      </c>
      <c r="M917" s="7">
        <f t="shared" si="73"/>
        <v>44069</v>
      </c>
      <c r="N917" s="8">
        <f t="shared" si="74"/>
        <v>44069.574537037035</v>
      </c>
      <c r="O917">
        <v>100.19240000000001</v>
      </c>
    </row>
    <row r="918" spans="1:16" x14ac:dyDescent="0.25">
      <c r="A918" t="s">
        <v>105</v>
      </c>
      <c r="B918" t="s">
        <v>22</v>
      </c>
      <c r="C918" t="s">
        <v>15</v>
      </c>
      <c r="D918" s="4">
        <v>44070</v>
      </c>
      <c r="E918" s="5">
        <v>0.58649305555555553</v>
      </c>
      <c r="F918" t="s">
        <v>45</v>
      </c>
      <c r="G918">
        <v>100.194</v>
      </c>
      <c r="J918" s="6">
        <f t="shared" si="70"/>
        <v>2020</v>
      </c>
      <c r="K918" s="6">
        <f t="shared" si="71"/>
        <v>8</v>
      </c>
      <c r="L918" s="6">
        <f t="shared" si="72"/>
        <v>27</v>
      </c>
      <c r="M918" s="7">
        <f t="shared" si="73"/>
        <v>44070</v>
      </c>
      <c r="N918" s="8">
        <f t="shared" si="74"/>
        <v>44070.586493055554</v>
      </c>
      <c r="O918">
        <v>100.194</v>
      </c>
    </row>
    <row r="919" spans="1:16" x14ac:dyDescent="0.25">
      <c r="A919" t="s">
        <v>105</v>
      </c>
      <c r="B919" t="s">
        <v>22</v>
      </c>
      <c r="C919" t="s">
        <v>15</v>
      </c>
      <c r="D919" s="4">
        <v>44070</v>
      </c>
      <c r="E919" s="5">
        <v>0.58649305555555553</v>
      </c>
      <c r="F919" t="s">
        <v>45</v>
      </c>
      <c r="G919">
        <v>100.194</v>
      </c>
      <c r="J919" s="6">
        <f t="shared" si="70"/>
        <v>2020</v>
      </c>
      <c r="K919" s="6">
        <f t="shared" si="71"/>
        <v>8</v>
      </c>
      <c r="L919" s="6">
        <f t="shared" si="72"/>
        <v>27</v>
      </c>
      <c r="M919" s="7">
        <f t="shared" si="73"/>
        <v>44070</v>
      </c>
      <c r="N919" s="8">
        <f t="shared" si="74"/>
        <v>44070.586493055554</v>
      </c>
      <c r="O919">
        <v>100.194</v>
      </c>
    </row>
    <row r="920" spans="1:16" x14ac:dyDescent="0.25">
      <c r="A920" t="s">
        <v>105</v>
      </c>
      <c r="B920" t="s">
        <v>22</v>
      </c>
      <c r="C920" t="s">
        <v>15</v>
      </c>
      <c r="D920" s="4">
        <v>44071</v>
      </c>
      <c r="E920" s="5">
        <v>0.65564814814814809</v>
      </c>
      <c r="F920" t="s">
        <v>37</v>
      </c>
      <c r="G920">
        <v>100.1927</v>
      </c>
      <c r="J920" s="6">
        <f t="shared" si="70"/>
        <v>2020</v>
      </c>
      <c r="K920" s="6">
        <f t="shared" si="71"/>
        <v>8</v>
      </c>
      <c r="L920" s="6">
        <f t="shared" si="72"/>
        <v>28</v>
      </c>
      <c r="M920" s="7">
        <f t="shared" si="73"/>
        <v>44071</v>
      </c>
      <c r="N920" s="8">
        <f t="shared" si="74"/>
        <v>44071.655648148146</v>
      </c>
      <c r="O920">
        <v>100.1927</v>
      </c>
    </row>
    <row r="921" spans="1:16" x14ac:dyDescent="0.25">
      <c r="A921" t="s">
        <v>105</v>
      </c>
      <c r="B921" t="s">
        <v>22</v>
      </c>
      <c r="C921" t="s">
        <v>15</v>
      </c>
      <c r="D921" s="4">
        <v>44074</v>
      </c>
      <c r="E921" s="5">
        <v>0.56604166666666667</v>
      </c>
      <c r="F921" t="s">
        <v>134</v>
      </c>
      <c r="G921">
        <v>100.24</v>
      </c>
      <c r="J921" s="6">
        <f t="shared" si="70"/>
        <v>2020</v>
      </c>
      <c r="K921" s="6">
        <f t="shared" si="71"/>
        <v>8</v>
      </c>
      <c r="L921" s="6">
        <f t="shared" si="72"/>
        <v>31</v>
      </c>
      <c r="M921" s="7">
        <f t="shared" si="73"/>
        <v>44074</v>
      </c>
      <c r="N921" s="8">
        <f t="shared" si="74"/>
        <v>44074.566041666665</v>
      </c>
      <c r="O921">
        <v>100.24</v>
      </c>
    </row>
    <row r="922" spans="1:16" x14ac:dyDescent="0.25">
      <c r="A922" t="s">
        <v>105</v>
      </c>
      <c r="B922" t="s">
        <v>22</v>
      </c>
      <c r="C922" t="s">
        <v>15</v>
      </c>
      <c r="D922" s="4">
        <v>44074</v>
      </c>
      <c r="E922" s="5">
        <v>0.58232638888888888</v>
      </c>
      <c r="F922" t="s">
        <v>39</v>
      </c>
      <c r="G922">
        <v>100.1596</v>
      </c>
      <c r="J922" s="6">
        <f t="shared" si="70"/>
        <v>2020</v>
      </c>
      <c r="K922" s="6">
        <f t="shared" si="71"/>
        <v>8</v>
      </c>
      <c r="L922" s="6">
        <f t="shared" si="72"/>
        <v>31</v>
      </c>
      <c r="M922" s="7">
        <f t="shared" si="73"/>
        <v>44074</v>
      </c>
      <c r="N922" s="8">
        <f t="shared" si="74"/>
        <v>44074.582326388889</v>
      </c>
      <c r="O922">
        <v>100.1596</v>
      </c>
    </row>
    <row r="923" spans="1:16" x14ac:dyDescent="0.25">
      <c r="A923" t="s">
        <v>105</v>
      </c>
      <c r="B923" t="s">
        <v>22</v>
      </c>
      <c r="C923" t="s">
        <v>15</v>
      </c>
      <c r="D923" s="4">
        <v>44074</v>
      </c>
      <c r="E923" s="5">
        <v>0.58232638888888888</v>
      </c>
      <c r="F923" t="s">
        <v>39</v>
      </c>
      <c r="G923">
        <v>100.1596</v>
      </c>
      <c r="J923" s="6">
        <f t="shared" si="70"/>
        <v>2020</v>
      </c>
      <c r="K923" s="6">
        <f t="shared" si="71"/>
        <v>8</v>
      </c>
      <c r="L923" s="6">
        <f t="shared" si="72"/>
        <v>31</v>
      </c>
      <c r="M923" s="7">
        <f t="shared" si="73"/>
        <v>44074</v>
      </c>
      <c r="N923" s="8">
        <f t="shared" si="74"/>
        <v>44074.582326388889</v>
      </c>
      <c r="O923">
        <v>100.1596</v>
      </c>
    </row>
    <row r="924" spans="1:16" x14ac:dyDescent="0.25">
      <c r="A924" t="s">
        <v>140</v>
      </c>
      <c r="B924" t="s">
        <v>23</v>
      </c>
      <c r="C924" t="s">
        <v>15</v>
      </c>
      <c r="D924" s="4">
        <v>43983</v>
      </c>
      <c r="E924" s="5">
        <v>0.43185185185185188</v>
      </c>
      <c r="F924" t="s">
        <v>67</v>
      </c>
      <c r="G924">
        <v>101.563</v>
      </c>
      <c r="H924">
        <v>1.2865279999999999</v>
      </c>
      <c r="J924" s="6">
        <f t="shared" si="70"/>
        <v>2020</v>
      </c>
      <c r="K924" s="6">
        <f t="shared" si="71"/>
        <v>6</v>
      </c>
      <c r="L924" s="6">
        <f t="shared" si="72"/>
        <v>1</v>
      </c>
      <c r="M924" s="7">
        <f t="shared" si="73"/>
        <v>43983</v>
      </c>
      <c r="N924" s="8">
        <f t="shared" si="74"/>
        <v>43983.431851851848</v>
      </c>
      <c r="O924">
        <v>101.563</v>
      </c>
      <c r="P924">
        <v>1.2865279999999999</v>
      </c>
    </row>
    <row r="925" spans="1:16" x14ac:dyDescent="0.25">
      <c r="A925" t="s">
        <v>140</v>
      </c>
      <c r="B925" t="s">
        <v>23</v>
      </c>
      <c r="C925" t="s">
        <v>15</v>
      </c>
      <c r="D925" s="4">
        <v>43983</v>
      </c>
      <c r="E925" s="5">
        <v>0.49072916666666666</v>
      </c>
      <c r="F925" t="s">
        <v>94</v>
      </c>
      <c r="G925">
        <v>101.25</v>
      </c>
      <c r="H925">
        <v>1.684798</v>
      </c>
      <c r="J925" s="6">
        <f t="shared" si="70"/>
        <v>2020</v>
      </c>
      <c r="K925" s="6">
        <f t="shared" si="71"/>
        <v>6</v>
      </c>
      <c r="L925" s="6">
        <f t="shared" si="72"/>
        <v>1</v>
      </c>
      <c r="M925" s="7">
        <f t="shared" si="73"/>
        <v>43983</v>
      </c>
      <c r="N925" s="8">
        <f t="shared" si="74"/>
        <v>43983.490729166668</v>
      </c>
      <c r="O925">
        <v>101.25</v>
      </c>
      <c r="P925">
        <v>1.684798</v>
      </c>
    </row>
    <row r="926" spans="1:16" x14ac:dyDescent="0.25">
      <c r="A926" t="s">
        <v>140</v>
      </c>
      <c r="B926" t="s">
        <v>23</v>
      </c>
      <c r="C926" t="s">
        <v>15</v>
      </c>
      <c r="D926" s="4">
        <v>43983</v>
      </c>
      <c r="E926" s="5">
        <v>0.4907407407407407</v>
      </c>
      <c r="F926" t="s">
        <v>94</v>
      </c>
      <c r="G926">
        <v>101.25</v>
      </c>
      <c r="H926">
        <v>1.684798</v>
      </c>
      <c r="J926" s="6">
        <f t="shared" si="70"/>
        <v>2020</v>
      </c>
      <c r="K926" s="6">
        <f t="shared" si="71"/>
        <v>6</v>
      </c>
      <c r="L926" s="6">
        <f t="shared" si="72"/>
        <v>1</v>
      </c>
      <c r="M926" s="7">
        <f t="shared" si="73"/>
        <v>43983</v>
      </c>
      <c r="N926" s="8">
        <f t="shared" si="74"/>
        <v>43983.490740740737</v>
      </c>
      <c r="O926">
        <v>101.25</v>
      </c>
      <c r="P926">
        <v>1.684798</v>
      </c>
    </row>
    <row r="927" spans="1:16" x14ac:dyDescent="0.25">
      <c r="A927" t="s">
        <v>140</v>
      </c>
      <c r="B927" t="s">
        <v>23</v>
      </c>
      <c r="C927" t="s">
        <v>15</v>
      </c>
      <c r="D927" s="4">
        <v>43983</v>
      </c>
      <c r="E927" s="5">
        <v>0.50741898148148146</v>
      </c>
      <c r="F927" t="s">
        <v>141</v>
      </c>
      <c r="G927">
        <v>101.94199999999999</v>
      </c>
      <c r="H927">
        <v>0.80696299999999999</v>
      </c>
      <c r="J927" s="6">
        <f t="shared" si="70"/>
        <v>2020</v>
      </c>
      <c r="K927" s="6">
        <f t="shared" si="71"/>
        <v>6</v>
      </c>
      <c r="L927" s="6">
        <f t="shared" si="72"/>
        <v>1</v>
      </c>
      <c r="M927" s="7">
        <f t="shared" si="73"/>
        <v>43983</v>
      </c>
      <c r="N927" s="8">
        <f t="shared" si="74"/>
        <v>43983.507418981484</v>
      </c>
      <c r="O927">
        <v>101.94199999999999</v>
      </c>
      <c r="P927">
        <v>0.80696299999999999</v>
      </c>
    </row>
    <row r="928" spans="1:16" x14ac:dyDescent="0.25">
      <c r="A928" t="s">
        <v>140</v>
      </c>
      <c r="B928" t="s">
        <v>23</v>
      </c>
      <c r="C928" t="s">
        <v>15</v>
      </c>
      <c r="D928" s="4">
        <v>43983</v>
      </c>
      <c r="E928" s="5">
        <v>0.50741898148148146</v>
      </c>
      <c r="F928" t="s">
        <v>141</v>
      </c>
      <c r="G928">
        <v>102.06699999999999</v>
      </c>
      <c r="H928">
        <v>0.64943600000000001</v>
      </c>
      <c r="J928" s="6">
        <f t="shared" si="70"/>
        <v>2020</v>
      </c>
      <c r="K928" s="6">
        <f t="shared" si="71"/>
        <v>6</v>
      </c>
      <c r="L928" s="6">
        <f t="shared" si="72"/>
        <v>1</v>
      </c>
      <c r="M928" s="7">
        <f t="shared" si="73"/>
        <v>43983</v>
      </c>
      <c r="N928" s="8">
        <f t="shared" si="74"/>
        <v>43983.507418981484</v>
      </c>
      <c r="O928">
        <v>102.06699999999999</v>
      </c>
      <c r="P928">
        <v>0.64943600000000001</v>
      </c>
    </row>
    <row r="929" spans="1:16" x14ac:dyDescent="0.25">
      <c r="A929" t="s">
        <v>140</v>
      </c>
      <c r="B929" t="s">
        <v>23</v>
      </c>
      <c r="C929" t="s">
        <v>15</v>
      </c>
      <c r="D929" s="4">
        <v>43983</v>
      </c>
      <c r="E929" s="5">
        <v>0.52418981481481486</v>
      </c>
      <c r="F929" t="s">
        <v>21</v>
      </c>
      <c r="G929">
        <v>102.38</v>
      </c>
      <c r="H929">
        <v>0.25637199999999999</v>
      </c>
      <c r="J929" s="6">
        <f t="shared" si="70"/>
        <v>2020</v>
      </c>
      <c r="K929" s="6">
        <f t="shared" si="71"/>
        <v>6</v>
      </c>
      <c r="L929" s="6">
        <f t="shared" si="72"/>
        <v>1</v>
      </c>
      <c r="M929" s="7">
        <f t="shared" si="73"/>
        <v>43983</v>
      </c>
      <c r="N929" s="8">
        <f t="shared" si="74"/>
        <v>43983.524189814816</v>
      </c>
      <c r="O929">
        <v>102.38</v>
      </c>
      <c r="P929">
        <v>0.25637199999999999</v>
      </c>
    </row>
    <row r="930" spans="1:16" x14ac:dyDescent="0.25">
      <c r="A930" t="s">
        <v>140</v>
      </c>
      <c r="B930" t="s">
        <v>23</v>
      </c>
      <c r="C930" t="s">
        <v>15</v>
      </c>
      <c r="D930" s="4">
        <v>43983</v>
      </c>
      <c r="E930" s="5">
        <v>0.52418981481481486</v>
      </c>
      <c r="F930" t="s">
        <v>21</v>
      </c>
      <c r="G930">
        <v>102.29</v>
      </c>
      <c r="H930">
        <v>0.36919099999999999</v>
      </c>
      <c r="J930" s="6">
        <f t="shared" si="70"/>
        <v>2020</v>
      </c>
      <c r="K930" s="6">
        <f t="shared" si="71"/>
        <v>6</v>
      </c>
      <c r="L930" s="6">
        <f t="shared" si="72"/>
        <v>1</v>
      </c>
      <c r="M930" s="7">
        <f t="shared" si="73"/>
        <v>43983</v>
      </c>
      <c r="N930" s="8">
        <f t="shared" si="74"/>
        <v>43983.524189814816</v>
      </c>
      <c r="O930">
        <v>102.29</v>
      </c>
      <c r="P930">
        <v>0.36919099999999999</v>
      </c>
    </row>
    <row r="931" spans="1:16" x14ac:dyDescent="0.25">
      <c r="A931" t="s">
        <v>140</v>
      </c>
      <c r="B931" t="s">
        <v>23</v>
      </c>
      <c r="C931" t="s">
        <v>15</v>
      </c>
      <c r="D931" s="4">
        <v>43983</v>
      </c>
      <c r="E931" s="5">
        <v>0.52418981481481486</v>
      </c>
      <c r="F931" t="s">
        <v>21</v>
      </c>
      <c r="G931">
        <v>102.29</v>
      </c>
      <c r="H931">
        <v>0.36919099999999999</v>
      </c>
      <c r="J931" s="6">
        <f t="shared" si="70"/>
        <v>2020</v>
      </c>
      <c r="K931" s="6">
        <f t="shared" si="71"/>
        <v>6</v>
      </c>
      <c r="L931" s="6">
        <f t="shared" si="72"/>
        <v>1</v>
      </c>
      <c r="M931" s="7">
        <f t="shared" si="73"/>
        <v>43983</v>
      </c>
      <c r="N931" s="8">
        <f t="shared" si="74"/>
        <v>43983.524189814816</v>
      </c>
      <c r="O931">
        <v>102.29</v>
      </c>
      <c r="P931">
        <v>0.36919099999999999</v>
      </c>
    </row>
    <row r="932" spans="1:16" x14ac:dyDescent="0.25">
      <c r="A932" t="s">
        <v>140</v>
      </c>
      <c r="B932" t="s">
        <v>23</v>
      </c>
      <c r="C932" t="s">
        <v>15</v>
      </c>
      <c r="D932" s="4">
        <v>43983</v>
      </c>
      <c r="E932" s="5">
        <v>0.55336805555555557</v>
      </c>
      <c r="F932" t="s">
        <v>37</v>
      </c>
      <c r="G932">
        <v>101.94199999999999</v>
      </c>
      <c r="H932">
        <v>0.80696299999999999</v>
      </c>
      <c r="J932" s="6">
        <f t="shared" si="70"/>
        <v>2020</v>
      </c>
      <c r="K932" s="6">
        <f t="shared" si="71"/>
        <v>6</v>
      </c>
      <c r="L932" s="6">
        <f t="shared" si="72"/>
        <v>1</v>
      </c>
      <c r="M932" s="7">
        <f t="shared" si="73"/>
        <v>43983</v>
      </c>
      <c r="N932" s="8">
        <f t="shared" si="74"/>
        <v>43983.553368055553</v>
      </c>
      <c r="O932">
        <v>101.94199999999999</v>
      </c>
      <c r="P932">
        <v>0.80696299999999999</v>
      </c>
    </row>
    <row r="933" spans="1:16" x14ac:dyDescent="0.25">
      <c r="A933" t="s">
        <v>140</v>
      </c>
      <c r="B933" t="s">
        <v>23</v>
      </c>
      <c r="C933" t="s">
        <v>15</v>
      </c>
      <c r="D933" s="4">
        <v>43983</v>
      </c>
      <c r="E933" s="5">
        <v>0.55336805555555557</v>
      </c>
      <c r="F933" t="s">
        <v>37</v>
      </c>
      <c r="G933">
        <v>102.248</v>
      </c>
      <c r="H933">
        <v>0.42189599999999999</v>
      </c>
      <c r="J933" s="6">
        <f t="shared" si="70"/>
        <v>2020</v>
      </c>
      <c r="K933" s="6">
        <f t="shared" si="71"/>
        <v>6</v>
      </c>
      <c r="L933" s="6">
        <f t="shared" si="72"/>
        <v>1</v>
      </c>
      <c r="M933" s="7">
        <f t="shared" si="73"/>
        <v>43983</v>
      </c>
      <c r="N933" s="8">
        <f t="shared" si="74"/>
        <v>43983.553368055553</v>
      </c>
      <c r="O933">
        <v>102.248</v>
      </c>
      <c r="P933">
        <v>0.42189599999999999</v>
      </c>
    </row>
    <row r="934" spans="1:16" x14ac:dyDescent="0.25">
      <c r="A934" t="s">
        <v>140</v>
      </c>
      <c r="B934" t="s">
        <v>23</v>
      </c>
      <c r="C934" t="s">
        <v>15</v>
      </c>
      <c r="D934" s="4">
        <v>43983</v>
      </c>
      <c r="E934" s="5">
        <v>0.56901620370370365</v>
      </c>
      <c r="F934" t="s">
        <v>45</v>
      </c>
      <c r="G934">
        <v>101.94199999999999</v>
      </c>
      <c r="H934">
        <v>0.80696299999999999</v>
      </c>
      <c r="J934" s="6">
        <f t="shared" si="70"/>
        <v>2020</v>
      </c>
      <c r="K934" s="6">
        <f t="shared" si="71"/>
        <v>6</v>
      </c>
      <c r="L934" s="6">
        <f t="shared" si="72"/>
        <v>1</v>
      </c>
      <c r="M934" s="7">
        <f t="shared" si="73"/>
        <v>43983</v>
      </c>
      <c r="N934" s="8">
        <f t="shared" si="74"/>
        <v>43983.569016203706</v>
      </c>
      <c r="O934">
        <v>101.94199999999999</v>
      </c>
      <c r="P934">
        <v>0.80696299999999999</v>
      </c>
    </row>
    <row r="935" spans="1:16" x14ac:dyDescent="0.25">
      <c r="A935" t="s">
        <v>140</v>
      </c>
      <c r="B935" t="s">
        <v>23</v>
      </c>
      <c r="C935" t="s">
        <v>15</v>
      </c>
      <c r="D935" s="4">
        <v>43983</v>
      </c>
      <c r="E935" s="5">
        <v>0.56901620370370365</v>
      </c>
      <c r="F935" t="s">
        <v>45</v>
      </c>
      <c r="G935">
        <v>101.94199999999999</v>
      </c>
      <c r="H935">
        <v>0.80696299999999999</v>
      </c>
      <c r="J935" s="6">
        <f t="shared" si="70"/>
        <v>2020</v>
      </c>
      <c r="K935" s="6">
        <f t="shared" si="71"/>
        <v>6</v>
      </c>
      <c r="L935" s="6">
        <f t="shared" si="72"/>
        <v>1</v>
      </c>
      <c r="M935" s="7">
        <f t="shared" si="73"/>
        <v>43983</v>
      </c>
      <c r="N935" s="8">
        <f t="shared" si="74"/>
        <v>43983.569016203706</v>
      </c>
      <c r="O935">
        <v>101.94199999999999</v>
      </c>
      <c r="P935">
        <v>0.80696299999999999</v>
      </c>
    </row>
    <row r="936" spans="1:16" x14ac:dyDescent="0.25">
      <c r="A936" t="s">
        <v>140</v>
      </c>
      <c r="B936" t="s">
        <v>23</v>
      </c>
      <c r="C936" t="s">
        <v>15</v>
      </c>
      <c r="D936" s="4">
        <v>43983</v>
      </c>
      <c r="E936" s="5">
        <v>0.60194444444444439</v>
      </c>
      <c r="F936" t="s">
        <v>39</v>
      </c>
      <c r="G936">
        <v>102.35</v>
      </c>
      <c r="H936">
        <v>0.29396</v>
      </c>
      <c r="J936" s="6">
        <f t="shared" si="70"/>
        <v>2020</v>
      </c>
      <c r="K936" s="6">
        <f t="shared" si="71"/>
        <v>6</v>
      </c>
      <c r="L936" s="6">
        <f t="shared" si="72"/>
        <v>1</v>
      </c>
      <c r="M936" s="7">
        <f t="shared" si="73"/>
        <v>43983</v>
      </c>
      <c r="N936" s="8">
        <f t="shared" si="74"/>
        <v>43983.601944444446</v>
      </c>
      <c r="O936">
        <v>102.35</v>
      </c>
      <c r="P936">
        <v>0.29396</v>
      </c>
    </row>
    <row r="937" spans="1:16" x14ac:dyDescent="0.25">
      <c r="A937" t="s">
        <v>140</v>
      </c>
      <c r="B937" t="s">
        <v>23</v>
      </c>
      <c r="C937" t="s">
        <v>15</v>
      </c>
      <c r="D937" s="4">
        <v>43983</v>
      </c>
      <c r="E937" s="5">
        <v>0.60194444444444439</v>
      </c>
      <c r="F937" t="s">
        <v>39</v>
      </c>
      <c r="G937">
        <v>102.22</v>
      </c>
      <c r="H937">
        <v>0.45705299999999999</v>
      </c>
      <c r="J937" s="6">
        <f t="shared" si="70"/>
        <v>2020</v>
      </c>
      <c r="K937" s="6">
        <f t="shared" si="71"/>
        <v>6</v>
      </c>
      <c r="L937" s="6">
        <f t="shared" si="72"/>
        <v>1</v>
      </c>
      <c r="M937" s="7">
        <f t="shared" si="73"/>
        <v>43983</v>
      </c>
      <c r="N937" s="8">
        <f t="shared" si="74"/>
        <v>43983.601944444446</v>
      </c>
      <c r="O937">
        <v>102.22</v>
      </c>
      <c r="P937">
        <v>0.45705299999999999</v>
      </c>
    </row>
    <row r="938" spans="1:16" x14ac:dyDescent="0.25">
      <c r="A938" t="s">
        <v>140</v>
      </c>
      <c r="B938" t="s">
        <v>23</v>
      </c>
      <c r="C938" t="s">
        <v>15</v>
      </c>
      <c r="D938" s="4">
        <v>43983</v>
      </c>
      <c r="E938" s="5">
        <v>0.60194444444444439</v>
      </c>
      <c r="F938" t="s">
        <v>39</v>
      </c>
      <c r="G938">
        <v>102.22</v>
      </c>
      <c r="H938">
        <v>0.45705299999999999</v>
      </c>
      <c r="J938" s="6">
        <f t="shared" si="70"/>
        <v>2020</v>
      </c>
      <c r="K938" s="6">
        <f t="shared" si="71"/>
        <v>6</v>
      </c>
      <c r="L938" s="6">
        <f t="shared" si="72"/>
        <v>1</v>
      </c>
      <c r="M938" s="7">
        <f t="shared" si="73"/>
        <v>43983</v>
      </c>
      <c r="N938" s="8">
        <f t="shared" si="74"/>
        <v>43983.601944444446</v>
      </c>
      <c r="O938">
        <v>102.22</v>
      </c>
      <c r="P938">
        <v>0.45705299999999999</v>
      </c>
    </row>
    <row r="939" spans="1:16" x14ac:dyDescent="0.25">
      <c r="A939" t="s">
        <v>140</v>
      </c>
      <c r="B939" t="s">
        <v>23</v>
      </c>
      <c r="C939" t="s">
        <v>15</v>
      </c>
      <c r="D939" s="4">
        <v>43984</v>
      </c>
      <c r="E939" s="5">
        <v>0.45461805555555557</v>
      </c>
      <c r="F939" t="s">
        <v>33</v>
      </c>
      <c r="G939">
        <v>101.65</v>
      </c>
      <c r="H939">
        <v>1.168766</v>
      </c>
      <c r="J939" s="6">
        <f t="shared" si="70"/>
        <v>2020</v>
      </c>
      <c r="K939" s="6">
        <f t="shared" si="71"/>
        <v>6</v>
      </c>
      <c r="L939" s="6">
        <f t="shared" si="72"/>
        <v>2</v>
      </c>
      <c r="M939" s="7">
        <f t="shared" si="73"/>
        <v>43984</v>
      </c>
      <c r="N939" s="8">
        <f t="shared" si="74"/>
        <v>43984.454618055555</v>
      </c>
      <c r="O939">
        <v>101.65</v>
      </c>
      <c r="P939">
        <v>1.168766</v>
      </c>
    </row>
    <row r="940" spans="1:16" x14ac:dyDescent="0.25">
      <c r="A940" t="s">
        <v>140</v>
      </c>
      <c r="B940" t="s">
        <v>23</v>
      </c>
      <c r="C940" t="s">
        <v>15</v>
      </c>
      <c r="D940" s="4">
        <v>43984</v>
      </c>
      <c r="E940" s="5">
        <v>0.45461805555555557</v>
      </c>
      <c r="F940" t="s">
        <v>33</v>
      </c>
      <c r="G940">
        <v>101.65</v>
      </c>
      <c r="H940">
        <v>1.168766</v>
      </c>
      <c r="J940" s="6">
        <f t="shared" si="70"/>
        <v>2020</v>
      </c>
      <c r="K940" s="6">
        <f t="shared" si="71"/>
        <v>6</v>
      </c>
      <c r="L940" s="6">
        <f t="shared" si="72"/>
        <v>2</v>
      </c>
      <c r="M940" s="7">
        <f t="shared" si="73"/>
        <v>43984</v>
      </c>
      <c r="N940" s="8">
        <f t="shared" si="74"/>
        <v>43984.454618055555</v>
      </c>
      <c r="O940">
        <v>101.65</v>
      </c>
      <c r="P940">
        <v>1.168766</v>
      </c>
    </row>
    <row r="941" spans="1:16" x14ac:dyDescent="0.25">
      <c r="A941" t="s">
        <v>140</v>
      </c>
      <c r="B941" t="s">
        <v>23</v>
      </c>
      <c r="C941" t="s">
        <v>15</v>
      </c>
      <c r="D941" s="4">
        <v>43984</v>
      </c>
      <c r="E941" s="5">
        <v>0.48334490740740738</v>
      </c>
      <c r="F941" t="s">
        <v>38</v>
      </c>
      <c r="G941">
        <v>101.938</v>
      </c>
      <c r="H941">
        <v>0.80332899999999996</v>
      </c>
      <c r="J941" s="6">
        <f t="shared" si="70"/>
        <v>2020</v>
      </c>
      <c r="K941" s="6">
        <f t="shared" si="71"/>
        <v>6</v>
      </c>
      <c r="L941" s="6">
        <f t="shared" si="72"/>
        <v>2</v>
      </c>
      <c r="M941" s="7">
        <f t="shared" si="73"/>
        <v>43984</v>
      </c>
      <c r="N941" s="8">
        <f t="shared" si="74"/>
        <v>43984.483344907407</v>
      </c>
      <c r="O941">
        <v>101.938</v>
      </c>
      <c r="P941">
        <v>0.80332899999999996</v>
      </c>
    </row>
    <row r="942" spans="1:16" x14ac:dyDescent="0.25">
      <c r="A942" t="s">
        <v>140</v>
      </c>
      <c r="B942" t="s">
        <v>23</v>
      </c>
      <c r="C942" t="s">
        <v>15</v>
      </c>
      <c r="D942" s="4">
        <v>43984</v>
      </c>
      <c r="E942" s="5">
        <v>0.48334490740740738</v>
      </c>
      <c r="F942" t="s">
        <v>38</v>
      </c>
      <c r="G942">
        <v>101.938</v>
      </c>
      <c r="H942">
        <v>0.80332899999999996</v>
      </c>
      <c r="J942" s="6">
        <f t="shared" si="70"/>
        <v>2020</v>
      </c>
      <c r="K942" s="6">
        <f t="shared" si="71"/>
        <v>6</v>
      </c>
      <c r="L942" s="6">
        <f t="shared" si="72"/>
        <v>2</v>
      </c>
      <c r="M942" s="7">
        <f t="shared" si="73"/>
        <v>43984</v>
      </c>
      <c r="N942" s="8">
        <f t="shared" si="74"/>
        <v>43984.483344907407</v>
      </c>
      <c r="O942">
        <v>101.938</v>
      </c>
      <c r="P942">
        <v>0.80332899999999996</v>
      </c>
    </row>
    <row r="943" spans="1:16" x14ac:dyDescent="0.25">
      <c r="A943" t="s">
        <v>140</v>
      </c>
      <c r="B943" t="s">
        <v>23</v>
      </c>
      <c r="C943" t="s">
        <v>15</v>
      </c>
      <c r="D943" s="4">
        <v>43984</v>
      </c>
      <c r="E943" s="5">
        <v>0.48334490740740738</v>
      </c>
      <c r="F943" t="s">
        <v>38</v>
      </c>
      <c r="G943">
        <v>101.938</v>
      </c>
      <c r="H943">
        <v>0.80332899999999996</v>
      </c>
      <c r="J943" s="6">
        <f t="shared" si="70"/>
        <v>2020</v>
      </c>
      <c r="K943" s="6">
        <f t="shared" si="71"/>
        <v>6</v>
      </c>
      <c r="L943" s="6">
        <f t="shared" si="72"/>
        <v>2</v>
      </c>
      <c r="M943" s="7">
        <f t="shared" si="73"/>
        <v>43984</v>
      </c>
      <c r="N943" s="8">
        <f t="shared" si="74"/>
        <v>43984.483344907407</v>
      </c>
      <c r="O943">
        <v>101.938</v>
      </c>
      <c r="P943">
        <v>0.80332899999999996</v>
      </c>
    </row>
    <row r="944" spans="1:16" x14ac:dyDescent="0.25">
      <c r="A944" t="s">
        <v>140</v>
      </c>
      <c r="B944" t="s">
        <v>23</v>
      </c>
      <c r="C944" t="s">
        <v>15</v>
      </c>
      <c r="D944" s="4">
        <v>43984</v>
      </c>
      <c r="E944" s="5">
        <v>0.56819444444444445</v>
      </c>
      <c r="F944" t="s">
        <v>39</v>
      </c>
      <c r="G944">
        <v>101.94799999999999</v>
      </c>
      <c r="H944">
        <v>0.79067100000000001</v>
      </c>
      <c r="J944" s="6">
        <f t="shared" si="70"/>
        <v>2020</v>
      </c>
      <c r="K944" s="6">
        <f t="shared" si="71"/>
        <v>6</v>
      </c>
      <c r="L944" s="6">
        <f t="shared" si="72"/>
        <v>2</v>
      </c>
      <c r="M944" s="7">
        <f t="shared" si="73"/>
        <v>43984</v>
      </c>
      <c r="N944" s="8">
        <f t="shared" si="74"/>
        <v>43984.568194444444</v>
      </c>
      <c r="O944">
        <v>101.94799999999999</v>
      </c>
      <c r="P944">
        <v>0.79067100000000001</v>
      </c>
    </row>
    <row r="945" spans="1:16" x14ac:dyDescent="0.25">
      <c r="A945" t="s">
        <v>140</v>
      </c>
      <c r="B945" t="s">
        <v>23</v>
      </c>
      <c r="C945" t="s">
        <v>15</v>
      </c>
      <c r="D945" s="4">
        <v>43984</v>
      </c>
      <c r="E945" s="5">
        <v>0.56819444444444445</v>
      </c>
      <c r="F945" t="s">
        <v>39</v>
      </c>
      <c r="G945">
        <v>101.94799999999999</v>
      </c>
      <c r="H945">
        <v>0.79067100000000001</v>
      </c>
      <c r="J945" s="6">
        <f t="shared" si="70"/>
        <v>2020</v>
      </c>
      <c r="K945" s="6">
        <f t="shared" si="71"/>
        <v>6</v>
      </c>
      <c r="L945" s="6">
        <f t="shared" si="72"/>
        <v>2</v>
      </c>
      <c r="M945" s="7">
        <f t="shared" si="73"/>
        <v>43984</v>
      </c>
      <c r="N945" s="8">
        <f t="shared" si="74"/>
        <v>43984.568194444444</v>
      </c>
      <c r="O945">
        <v>101.94799999999999</v>
      </c>
      <c r="P945">
        <v>0.79067100000000001</v>
      </c>
    </row>
    <row r="946" spans="1:16" x14ac:dyDescent="0.25">
      <c r="A946" t="s">
        <v>140</v>
      </c>
      <c r="B946" t="s">
        <v>23</v>
      </c>
      <c r="C946" t="s">
        <v>15</v>
      </c>
      <c r="D946" s="4">
        <v>43985</v>
      </c>
      <c r="E946" s="5">
        <v>0.40487268518518515</v>
      </c>
      <c r="F946" t="s">
        <v>37</v>
      </c>
      <c r="G946">
        <v>101.923</v>
      </c>
      <c r="H946">
        <v>0.81364599999999998</v>
      </c>
      <c r="J946" s="6">
        <f t="shared" si="70"/>
        <v>2020</v>
      </c>
      <c r="K946" s="6">
        <f t="shared" si="71"/>
        <v>6</v>
      </c>
      <c r="L946" s="6">
        <f t="shared" si="72"/>
        <v>3</v>
      </c>
      <c r="M946" s="7">
        <f t="shared" si="73"/>
        <v>43985</v>
      </c>
      <c r="N946" s="8">
        <f t="shared" si="74"/>
        <v>43985.404872685183</v>
      </c>
      <c r="O946">
        <v>101.923</v>
      </c>
      <c r="P946">
        <v>0.81364599999999998</v>
      </c>
    </row>
    <row r="947" spans="1:16" x14ac:dyDescent="0.25">
      <c r="A947" t="s">
        <v>140</v>
      </c>
      <c r="B947" t="s">
        <v>23</v>
      </c>
      <c r="C947" t="s">
        <v>15</v>
      </c>
      <c r="D947" s="4">
        <v>43985</v>
      </c>
      <c r="E947" s="5">
        <v>0.40487268518518515</v>
      </c>
      <c r="F947" t="s">
        <v>37</v>
      </c>
      <c r="G947">
        <v>101.923</v>
      </c>
      <c r="H947">
        <v>0.81364599999999998</v>
      </c>
      <c r="J947" s="6">
        <f t="shared" si="70"/>
        <v>2020</v>
      </c>
      <c r="K947" s="6">
        <f t="shared" si="71"/>
        <v>6</v>
      </c>
      <c r="L947" s="6">
        <f t="shared" si="72"/>
        <v>3</v>
      </c>
      <c r="M947" s="7">
        <f t="shared" si="73"/>
        <v>43985</v>
      </c>
      <c r="N947" s="8">
        <f t="shared" si="74"/>
        <v>43985.404872685183</v>
      </c>
      <c r="O947">
        <v>101.923</v>
      </c>
      <c r="P947">
        <v>0.81364599999999998</v>
      </c>
    </row>
    <row r="948" spans="1:16" x14ac:dyDescent="0.25">
      <c r="A948" t="s">
        <v>140</v>
      </c>
      <c r="B948" t="s">
        <v>23</v>
      </c>
      <c r="C948" t="s">
        <v>15</v>
      </c>
      <c r="D948" s="4">
        <v>43985</v>
      </c>
      <c r="E948" s="5">
        <v>0.44071759259259258</v>
      </c>
      <c r="F948" t="s">
        <v>37</v>
      </c>
      <c r="G948">
        <v>101.913</v>
      </c>
      <c r="H948">
        <v>0.826353</v>
      </c>
      <c r="J948" s="6">
        <f t="shared" si="70"/>
        <v>2020</v>
      </c>
      <c r="K948" s="6">
        <f t="shared" si="71"/>
        <v>6</v>
      </c>
      <c r="L948" s="6">
        <f t="shared" si="72"/>
        <v>3</v>
      </c>
      <c r="M948" s="7">
        <f t="shared" si="73"/>
        <v>43985</v>
      </c>
      <c r="N948" s="8">
        <f t="shared" si="74"/>
        <v>43985.440717592595</v>
      </c>
      <c r="O948">
        <v>101.913</v>
      </c>
      <c r="P948">
        <v>0.826353</v>
      </c>
    </row>
    <row r="949" spans="1:16" x14ac:dyDescent="0.25">
      <c r="A949" t="s">
        <v>140</v>
      </c>
      <c r="B949" t="s">
        <v>23</v>
      </c>
      <c r="C949" t="s">
        <v>15</v>
      </c>
      <c r="D949" s="4">
        <v>43985</v>
      </c>
      <c r="E949" s="5">
        <v>0.44071759259259258</v>
      </c>
      <c r="F949" t="s">
        <v>37</v>
      </c>
      <c r="G949">
        <v>101.913</v>
      </c>
      <c r="H949">
        <v>0.826353</v>
      </c>
      <c r="J949" s="6">
        <f t="shared" si="70"/>
        <v>2020</v>
      </c>
      <c r="K949" s="6">
        <f t="shared" si="71"/>
        <v>6</v>
      </c>
      <c r="L949" s="6">
        <f t="shared" si="72"/>
        <v>3</v>
      </c>
      <c r="M949" s="7">
        <f t="shared" si="73"/>
        <v>43985</v>
      </c>
      <c r="N949" s="8">
        <f t="shared" si="74"/>
        <v>43985.440717592595</v>
      </c>
      <c r="O949">
        <v>101.913</v>
      </c>
      <c r="P949">
        <v>0.826353</v>
      </c>
    </row>
    <row r="950" spans="1:16" x14ac:dyDescent="0.25">
      <c r="A950" t="s">
        <v>140</v>
      </c>
      <c r="B950" t="s">
        <v>23</v>
      </c>
      <c r="C950" t="s">
        <v>15</v>
      </c>
      <c r="D950" s="4">
        <v>43985</v>
      </c>
      <c r="E950" s="5">
        <v>0.44071759259259258</v>
      </c>
      <c r="F950" t="s">
        <v>37</v>
      </c>
      <c r="G950">
        <v>102.01300000000001</v>
      </c>
      <c r="H950">
        <v>0.69937099999999996</v>
      </c>
      <c r="J950" s="6">
        <f t="shared" si="70"/>
        <v>2020</v>
      </c>
      <c r="K950" s="6">
        <f t="shared" si="71"/>
        <v>6</v>
      </c>
      <c r="L950" s="6">
        <f t="shared" si="72"/>
        <v>3</v>
      </c>
      <c r="M950" s="7">
        <f t="shared" si="73"/>
        <v>43985</v>
      </c>
      <c r="N950" s="8">
        <f t="shared" si="74"/>
        <v>43985.440717592595</v>
      </c>
      <c r="O950">
        <v>102.01300000000001</v>
      </c>
      <c r="P950">
        <v>0.69937099999999996</v>
      </c>
    </row>
    <row r="951" spans="1:16" x14ac:dyDescent="0.25">
      <c r="A951" t="s">
        <v>140</v>
      </c>
      <c r="B951" t="s">
        <v>23</v>
      </c>
      <c r="C951" t="s">
        <v>15</v>
      </c>
      <c r="D951" s="4">
        <v>43985</v>
      </c>
      <c r="E951" s="5">
        <v>0.47539351851851858</v>
      </c>
      <c r="F951" t="s">
        <v>37</v>
      </c>
      <c r="G951">
        <v>101.917</v>
      </c>
      <c r="H951">
        <v>0.82126999999999994</v>
      </c>
      <c r="J951" s="6">
        <f t="shared" si="70"/>
        <v>2020</v>
      </c>
      <c r="K951" s="6">
        <f t="shared" si="71"/>
        <v>6</v>
      </c>
      <c r="L951" s="6">
        <f t="shared" si="72"/>
        <v>3</v>
      </c>
      <c r="M951" s="7">
        <f t="shared" si="73"/>
        <v>43985</v>
      </c>
      <c r="N951" s="8">
        <f t="shared" si="74"/>
        <v>43985.475393518522</v>
      </c>
      <c r="O951">
        <v>101.917</v>
      </c>
      <c r="P951">
        <v>0.82126999999999994</v>
      </c>
    </row>
    <row r="952" spans="1:16" x14ac:dyDescent="0.25">
      <c r="A952" t="s">
        <v>140</v>
      </c>
      <c r="B952" t="s">
        <v>23</v>
      </c>
      <c r="C952" t="s">
        <v>15</v>
      </c>
      <c r="D952" s="4">
        <v>43985</v>
      </c>
      <c r="E952" s="5">
        <v>0.47539351851851858</v>
      </c>
      <c r="F952" t="s">
        <v>37</v>
      </c>
      <c r="G952">
        <v>101.917</v>
      </c>
      <c r="H952">
        <v>0.82126999999999994</v>
      </c>
      <c r="J952" s="6">
        <f t="shared" si="70"/>
        <v>2020</v>
      </c>
      <c r="K952" s="6">
        <f t="shared" si="71"/>
        <v>6</v>
      </c>
      <c r="L952" s="6">
        <f t="shared" si="72"/>
        <v>3</v>
      </c>
      <c r="M952" s="7">
        <f t="shared" si="73"/>
        <v>43985</v>
      </c>
      <c r="N952" s="8">
        <f t="shared" si="74"/>
        <v>43985.475393518522</v>
      </c>
      <c r="O952">
        <v>101.917</v>
      </c>
      <c r="P952">
        <v>0.82126999999999994</v>
      </c>
    </row>
    <row r="953" spans="1:16" x14ac:dyDescent="0.25">
      <c r="A953" t="s">
        <v>140</v>
      </c>
      <c r="B953" t="s">
        <v>23</v>
      </c>
      <c r="C953" t="s">
        <v>15</v>
      </c>
      <c r="D953" s="4">
        <v>43985</v>
      </c>
      <c r="E953" s="5">
        <v>0.47539351851851858</v>
      </c>
      <c r="F953" t="s">
        <v>37</v>
      </c>
      <c r="G953">
        <v>101.917</v>
      </c>
      <c r="H953">
        <v>0.82126999999999994</v>
      </c>
      <c r="J953" s="6">
        <f t="shared" si="70"/>
        <v>2020</v>
      </c>
      <c r="K953" s="6">
        <f t="shared" si="71"/>
        <v>6</v>
      </c>
      <c r="L953" s="6">
        <f t="shared" si="72"/>
        <v>3</v>
      </c>
      <c r="M953" s="7">
        <f t="shared" si="73"/>
        <v>43985</v>
      </c>
      <c r="N953" s="8">
        <f t="shared" si="74"/>
        <v>43985.475393518522</v>
      </c>
      <c r="O953">
        <v>101.917</v>
      </c>
      <c r="P953">
        <v>0.82126999999999994</v>
      </c>
    </row>
    <row r="954" spans="1:16" x14ac:dyDescent="0.25">
      <c r="A954" t="s">
        <v>140</v>
      </c>
      <c r="B954" t="s">
        <v>23</v>
      </c>
      <c r="C954" t="s">
        <v>15</v>
      </c>
      <c r="D954" s="4">
        <v>43985</v>
      </c>
      <c r="E954" s="5">
        <v>0.67699074074074073</v>
      </c>
      <c r="F954" t="s">
        <v>38</v>
      </c>
      <c r="G954">
        <v>101.916</v>
      </c>
      <c r="H954">
        <v>0.82254099999999997</v>
      </c>
      <c r="J954" s="6">
        <f t="shared" si="70"/>
        <v>2020</v>
      </c>
      <c r="K954" s="6">
        <f t="shared" si="71"/>
        <v>6</v>
      </c>
      <c r="L954" s="6">
        <f t="shared" si="72"/>
        <v>3</v>
      </c>
      <c r="M954" s="7">
        <f t="shared" si="73"/>
        <v>43985</v>
      </c>
      <c r="N954" s="8">
        <f t="shared" si="74"/>
        <v>43985.676990740743</v>
      </c>
      <c r="O954">
        <v>101.916</v>
      </c>
      <c r="P954">
        <v>0.82254099999999997</v>
      </c>
    </row>
    <row r="955" spans="1:16" x14ac:dyDescent="0.25">
      <c r="A955" t="s">
        <v>140</v>
      </c>
      <c r="B955" t="s">
        <v>23</v>
      </c>
      <c r="C955" t="s">
        <v>15</v>
      </c>
      <c r="D955" s="4">
        <v>43985</v>
      </c>
      <c r="E955" s="5">
        <v>0.67699074074074073</v>
      </c>
      <c r="F955" t="s">
        <v>38</v>
      </c>
      <c r="G955">
        <v>102.01600000000001</v>
      </c>
      <c r="H955">
        <v>0.69556499999999999</v>
      </c>
      <c r="J955" s="6">
        <f t="shared" si="70"/>
        <v>2020</v>
      </c>
      <c r="K955" s="6">
        <f t="shared" si="71"/>
        <v>6</v>
      </c>
      <c r="L955" s="6">
        <f t="shared" si="72"/>
        <v>3</v>
      </c>
      <c r="M955" s="7">
        <f t="shared" si="73"/>
        <v>43985</v>
      </c>
      <c r="N955" s="8">
        <f t="shared" si="74"/>
        <v>43985.676990740743</v>
      </c>
      <c r="O955">
        <v>102.01600000000001</v>
      </c>
      <c r="P955">
        <v>0.69556499999999999</v>
      </c>
    </row>
    <row r="956" spans="1:16" x14ac:dyDescent="0.25">
      <c r="A956" t="s">
        <v>140</v>
      </c>
      <c r="B956" t="s">
        <v>23</v>
      </c>
      <c r="C956" t="s">
        <v>15</v>
      </c>
      <c r="D956" s="4">
        <v>43985</v>
      </c>
      <c r="E956" s="5">
        <v>0.67699074074074073</v>
      </c>
      <c r="F956" t="s">
        <v>38</v>
      </c>
      <c r="G956">
        <v>101.916</v>
      </c>
      <c r="H956">
        <v>0.82254099999999997</v>
      </c>
      <c r="J956" s="6">
        <f t="shared" si="70"/>
        <v>2020</v>
      </c>
      <c r="K956" s="6">
        <f t="shared" si="71"/>
        <v>6</v>
      </c>
      <c r="L956" s="6">
        <f t="shared" si="72"/>
        <v>3</v>
      </c>
      <c r="M956" s="7">
        <f t="shared" si="73"/>
        <v>43985</v>
      </c>
      <c r="N956" s="8">
        <f t="shared" si="74"/>
        <v>43985.676990740743</v>
      </c>
      <c r="O956">
        <v>101.916</v>
      </c>
      <c r="P956">
        <v>0.82254099999999997</v>
      </c>
    </row>
    <row r="957" spans="1:16" x14ac:dyDescent="0.25">
      <c r="A957" t="s">
        <v>140</v>
      </c>
      <c r="B957" t="s">
        <v>23</v>
      </c>
      <c r="C957" t="s">
        <v>15</v>
      </c>
      <c r="D957" s="4">
        <v>43986</v>
      </c>
      <c r="E957" s="5">
        <v>0.4868865740740741</v>
      </c>
      <c r="F957" t="s">
        <v>63</v>
      </c>
      <c r="G957">
        <v>101.892</v>
      </c>
      <c r="H957">
        <v>0.82706500000000005</v>
      </c>
      <c r="J957" s="6">
        <f t="shared" si="70"/>
        <v>2020</v>
      </c>
      <c r="K957" s="6">
        <f t="shared" si="71"/>
        <v>6</v>
      </c>
      <c r="L957" s="6">
        <f t="shared" si="72"/>
        <v>4</v>
      </c>
      <c r="M957" s="7">
        <f t="shared" si="73"/>
        <v>43986</v>
      </c>
      <c r="N957" s="8">
        <f t="shared" si="74"/>
        <v>43986.486886574072</v>
      </c>
      <c r="O957">
        <v>101.892</v>
      </c>
      <c r="P957">
        <v>0.82706500000000005</v>
      </c>
    </row>
    <row r="958" spans="1:16" x14ac:dyDescent="0.25">
      <c r="A958" t="s">
        <v>140</v>
      </c>
      <c r="B958" t="s">
        <v>23</v>
      </c>
      <c r="C958" t="s">
        <v>15</v>
      </c>
      <c r="D958" s="4">
        <v>43986</v>
      </c>
      <c r="E958" s="5">
        <v>0.4868865740740741</v>
      </c>
      <c r="F958" t="s">
        <v>63</v>
      </c>
      <c r="G958">
        <v>101.892</v>
      </c>
      <c r="H958">
        <v>0.82706500000000005</v>
      </c>
      <c r="J958" s="6">
        <f t="shared" si="70"/>
        <v>2020</v>
      </c>
      <c r="K958" s="6">
        <f t="shared" si="71"/>
        <v>6</v>
      </c>
      <c r="L958" s="6">
        <f t="shared" si="72"/>
        <v>4</v>
      </c>
      <c r="M958" s="7">
        <f t="shared" si="73"/>
        <v>43986</v>
      </c>
      <c r="N958" s="8">
        <f t="shared" si="74"/>
        <v>43986.486886574072</v>
      </c>
      <c r="O958">
        <v>101.892</v>
      </c>
      <c r="P958">
        <v>0.82706500000000005</v>
      </c>
    </row>
    <row r="959" spans="1:16" x14ac:dyDescent="0.25">
      <c r="A959" t="s">
        <v>140</v>
      </c>
      <c r="B959" t="s">
        <v>23</v>
      </c>
      <c r="C959" t="s">
        <v>15</v>
      </c>
      <c r="D959" s="4">
        <v>43986</v>
      </c>
      <c r="E959" s="5">
        <v>0.51965277777777774</v>
      </c>
      <c r="F959" t="s">
        <v>48</v>
      </c>
      <c r="G959">
        <v>101.89100000000001</v>
      </c>
      <c r="H959">
        <v>0.82835000000000003</v>
      </c>
      <c r="J959" s="6">
        <f t="shared" si="70"/>
        <v>2020</v>
      </c>
      <c r="K959" s="6">
        <f t="shared" si="71"/>
        <v>6</v>
      </c>
      <c r="L959" s="6">
        <f t="shared" si="72"/>
        <v>4</v>
      </c>
      <c r="M959" s="7">
        <f t="shared" si="73"/>
        <v>43986</v>
      </c>
      <c r="N959" s="8">
        <f t="shared" si="74"/>
        <v>43986.519652777781</v>
      </c>
      <c r="O959">
        <v>101.89100000000001</v>
      </c>
      <c r="P959">
        <v>0.82835000000000003</v>
      </c>
    </row>
    <row r="960" spans="1:16" x14ac:dyDescent="0.25">
      <c r="A960" t="s">
        <v>140</v>
      </c>
      <c r="B960" t="s">
        <v>23</v>
      </c>
      <c r="C960" t="s">
        <v>15</v>
      </c>
      <c r="D960" s="4">
        <v>43986</v>
      </c>
      <c r="E960" s="5">
        <v>0.51965277777777774</v>
      </c>
      <c r="F960" t="s">
        <v>48</v>
      </c>
      <c r="G960">
        <v>101.89100000000001</v>
      </c>
      <c r="H960">
        <v>0.82835000000000003</v>
      </c>
      <c r="J960" s="6">
        <f t="shared" si="70"/>
        <v>2020</v>
      </c>
      <c r="K960" s="6">
        <f t="shared" si="71"/>
        <v>6</v>
      </c>
      <c r="L960" s="6">
        <f t="shared" si="72"/>
        <v>4</v>
      </c>
      <c r="M960" s="7">
        <f t="shared" si="73"/>
        <v>43986</v>
      </c>
      <c r="N960" s="8">
        <f t="shared" si="74"/>
        <v>43986.519652777781</v>
      </c>
      <c r="O960">
        <v>101.89100000000001</v>
      </c>
      <c r="P960">
        <v>0.82835000000000003</v>
      </c>
    </row>
    <row r="961" spans="1:16" x14ac:dyDescent="0.25">
      <c r="A961" t="s">
        <v>140</v>
      </c>
      <c r="B961" t="s">
        <v>23</v>
      </c>
      <c r="C961" t="s">
        <v>15</v>
      </c>
      <c r="D961" s="4">
        <v>43986</v>
      </c>
      <c r="E961" s="5">
        <v>0.51965277777777774</v>
      </c>
      <c r="F961" t="s">
        <v>48</v>
      </c>
      <c r="G961">
        <v>101.89100000000001</v>
      </c>
      <c r="H961">
        <v>0.82835000000000003</v>
      </c>
      <c r="J961" s="6">
        <f t="shared" si="70"/>
        <v>2020</v>
      </c>
      <c r="K961" s="6">
        <f t="shared" si="71"/>
        <v>6</v>
      </c>
      <c r="L961" s="6">
        <f t="shared" si="72"/>
        <v>4</v>
      </c>
      <c r="M961" s="7">
        <f t="shared" si="73"/>
        <v>43986</v>
      </c>
      <c r="N961" s="8">
        <f t="shared" si="74"/>
        <v>43986.519652777781</v>
      </c>
      <c r="O961">
        <v>101.89100000000001</v>
      </c>
      <c r="P961">
        <v>0.82835000000000003</v>
      </c>
    </row>
    <row r="962" spans="1:16" x14ac:dyDescent="0.25">
      <c r="A962" t="s">
        <v>140</v>
      </c>
      <c r="B962" t="s">
        <v>23</v>
      </c>
      <c r="C962" t="s">
        <v>15</v>
      </c>
      <c r="D962" s="4">
        <v>43986</v>
      </c>
      <c r="E962" s="5">
        <v>0.52523148148148147</v>
      </c>
      <c r="F962" t="s">
        <v>37</v>
      </c>
      <c r="G962">
        <v>101.892</v>
      </c>
      <c r="H962">
        <v>0.82706500000000005</v>
      </c>
      <c r="J962" s="6">
        <f t="shared" si="70"/>
        <v>2020</v>
      </c>
      <c r="K962" s="6">
        <f t="shared" si="71"/>
        <v>6</v>
      </c>
      <c r="L962" s="6">
        <f t="shared" si="72"/>
        <v>4</v>
      </c>
      <c r="M962" s="7">
        <f t="shared" si="73"/>
        <v>43986</v>
      </c>
      <c r="N962" s="8">
        <f t="shared" si="74"/>
        <v>43986.525231481479</v>
      </c>
      <c r="O962">
        <v>101.892</v>
      </c>
      <c r="P962">
        <v>0.82706500000000005</v>
      </c>
    </row>
    <row r="963" spans="1:16" x14ac:dyDescent="0.25">
      <c r="A963" t="s">
        <v>140</v>
      </c>
      <c r="B963" t="s">
        <v>23</v>
      </c>
      <c r="C963" t="s">
        <v>15</v>
      </c>
      <c r="D963" s="4">
        <v>43986</v>
      </c>
      <c r="E963" s="5">
        <v>0.52523148148148147</v>
      </c>
      <c r="F963" t="s">
        <v>37</v>
      </c>
      <c r="G963">
        <v>101.892</v>
      </c>
      <c r="H963">
        <v>0.82706500000000005</v>
      </c>
      <c r="J963" s="6">
        <f t="shared" ref="J963:J1026" si="75">YEAR(D963)</f>
        <v>2020</v>
      </c>
      <c r="K963" s="6">
        <f t="shared" ref="K963:K1026" si="76">MONTH(D963)</f>
        <v>6</v>
      </c>
      <c r="L963" s="6">
        <f t="shared" ref="L963:L1026" si="77">DAY(D963)</f>
        <v>4</v>
      </c>
      <c r="M963" s="7">
        <f t="shared" ref="M963:M1026" si="78">DATE(J963,K963,L963)</f>
        <v>43986</v>
      </c>
      <c r="N963" s="8">
        <f t="shared" ref="N963:N1026" si="79">M963+E963</f>
        <v>43986.525231481479</v>
      </c>
      <c r="O963">
        <v>101.892</v>
      </c>
      <c r="P963">
        <v>0.82706500000000005</v>
      </c>
    </row>
    <row r="964" spans="1:16" x14ac:dyDescent="0.25">
      <c r="A964" t="s">
        <v>140</v>
      </c>
      <c r="B964" t="s">
        <v>23</v>
      </c>
      <c r="C964" t="s">
        <v>15</v>
      </c>
      <c r="D964" s="4">
        <v>43986</v>
      </c>
      <c r="E964" s="5">
        <v>0.52523148148148147</v>
      </c>
      <c r="F964" t="s">
        <v>37</v>
      </c>
      <c r="G964">
        <v>101.892</v>
      </c>
      <c r="H964">
        <v>0.82706500000000005</v>
      </c>
      <c r="J964" s="6">
        <f t="shared" si="75"/>
        <v>2020</v>
      </c>
      <c r="K964" s="6">
        <f t="shared" si="76"/>
        <v>6</v>
      </c>
      <c r="L964" s="6">
        <f t="shared" si="77"/>
        <v>4</v>
      </c>
      <c r="M964" s="7">
        <f t="shared" si="78"/>
        <v>43986</v>
      </c>
      <c r="N964" s="8">
        <f t="shared" si="79"/>
        <v>43986.525231481479</v>
      </c>
      <c r="O964">
        <v>101.892</v>
      </c>
      <c r="P964">
        <v>0.82706500000000005</v>
      </c>
    </row>
    <row r="965" spans="1:16" x14ac:dyDescent="0.25">
      <c r="A965" t="s">
        <v>140</v>
      </c>
      <c r="B965" t="s">
        <v>23</v>
      </c>
      <c r="C965" t="s">
        <v>15</v>
      </c>
      <c r="D965" s="4">
        <v>43986</v>
      </c>
      <c r="E965" s="5">
        <v>0.52759259259259261</v>
      </c>
      <c r="F965" t="s">
        <v>37</v>
      </c>
      <c r="G965">
        <v>101.892</v>
      </c>
      <c r="H965">
        <v>0.82706500000000005</v>
      </c>
      <c r="J965" s="6">
        <f t="shared" si="75"/>
        <v>2020</v>
      </c>
      <c r="K965" s="6">
        <f t="shared" si="76"/>
        <v>6</v>
      </c>
      <c r="L965" s="6">
        <f t="shared" si="77"/>
        <v>4</v>
      </c>
      <c r="M965" s="7">
        <f t="shared" si="78"/>
        <v>43986</v>
      </c>
      <c r="N965" s="8">
        <f t="shared" si="79"/>
        <v>43986.527592592596</v>
      </c>
      <c r="O965">
        <v>101.892</v>
      </c>
      <c r="P965">
        <v>0.82706500000000005</v>
      </c>
    </row>
    <row r="966" spans="1:16" x14ac:dyDescent="0.25">
      <c r="A966" t="s">
        <v>140</v>
      </c>
      <c r="B966" t="s">
        <v>23</v>
      </c>
      <c r="C966" t="s">
        <v>15</v>
      </c>
      <c r="D966" s="4">
        <v>43986</v>
      </c>
      <c r="E966" s="5">
        <v>0.52759259259259261</v>
      </c>
      <c r="F966" t="s">
        <v>37</v>
      </c>
      <c r="G966">
        <v>101.892</v>
      </c>
      <c r="H966">
        <v>0.82706500000000005</v>
      </c>
      <c r="J966" s="6">
        <f t="shared" si="75"/>
        <v>2020</v>
      </c>
      <c r="K966" s="6">
        <f t="shared" si="76"/>
        <v>6</v>
      </c>
      <c r="L966" s="6">
        <f t="shared" si="77"/>
        <v>4</v>
      </c>
      <c r="M966" s="7">
        <f t="shared" si="78"/>
        <v>43986</v>
      </c>
      <c r="N966" s="8">
        <f t="shared" si="79"/>
        <v>43986.527592592596</v>
      </c>
      <c r="O966">
        <v>101.892</v>
      </c>
      <c r="P966">
        <v>0.82706500000000005</v>
      </c>
    </row>
    <row r="967" spans="1:16" x14ac:dyDescent="0.25">
      <c r="A967" t="s">
        <v>140</v>
      </c>
      <c r="B967" t="s">
        <v>23</v>
      </c>
      <c r="C967" t="s">
        <v>15</v>
      </c>
      <c r="D967" s="4">
        <v>43986</v>
      </c>
      <c r="E967" s="5">
        <v>0.52759259259259261</v>
      </c>
      <c r="F967" t="s">
        <v>37</v>
      </c>
      <c r="G967">
        <v>101.892</v>
      </c>
      <c r="H967">
        <v>0.82706500000000005</v>
      </c>
      <c r="J967" s="6">
        <f t="shared" si="75"/>
        <v>2020</v>
      </c>
      <c r="K967" s="6">
        <f t="shared" si="76"/>
        <v>6</v>
      </c>
      <c r="L967" s="6">
        <f t="shared" si="77"/>
        <v>4</v>
      </c>
      <c r="M967" s="7">
        <f t="shared" si="78"/>
        <v>43986</v>
      </c>
      <c r="N967" s="8">
        <f t="shared" si="79"/>
        <v>43986.527592592596</v>
      </c>
      <c r="O967">
        <v>101.892</v>
      </c>
      <c r="P967">
        <v>0.82706500000000005</v>
      </c>
    </row>
    <row r="968" spans="1:16" x14ac:dyDescent="0.25">
      <c r="A968" t="s">
        <v>140</v>
      </c>
      <c r="B968" t="s">
        <v>23</v>
      </c>
      <c r="C968" t="s">
        <v>15</v>
      </c>
      <c r="D968" s="4">
        <v>43986</v>
      </c>
      <c r="E968" s="5">
        <v>0.5314120370370371</v>
      </c>
      <c r="F968" t="s">
        <v>37</v>
      </c>
      <c r="G968">
        <v>101.904</v>
      </c>
      <c r="H968">
        <v>0.81165100000000001</v>
      </c>
      <c r="J968" s="6">
        <f t="shared" si="75"/>
        <v>2020</v>
      </c>
      <c r="K968" s="6">
        <f t="shared" si="76"/>
        <v>6</v>
      </c>
      <c r="L968" s="6">
        <f t="shared" si="77"/>
        <v>4</v>
      </c>
      <c r="M968" s="7">
        <f t="shared" si="78"/>
        <v>43986</v>
      </c>
      <c r="N968" s="8">
        <f t="shared" si="79"/>
        <v>43986.531412037039</v>
      </c>
      <c r="O968">
        <v>101.904</v>
      </c>
      <c r="P968">
        <v>0.81165100000000001</v>
      </c>
    </row>
    <row r="969" spans="1:16" x14ac:dyDescent="0.25">
      <c r="A969" t="s">
        <v>140</v>
      </c>
      <c r="B969" t="s">
        <v>23</v>
      </c>
      <c r="C969" t="s">
        <v>15</v>
      </c>
      <c r="D969" s="4">
        <v>43986</v>
      </c>
      <c r="E969" s="5">
        <v>0.5314120370370371</v>
      </c>
      <c r="F969" t="s">
        <v>37</v>
      </c>
      <c r="G969">
        <v>101.904</v>
      </c>
      <c r="H969">
        <v>0.81165100000000001</v>
      </c>
      <c r="J969" s="6">
        <f t="shared" si="75"/>
        <v>2020</v>
      </c>
      <c r="K969" s="6">
        <f t="shared" si="76"/>
        <v>6</v>
      </c>
      <c r="L969" s="6">
        <f t="shared" si="77"/>
        <v>4</v>
      </c>
      <c r="M969" s="7">
        <f t="shared" si="78"/>
        <v>43986</v>
      </c>
      <c r="N969" s="8">
        <f t="shared" si="79"/>
        <v>43986.531412037039</v>
      </c>
      <c r="O969">
        <v>101.904</v>
      </c>
      <c r="P969">
        <v>0.81165100000000001</v>
      </c>
    </row>
    <row r="970" spans="1:16" x14ac:dyDescent="0.25">
      <c r="A970" t="s">
        <v>140</v>
      </c>
      <c r="B970" t="s">
        <v>23</v>
      </c>
      <c r="C970" t="s">
        <v>15</v>
      </c>
      <c r="D970" s="4">
        <v>43986</v>
      </c>
      <c r="E970" s="5">
        <v>0.5332986111111111</v>
      </c>
      <c r="F970" t="s">
        <v>38</v>
      </c>
      <c r="G970">
        <v>101.893</v>
      </c>
      <c r="H970">
        <v>0.82578099999999999</v>
      </c>
      <c r="J970" s="6">
        <f t="shared" si="75"/>
        <v>2020</v>
      </c>
      <c r="K970" s="6">
        <f t="shared" si="76"/>
        <v>6</v>
      </c>
      <c r="L970" s="6">
        <f t="shared" si="77"/>
        <v>4</v>
      </c>
      <c r="M970" s="7">
        <f t="shared" si="78"/>
        <v>43986</v>
      </c>
      <c r="N970" s="8">
        <f t="shared" si="79"/>
        <v>43986.53329861111</v>
      </c>
      <c r="O970">
        <v>101.893</v>
      </c>
      <c r="P970">
        <v>0.82578099999999999</v>
      </c>
    </row>
    <row r="971" spans="1:16" x14ac:dyDescent="0.25">
      <c r="A971" t="s">
        <v>140</v>
      </c>
      <c r="B971" t="s">
        <v>23</v>
      </c>
      <c r="C971" t="s">
        <v>15</v>
      </c>
      <c r="D971" s="4">
        <v>43986</v>
      </c>
      <c r="E971" s="5">
        <v>0.5332986111111111</v>
      </c>
      <c r="F971" t="s">
        <v>38</v>
      </c>
      <c r="G971">
        <v>101.893</v>
      </c>
      <c r="H971">
        <v>0.82578099999999999</v>
      </c>
      <c r="J971" s="6">
        <f t="shared" si="75"/>
        <v>2020</v>
      </c>
      <c r="K971" s="6">
        <f t="shared" si="76"/>
        <v>6</v>
      </c>
      <c r="L971" s="6">
        <f t="shared" si="77"/>
        <v>4</v>
      </c>
      <c r="M971" s="7">
        <f t="shared" si="78"/>
        <v>43986</v>
      </c>
      <c r="N971" s="8">
        <f t="shared" si="79"/>
        <v>43986.53329861111</v>
      </c>
      <c r="O971">
        <v>101.893</v>
      </c>
      <c r="P971">
        <v>0.82578099999999999</v>
      </c>
    </row>
    <row r="972" spans="1:16" x14ac:dyDescent="0.25">
      <c r="A972" t="s">
        <v>140</v>
      </c>
      <c r="B972" t="s">
        <v>23</v>
      </c>
      <c r="C972" t="s">
        <v>15</v>
      </c>
      <c r="D972" s="4">
        <v>43986</v>
      </c>
      <c r="E972" s="5">
        <v>0.5332986111111111</v>
      </c>
      <c r="F972" t="s">
        <v>38</v>
      </c>
      <c r="G972">
        <v>101.893</v>
      </c>
      <c r="H972">
        <v>0.82578099999999999</v>
      </c>
      <c r="J972" s="6">
        <f t="shared" si="75"/>
        <v>2020</v>
      </c>
      <c r="K972" s="6">
        <f t="shared" si="76"/>
        <v>6</v>
      </c>
      <c r="L972" s="6">
        <f t="shared" si="77"/>
        <v>4</v>
      </c>
      <c r="M972" s="7">
        <f t="shared" si="78"/>
        <v>43986</v>
      </c>
      <c r="N972" s="8">
        <f t="shared" si="79"/>
        <v>43986.53329861111</v>
      </c>
      <c r="O972">
        <v>101.893</v>
      </c>
      <c r="P972">
        <v>0.82578099999999999</v>
      </c>
    </row>
    <row r="973" spans="1:16" x14ac:dyDescent="0.25">
      <c r="A973" t="s">
        <v>140</v>
      </c>
      <c r="B973" t="s">
        <v>23</v>
      </c>
      <c r="C973" t="s">
        <v>15</v>
      </c>
      <c r="D973" s="4">
        <v>43986</v>
      </c>
      <c r="E973" s="5">
        <v>0.53878472222222229</v>
      </c>
      <c r="F973" t="s">
        <v>37</v>
      </c>
      <c r="G973">
        <v>101.893</v>
      </c>
      <c r="H973">
        <v>0.82578099999999999</v>
      </c>
      <c r="J973" s="6">
        <f t="shared" si="75"/>
        <v>2020</v>
      </c>
      <c r="K973" s="6">
        <f t="shared" si="76"/>
        <v>6</v>
      </c>
      <c r="L973" s="6">
        <f t="shared" si="77"/>
        <v>4</v>
      </c>
      <c r="M973" s="7">
        <f t="shared" si="78"/>
        <v>43986</v>
      </c>
      <c r="N973" s="8">
        <f t="shared" si="79"/>
        <v>43986.538784722223</v>
      </c>
      <c r="O973">
        <v>101.893</v>
      </c>
      <c r="P973">
        <v>0.82578099999999999</v>
      </c>
    </row>
    <row r="974" spans="1:16" x14ac:dyDescent="0.25">
      <c r="A974" t="s">
        <v>140</v>
      </c>
      <c r="B974" t="s">
        <v>23</v>
      </c>
      <c r="C974" t="s">
        <v>15</v>
      </c>
      <c r="D974" s="4">
        <v>43986</v>
      </c>
      <c r="E974" s="5">
        <v>0.53878472222222229</v>
      </c>
      <c r="F974" t="s">
        <v>37</v>
      </c>
      <c r="G974">
        <v>101.893</v>
      </c>
      <c r="H974">
        <v>0.82578099999999999</v>
      </c>
      <c r="J974" s="6">
        <f t="shared" si="75"/>
        <v>2020</v>
      </c>
      <c r="K974" s="6">
        <f t="shared" si="76"/>
        <v>6</v>
      </c>
      <c r="L974" s="6">
        <f t="shared" si="77"/>
        <v>4</v>
      </c>
      <c r="M974" s="7">
        <f t="shared" si="78"/>
        <v>43986</v>
      </c>
      <c r="N974" s="8">
        <f t="shared" si="79"/>
        <v>43986.538784722223</v>
      </c>
      <c r="O974">
        <v>101.893</v>
      </c>
      <c r="P974">
        <v>0.82578099999999999</v>
      </c>
    </row>
    <row r="975" spans="1:16" x14ac:dyDescent="0.25">
      <c r="A975" t="s">
        <v>140</v>
      </c>
      <c r="B975" t="s">
        <v>23</v>
      </c>
      <c r="C975" t="s">
        <v>15</v>
      </c>
      <c r="D975" s="4">
        <v>43986</v>
      </c>
      <c r="E975" s="5">
        <v>0.53878472222222229</v>
      </c>
      <c r="F975" t="s">
        <v>37</v>
      </c>
      <c r="G975">
        <v>101.893</v>
      </c>
      <c r="H975">
        <v>0.82578099999999999</v>
      </c>
      <c r="J975" s="6">
        <f t="shared" si="75"/>
        <v>2020</v>
      </c>
      <c r="K975" s="6">
        <f t="shared" si="76"/>
        <v>6</v>
      </c>
      <c r="L975" s="6">
        <f t="shared" si="77"/>
        <v>4</v>
      </c>
      <c r="M975" s="7">
        <f t="shared" si="78"/>
        <v>43986</v>
      </c>
      <c r="N975" s="8">
        <f t="shared" si="79"/>
        <v>43986.538784722223</v>
      </c>
      <c r="O975">
        <v>101.893</v>
      </c>
      <c r="P975">
        <v>0.82578099999999999</v>
      </c>
    </row>
    <row r="976" spans="1:16" x14ac:dyDescent="0.25">
      <c r="A976" t="s">
        <v>140</v>
      </c>
      <c r="B976" t="s">
        <v>23</v>
      </c>
      <c r="C976" t="s">
        <v>15</v>
      </c>
      <c r="D976" s="4">
        <v>43986</v>
      </c>
      <c r="E976" s="5">
        <v>0.58223379629629624</v>
      </c>
      <c r="F976" t="s">
        <v>59</v>
      </c>
      <c r="G976">
        <v>101.895</v>
      </c>
      <c r="H976">
        <v>0.82321100000000003</v>
      </c>
      <c r="J976" s="6">
        <f t="shared" si="75"/>
        <v>2020</v>
      </c>
      <c r="K976" s="6">
        <f t="shared" si="76"/>
        <v>6</v>
      </c>
      <c r="L976" s="6">
        <f t="shared" si="77"/>
        <v>4</v>
      </c>
      <c r="M976" s="7">
        <f t="shared" si="78"/>
        <v>43986</v>
      </c>
      <c r="N976" s="8">
        <f t="shared" si="79"/>
        <v>43986.582233796296</v>
      </c>
      <c r="O976">
        <v>101.895</v>
      </c>
      <c r="P976">
        <v>0.82321100000000003</v>
      </c>
    </row>
    <row r="977" spans="1:16" x14ac:dyDescent="0.25">
      <c r="A977" t="s">
        <v>140</v>
      </c>
      <c r="B977" t="s">
        <v>23</v>
      </c>
      <c r="C977" t="s">
        <v>15</v>
      </c>
      <c r="D977" s="4">
        <v>43986</v>
      </c>
      <c r="E977" s="5">
        <v>0.58223379629629624</v>
      </c>
      <c r="F977" t="s">
        <v>59</v>
      </c>
      <c r="G977">
        <v>101.895</v>
      </c>
      <c r="H977">
        <v>0.82321100000000003</v>
      </c>
      <c r="J977" s="6">
        <f t="shared" si="75"/>
        <v>2020</v>
      </c>
      <c r="K977" s="6">
        <f t="shared" si="76"/>
        <v>6</v>
      </c>
      <c r="L977" s="6">
        <f t="shared" si="77"/>
        <v>4</v>
      </c>
      <c r="M977" s="7">
        <f t="shared" si="78"/>
        <v>43986</v>
      </c>
      <c r="N977" s="8">
        <f t="shared" si="79"/>
        <v>43986.582233796296</v>
      </c>
      <c r="O977">
        <v>101.895</v>
      </c>
      <c r="P977">
        <v>0.82321100000000003</v>
      </c>
    </row>
    <row r="978" spans="1:16" x14ac:dyDescent="0.25">
      <c r="A978" t="s">
        <v>140</v>
      </c>
      <c r="B978" t="s">
        <v>23</v>
      </c>
      <c r="C978" t="s">
        <v>15</v>
      </c>
      <c r="D978" s="4">
        <v>43987</v>
      </c>
      <c r="E978" s="5">
        <v>0.48900462962962959</v>
      </c>
      <c r="F978" t="s">
        <v>38</v>
      </c>
      <c r="G978">
        <v>100.509</v>
      </c>
      <c r="H978">
        <v>2.6215060000000001</v>
      </c>
      <c r="J978" s="6">
        <f t="shared" si="75"/>
        <v>2020</v>
      </c>
      <c r="K978" s="6">
        <f t="shared" si="76"/>
        <v>6</v>
      </c>
      <c r="L978" s="6">
        <f t="shared" si="77"/>
        <v>5</v>
      </c>
      <c r="M978" s="7">
        <f t="shared" si="78"/>
        <v>43987</v>
      </c>
      <c r="N978" s="8">
        <f t="shared" si="79"/>
        <v>43987.489004629628</v>
      </c>
      <c r="O978">
        <v>100.509</v>
      </c>
      <c r="P978">
        <v>2.6215060000000001</v>
      </c>
    </row>
    <row r="979" spans="1:16" x14ac:dyDescent="0.25">
      <c r="A979" t="s">
        <v>140</v>
      </c>
      <c r="B979" t="s">
        <v>23</v>
      </c>
      <c r="C979" t="s">
        <v>15</v>
      </c>
      <c r="D979" s="4">
        <v>43987</v>
      </c>
      <c r="E979" s="5">
        <v>0.48900462962962959</v>
      </c>
      <c r="F979" t="s">
        <v>38</v>
      </c>
      <c r="G979">
        <v>100.759</v>
      </c>
      <c r="H979">
        <v>2.2925149999999999</v>
      </c>
      <c r="J979" s="6">
        <f t="shared" si="75"/>
        <v>2020</v>
      </c>
      <c r="K979" s="6">
        <f t="shared" si="76"/>
        <v>6</v>
      </c>
      <c r="L979" s="6">
        <f t="shared" si="77"/>
        <v>5</v>
      </c>
      <c r="M979" s="7">
        <f t="shared" si="78"/>
        <v>43987</v>
      </c>
      <c r="N979" s="8">
        <f t="shared" si="79"/>
        <v>43987.489004629628</v>
      </c>
      <c r="O979">
        <v>100.759</v>
      </c>
      <c r="P979">
        <v>2.2925149999999999</v>
      </c>
    </row>
    <row r="980" spans="1:16" x14ac:dyDescent="0.25">
      <c r="A980" t="s">
        <v>140</v>
      </c>
      <c r="B980" t="s">
        <v>23</v>
      </c>
      <c r="C980" t="s">
        <v>15</v>
      </c>
      <c r="D980" s="4">
        <v>43991</v>
      </c>
      <c r="E980" s="5">
        <v>0.47715277777777781</v>
      </c>
      <c r="F980" t="s">
        <v>47</v>
      </c>
      <c r="G980">
        <v>101.697</v>
      </c>
      <c r="H980">
        <v>1.054108</v>
      </c>
      <c r="J980" s="6">
        <f t="shared" si="75"/>
        <v>2020</v>
      </c>
      <c r="K980" s="6">
        <f t="shared" si="76"/>
        <v>6</v>
      </c>
      <c r="L980" s="6">
        <f t="shared" si="77"/>
        <v>9</v>
      </c>
      <c r="M980" s="7">
        <f t="shared" si="78"/>
        <v>43991</v>
      </c>
      <c r="N980" s="8">
        <f t="shared" si="79"/>
        <v>43991.477152777778</v>
      </c>
      <c r="O980">
        <v>101.697</v>
      </c>
      <c r="P980">
        <v>1.054108</v>
      </c>
    </row>
    <row r="981" spans="1:16" x14ac:dyDescent="0.25">
      <c r="A981" t="s">
        <v>140</v>
      </c>
      <c r="B981" t="s">
        <v>23</v>
      </c>
      <c r="C981" t="s">
        <v>15</v>
      </c>
      <c r="D981" s="4">
        <v>43991</v>
      </c>
      <c r="E981" s="5">
        <v>0.47715277777777781</v>
      </c>
      <c r="F981" t="s">
        <v>47</v>
      </c>
      <c r="G981">
        <v>101.497</v>
      </c>
      <c r="H981">
        <v>1.3150329999999999</v>
      </c>
      <c r="J981" s="6">
        <f t="shared" si="75"/>
        <v>2020</v>
      </c>
      <c r="K981" s="6">
        <f t="shared" si="76"/>
        <v>6</v>
      </c>
      <c r="L981" s="6">
        <f t="shared" si="77"/>
        <v>9</v>
      </c>
      <c r="M981" s="7">
        <f t="shared" si="78"/>
        <v>43991</v>
      </c>
      <c r="N981" s="8">
        <f t="shared" si="79"/>
        <v>43991.477152777778</v>
      </c>
      <c r="O981">
        <v>101.497</v>
      </c>
      <c r="P981">
        <v>1.3150329999999999</v>
      </c>
    </row>
    <row r="982" spans="1:16" x14ac:dyDescent="0.25">
      <c r="A982" t="s">
        <v>140</v>
      </c>
      <c r="B982" t="s">
        <v>23</v>
      </c>
      <c r="C982" t="s">
        <v>15</v>
      </c>
      <c r="D982" s="4">
        <v>43994</v>
      </c>
      <c r="E982" s="5">
        <v>0.56987268518518519</v>
      </c>
      <c r="F982" t="s">
        <v>50</v>
      </c>
      <c r="G982">
        <v>101.456</v>
      </c>
      <c r="H982">
        <v>1.3333900000000001</v>
      </c>
      <c r="J982" s="6">
        <f t="shared" si="75"/>
        <v>2020</v>
      </c>
      <c r="K982" s="6">
        <f t="shared" si="76"/>
        <v>6</v>
      </c>
      <c r="L982" s="6">
        <f t="shared" si="77"/>
        <v>12</v>
      </c>
      <c r="M982" s="7">
        <f t="shared" si="78"/>
        <v>43994</v>
      </c>
      <c r="N982" s="8">
        <f t="shared" si="79"/>
        <v>43994.569872685184</v>
      </c>
      <c r="O982">
        <v>101.456</v>
      </c>
      <c r="P982">
        <v>1.3333900000000001</v>
      </c>
    </row>
    <row r="983" spans="1:16" x14ac:dyDescent="0.25">
      <c r="A983" t="s">
        <v>140</v>
      </c>
      <c r="B983" t="s">
        <v>23</v>
      </c>
      <c r="C983" t="s">
        <v>15</v>
      </c>
      <c r="D983" s="4">
        <v>43994</v>
      </c>
      <c r="E983" s="5">
        <v>0.56987268518518519</v>
      </c>
      <c r="F983" t="s">
        <v>50</v>
      </c>
      <c r="G983">
        <v>101.455</v>
      </c>
      <c r="H983">
        <v>1.334721</v>
      </c>
      <c r="J983" s="6">
        <f t="shared" si="75"/>
        <v>2020</v>
      </c>
      <c r="K983" s="6">
        <f t="shared" si="76"/>
        <v>6</v>
      </c>
      <c r="L983" s="6">
        <f t="shared" si="77"/>
        <v>12</v>
      </c>
      <c r="M983" s="7">
        <f t="shared" si="78"/>
        <v>43994</v>
      </c>
      <c r="N983" s="8">
        <f t="shared" si="79"/>
        <v>43994.569872685184</v>
      </c>
      <c r="O983">
        <v>101.455</v>
      </c>
      <c r="P983">
        <v>1.334721</v>
      </c>
    </row>
    <row r="984" spans="1:16" x14ac:dyDescent="0.25">
      <c r="A984" t="s">
        <v>140</v>
      </c>
      <c r="B984" t="s">
        <v>23</v>
      </c>
      <c r="C984" t="s">
        <v>15</v>
      </c>
      <c r="D984" s="4">
        <v>43994</v>
      </c>
      <c r="E984" s="5">
        <v>0.58016203703703695</v>
      </c>
      <c r="F984" t="s">
        <v>21</v>
      </c>
      <c r="G984">
        <v>101.6067</v>
      </c>
      <c r="H984">
        <v>1.133</v>
      </c>
      <c r="J984" s="6">
        <f t="shared" si="75"/>
        <v>2020</v>
      </c>
      <c r="K984" s="6">
        <f t="shared" si="76"/>
        <v>6</v>
      </c>
      <c r="L984" s="6">
        <f t="shared" si="77"/>
        <v>12</v>
      </c>
      <c r="M984" s="7">
        <f t="shared" si="78"/>
        <v>43994</v>
      </c>
      <c r="N984" s="8">
        <f t="shared" si="79"/>
        <v>43994.58016203704</v>
      </c>
      <c r="O984">
        <v>101.6067</v>
      </c>
      <c r="P984">
        <v>1.133</v>
      </c>
    </row>
    <row r="985" spans="1:16" x14ac:dyDescent="0.25">
      <c r="A985" t="s">
        <v>140</v>
      </c>
      <c r="B985" t="s">
        <v>23</v>
      </c>
      <c r="C985" t="s">
        <v>15</v>
      </c>
      <c r="D985" s="4">
        <v>43994</v>
      </c>
      <c r="E985" s="5">
        <v>0.58016203703703695</v>
      </c>
      <c r="F985" t="s">
        <v>21</v>
      </c>
      <c r="G985">
        <v>101.6067</v>
      </c>
      <c r="H985">
        <v>1.133</v>
      </c>
      <c r="J985" s="6">
        <f t="shared" si="75"/>
        <v>2020</v>
      </c>
      <c r="K985" s="6">
        <f t="shared" si="76"/>
        <v>6</v>
      </c>
      <c r="L985" s="6">
        <f t="shared" si="77"/>
        <v>12</v>
      </c>
      <c r="M985" s="7">
        <f t="shared" si="78"/>
        <v>43994</v>
      </c>
      <c r="N985" s="8">
        <f t="shared" si="79"/>
        <v>43994.58016203704</v>
      </c>
      <c r="O985">
        <v>101.6067</v>
      </c>
      <c r="P985">
        <v>1.133</v>
      </c>
    </row>
    <row r="986" spans="1:16" x14ac:dyDescent="0.25">
      <c r="A986" t="s">
        <v>140</v>
      </c>
      <c r="B986" t="s">
        <v>23</v>
      </c>
      <c r="C986" t="s">
        <v>15</v>
      </c>
      <c r="D986" s="4">
        <v>43997</v>
      </c>
      <c r="E986" s="5">
        <v>0.35995370370370372</v>
      </c>
      <c r="F986" t="s">
        <v>48</v>
      </c>
      <c r="G986">
        <v>101.32599999999999</v>
      </c>
      <c r="H986">
        <v>1.5000819999999999</v>
      </c>
      <c r="J986" s="6">
        <f t="shared" si="75"/>
        <v>2020</v>
      </c>
      <c r="K986" s="6">
        <f t="shared" si="76"/>
        <v>6</v>
      </c>
      <c r="L986" s="6">
        <f t="shared" si="77"/>
        <v>15</v>
      </c>
      <c r="M986" s="7">
        <f t="shared" si="78"/>
        <v>43997</v>
      </c>
      <c r="N986" s="8">
        <f t="shared" si="79"/>
        <v>43997.359953703701</v>
      </c>
      <c r="O986">
        <v>101.32599999999999</v>
      </c>
      <c r="P986">
        <v>1.5000819999999999</v>
      </c>
    </row>
    <row r="987" spans="1:16" x14ac:dyDescent="0.25">
      <c r="A987" t="s">
        <v>140</v>
      </c>
      <c r="B987" t="s">
        <v>23</v>
      </c>
      <c r="C987" t="s">
        <v>15</v>
      </c>
      <c r="D987" s="4">
        <v>43997</v>
      </c>
      <c r="E987" s="5">
        <v>0.44039351851851849</v>
      </c>
      <c r="F987" t="s">
        <v>63</v>
      </c>
      <c r="G987">
        <v>101.788</v>
      </c>
      <c r="H987">
        <v>0.88376900000000003</v>
      </c>
      <c r="J987" s="6">
        <f t="shared" si="75"/>
        <v>2020</v>
      </c>
      <c r="K987" s="6">
        <f t="shared" si="76"/>
        <v>6</v>
      </c>
      <c r="L987" s="6">
        <f t="shared" si="77"/>
        <v>15</v>
      </c>
      <c r="M987" s="7">
        <f t="shared" si="78"/>
        <v>43997</v>
      </c>
      <c r="N987" s="8">
        <f t="shared" si="79"/>
        <v>43997.440393518518</v>
      </c>
      <c r="O987">
        <v>101.788</v>
      </c>
      <c r="P987">
        <v>0.88376900000000003</v>
      </c>
    </row>
    <row r="988" spans="1:16" x14ac:dyDescent="0.25">
      <c r="A988" t="s">
        <v>140</v>
      </c>
      <c r="B988" t="s">
        <v>23</v>
      </c>
      <c r="C988" t="s">
        <v>15</v>
      </c>
      <c r="D988" s="4">
        <v>43997</v>
      </c>
      <c r="E988" s="5">
        <v>0.44039351851851849</v>
      </c>
      <c r="F988" t="s">
        <v>63</v>
      </c>
      <c r="G988">
        <v>101.88800000000001</v>
      </c>
      <c r="H988">
        <v>0.75098399999999998</v>
      </c>
      <c r="J988" s="6">
        <f t="shared" si="75"/>
        <v>2020</v>
      </c>
      <c r="K988" s="6">
        <f t="shared" si="76"/>
        <v>6</v>
      </c>
      <c r="L988" s="6">
        <f t="shared" si="77"/>
        <v>15</v>
      </c>
      <c r="M988" s="7">
        <f t="shared" si="78"/>
        <v>43997</v>
      </c>
      <c r="N988" s="8">
        <f t="shared" si="79"/>
        <v>43997.440393518518</v>
      </c>
      <c r="O988">
        <v>101.88800000000001</v>
      </c>
      <c r="P988">
        <v>0.75098399999999998</v>
      </c>
    </row>
    <row r="989" spans="1:16" x14ac:dyDescent="0.25">
      <c r="A989" t="s">
        <v>140</v>
      </c>
      <c r="B989" t="s">
        <v>23</v>
      </c>
      <c r="C989" t="s">
        <v>15</v>
      </c>
      <c r="D989" s="4">
        <v>43997</v>
      </c>
      <c r="E989" s="5">
        <v>0.44039351851851849</v>
      </c>
      <c r="F989" t="s">
        <v>63</v>
      </c>
      <c r="G989">
        <v>101.788</v>
      </c>
      <c r="H989">
        <v>0.88376900000000003</v>
      </c>
      <c r="J989" s="6">
        <f t="shared" si="75"/>
        <v>2020</v>
      </c>
      <c r="K989" s="6">
        <f t="shared" si="76"/>
        <v>6</v>
      </c>
      <c r="L989" s="6">
        <f t="shared" si="77"/>
        <v>15</v>
      </c>
      <c r="M989" s="7">
        <f t="shared" si="78"/>
        <v>43997</v>
      </c>
      <c r="N989" s="8">
        <f t="shared" si="79"/>
        <v>43997.440393518518</v>
      </c>
      <c r="O989">
        <v>101.788</v>
      </c>
      <c r="P989">
        <v>0.88376900000000003</v>
      </c>
    </row>
    <row r="990" spans="1:16" x14ac:dyDescent="0.25">
      <c r="A990" t="s">
        <v>140</v>
      </c>
      <c r="B990" t="s">
        <v>23</v>
      </c>
      <c r="C990" t="s">
        <v>15</v>
      </c>
      <c r="D990" s="4">
        <v>43997</v>
      </c>
      <c r="E990" s="5">
        <v>0.4815625</v>
      </c>
      <c r="F990" t="s">
        <v>142</v>
      </c>
      <c r="G990">
        <v>101.75</v>
      </c>
      <c r="H990">
        <v>0.93428500000000003</v>
      </c>
      <c r="J990" s="6">
        <f t="shared" si="75"/>
        <v>2020</v>
      </c>
      <c r="K990" s="6">
        <f t="shared" si="76"/>
        <v>6</v>
      </c>
      <c r="L990" s="6">
        <f t="shared" si="77"/>
        <v>15</v>
      </c>
      <c r="M990" s="7">
        <f t="shared" si="78"/>
        <v>43997</v>
      </c>
      <c r="N990" s="8">
        <f t="shared" si="79"/>
        <v>43997.481562499997</v>
      </c>
      <c r="O990">
        <v>101.75</v>
      </c>
      <c r="P990">
        <v>0.93428500000000003</v>
      </c>
    </row>
    <row r="991" spans="1:16" x14ac:dyDescent="0.25">
      <c r="A991" t="s">
        <v>140</v>
      </c>
      <c r="B991" t="s">
        <v>23</v>
      </c>
      <c r="C991" t="s">
        <v>15</v>
      </c>
      <c r="D991" s="4">
        <v>43997</v>
      </c>
      <c r="E991" s="5">
        <v>0.4815625</v>
      </c>
      <c r="F991" t="s">
        <v>142</v>
      </c>
      <c r="G991">
        <v>101.84</v>
      </c>
      <c r="H991">
        <v>0.81469400000000003</v>
      </c>
      <c r="J991" s="6">
        <f t="shared" si="75"/>
        <v>2020</v>
      </c>
      <c r="K991" s="6">
        <f t="shared" si="76"/>
        <v>6</v>
      </c>
      <c r="L991" s="6">
        <f t="shared" si="77"/>
        <v>15</v>
      </c>
      <c r="M991" s="7">
        <f t="shared" si="78"/>
        <v>43997</v>
      </c>
      <c r="N991" s="8">
        <f t="shared" si="79"/>
        <v>43997.481562499997</v>
      </c>
      <c r="O991">
        <v>101.84</v>
      </c>
      <c r="P991">
        <v>0.81469400000000003</v>
      </c>
    </row>
    <row r="992" spans="1:16" x14ac:dyDescent="0.25">
      <c r="A992" t="s">
        <v>140</v>
      </c>
      <c r="B992" t="s">
        <v>23</v>
      </c>
      <c r="C992" t="s">
        <v>15</v>
      </c>
      <c r="D992" s="4">
        <v>43997</v>
      </c>
      <c r="E992" s="5">
        <v>0.48822916666666666</v>
      </c>
      <c r="F992" t="s">
        <v>142</v>
      </c>
      <c r="G992">
        <v>101.919</v>
      </c>
      <c r="H992">
        <v>0.70986499999999997</v>
      </c>
      <c r="J992" s="6">
        <f t="shared" si="75"/>
        <v>2020</v>
      </c>
      <c r="K992" s="6">
        <f t="shared" si="76"/>
        <v>6</v>
      </c>
      <c r="L992" s="6">
        <f t="shared" si="77"/>
        <v>15</v>
      </c>
      <c r="M992" s="7">
        <f t="shared" si="78"/>
        <v>43997</v>
      </c>
      <c r="N992" s="8">
        <f t="shared" si="79"/>
        <v>43997.488229166665</v>
      </c>
      <c r="O992">
        <v>101.919</v>
      </c>
      <c r="P992">
        <v>0.70986499999999997</v>
      </c>
    </row>
    <row r="993" spans="1:16" x14ac:dyDescent="0.25">
      <c r="A993" t="s">
        <v>140</v>
      </c>
      <c r="B993" t="s">
        <v>23</v>
      </c>
      <c r="C993" t="s">
        <v>15</v>
      </c>
      <c r="D993" s="4">
        <v>43997</v>
      </c>
      <c r="E993" s="5">
        <v>0.51712962962962961</v>
      </c>
      <c r="F993" t="s">
        <v>77</v>
      </c>
      <c r="G993">
        <v>101.785</v>
      </c>
      <c r="H993">
        <v>0.88775599999999999</v>
      </c>
      <c r="J993" s="6">
        <f t="shared" si="75"/>
        <v>2020</v>
      </c>
      <c r="K993" s="6">
        <f t="shared" si="76"/>
        <v>6</v>
      </c>
      <c r="L993" s="6">
        <f t="shared" si="77"/>
        <v>15</v>
      </c>
      <c r="M993" s="7">
        <f t="shared" si="78"/>
        <v>43997</v>
      </c>
      <c r="N993" s="8">
        <f t="shared" si="79"/>
        <v>43997.517129629632</v>
      </c>
      <c r="O993">
        <v>101.785</v>
      </c>
      <c r="P993">
        <v>0.88775599999999999</v>
      </c>
    </row>
    <row r="994" spans="1:16" x14ac:dyDescent="0.25">
      <c r="A994" t="s">
        <v>140</v>
      </c>
      <c r="B994" t="s">
        <v>23</v>
      </c>
      <c r="C994" t="s">
        <v>15</v>
      </c>
      <c r="D994" s="4">
        <v>43997</v>
      </c>
      <c r="E994" s="5">
        <v>0.51712962962962961</v>
      </c>
      <c r="F994" t="s">
        <v>77</v>
      </c>
      <c r="G994">
        <v>101.88500000000001</v>
      </c>
      <c r="H994">
        <v>0.75496399999999997</v>
      </c>
      <c r="J994" s="6">
        <f t="shared" si="75"/>
        <v>2020</v>
      </c>
      <c r="K994" s="6">
        <f t="shared" si="76"/>
        <v>6</v>
      </c>
      <c r="L994" s="6">
        <f t="shared" si="77"/>
        <v>15</v>
      </c>
      <c r="M994" s="7">
        <f t="shared" si="78"/>
        <v>43997</v>
      </c>
      <c r="N994" s="8">
        <f t="shared" si="79"/>
        <v>43997.517129629632</v>
      </c>
      <c r="O994">
        <v>101.88500000000001</v>
      </c>
      <c r="P994">
        <v>0.75496399999999997</v>
      </c>
    </row>
    <row r="995" spans="1:16" x14ac:dyDescent="0.25">
      <c r="A995" t="s">
        <v>140</v>
      </c>
      <c r="B995" t="s">
        <v>23</v>
      </c>
      <c r="C995" t="s">
        <v>15</v>
      </c>
      <c r="D995" s="4">
        <v>43997</v>
      </c>
      <c r="E995" s="5">
        <v>0.51712962962962961</v>
      </c>
      <c r="F995" t="s">
        <v>77</v>
      </c>
      <c r="G995">
        <v>101.785</v>
      </c>
      <c r="H995">
        <v>0.88775599999999999</v>
      </c>
      <c r="J995" s="6">
        <f t="shared" si="75"/>
        <v>2020</v>
      </c>
      <c r="K995" s="6">
        <f t="shared" si="76"/>
        <v>6</v>
      </c>
      <c r="L995" s="6">
        <f t="shared" si="77"/>
        <v>15</v>
      </c>
      <c r="M995" s="7">
        <f t="shared" si="78"/>
        <v>43997</v>
      </c>
      <c r="N995" s="8">
        <f t="shared" si="79"/>
        <v>43997.517129629632</v>
      </c>
      <c r="O995">
        <v>101.785</v>
      </c>
      <c r="P995">
        <v>0.88775599999999999</v>
      </c>
    </row>
    <row r="996" spans="1:16" x14ac:dyDescent="0.25">
      <c r="A996" t="s">
        <v>140</v>
      </c>
      <c r="B996" t="s">
        <v>23</v>
      </c>
      <c r="C996" t="s">
        <v>15</v>
      </c>
      <c r="D996" s="4">
        <v>43997</v>
      </c>
      <c r="E996" s="5">
        <v>0.51821759259259259</v>
      </c>
      <c r="F996" t="s">
        <v>37</v>
      </c>
      <c r="G996">
        <v>101.785</v>
      </c>
      <c r="H996">
        <v>0.88775599999999999</v>
      </c>
      <c r="J996" s="6">
        <f t="shared" si="75"/>
        <v>2020</v>
      </c>
      <c r="K996" s="6">
        <f t="shared" si="76"/>
        <v>6</v>
      </c>
      <c r="L996" s="6">
        <f t="shared" si="77"/>
        <v>15</v>
      </c>
      <c r="M996" s="7">
        <f t="shared" si="78"/>
        <v>43997</v>
      </c>
      <c r="N996" s="8">
        <f t="shared" si="79"/>
        <v>43997.518217592595</v>
      </c>
      <c r="O996">
        <v>101.785</v>
      </c>
      <c r="P996">
        <v>0.88775599999999999</v>
      </c>
    </row>
    <row r="997" spans="1:16" x14ac:dyDescent="0.25">
      <c r="A997" t="s">
        <v>140</v>
      </c>
      <c r="B997" t="s">
        <v>23</v>
      </c>
      <c r="C997" t="s">
        <v>15</v>
      </c>
      <c r="D997" s="4">
        <v>43997</v>
      </c>
      <c r="E997" s="5">
        <v>0.51821759259259259</v>
      </c>
      <c r="F997" t="s">
        <v>37</v>
      </c>
      <c r="G997">
        <v>101.88500000000001</v>
      </c>
      <c r="H997">
        <v>0.75496399999999997</v>
      </c>
      <c r="J997" s="6">
        <f t="shared" si="75"/>
        <v>2020</v>
      </c>
      <c r="K997" s="6">
        <f t="shared" si="76"/>
        <v>6</v>
      </c>
      <c r="L997" s="6">
        <f t="shared" si="77"/>
        <v>15</v>
      </c>
      <c r="M997" s="7">
        <f t="shared" si="78"/>
        <v>43997</v>
      </c>
      <c r="N997" s="8">
        <f t="shared" si="79"/>
        <v>43997.518217592595</v>
      </c>
      <c r="O997">
        <v>101.88500000000001</v>
      </c>
      <c r="P997">
        <v>0.75496399999999997</v>
      </c>
    </row>
    <row r="998" spans="1:16" x14ac:dyDescent="0.25">
      <c r="A998" t="s">
        <v>140</v>
      </c>
      <c r="B998" t="s">
        <v>23</v>
      </c>
      <c r="C998" t="s">
        <v>15</v>
      </c>
      <c r="D998" s="4">
        <v>43997</v>
      </c>
      <c r="E998" s="5">
        <v>0.51821759259259259</v>
      </c>
      <c r="F998" t="s">
        <v>37</v>
      </c>
      <c r="G998">
        <v>101.785</v>
      </c>
      <c r="H998">
        <v>0.88775599999999999</v>
      </c>
      <c r="J998" s="6">
        <f t="shared" si="75"/>
        <v>2020</v>
      </c>
      <c r="K998" s="6">
        <f t="shared" si="76"/>
        <v>6</v>
      </c>
      <c r="L998" s="6">
        <f t="shared" si="77"/>
        <v>15</v>
      </c>
      <c r="M998" s="7">
        <f t="shared" si="78"/>
        <v>43997</v>
      </c>
      <c r="N998" s="8">
        <f t="shared" si="79"/>
        <v>43997.518217592595</v>
      </c>
      <c r="O998">
        <v>101.785</v>
      </c>
      <c r="P998">
        <v>0.88775599999999999</v>
      </c>
    </row>
    <row r="999" spans="1:16" x14ac:dyDescent="0.25">
      <c r="A999" t="s">
        <v>140</v>
      </c>
      <c r="B999" t="s">
        <v>23</v>
      </c>
      <c r="C999" t="s">
        <v>15</v>
      </c>
      <c r="D999" s="4">
        <v>43997</v>
      </c>
      <c r="E999" s="5">
        <v>0.58516203703703706</v>
      </c>
      <c r="F999" t="s">
        <v>71</v>
      </c>
      <c r="G999">
        <v>101.79600000000001</v>
      </c>
      <c r="H999">
        <v>0.873139</v>
      </c>
      <c r="J999" s="6">
        <f t="shared" si="75"/>
        <v>2020</v>
      </c>
      <c r="K999" s="6">
        <f t="shared" si="76"/>
        <v>6</v>
      </c>
      <c r="L999" s="6">
        <f t="shared" si="77"/>
        <v>15</v>
      </c>
      <c r="M999" s="7">
        <f t="shared" si="78"/>
        <v>43997</v>
      </c>
      <c r="N999" s="8">
        <f t="shared" si="79"/>
        <v>43997.585162037038</v>
      </c>
      <c r="O999">
        <v>101.79600000000001</v>
      </c>
      <c r="P999">
        <v>0.873139</v>
      </c>
    </row>
    <row r="1000" spans="1:16" x14ac:dyDescent="0.25">
      <c r="A1000" t="s">
        <v>140</v>
      </c>
      <c r="B1000" t="s">
        <v>23</v>
      </c>
      <c r="C1000" t="s">
        <v>15</v>
      </c>
      <c r="D1000" s="4">
        <v>43997</v>
      </c>
      <c r="E1000" s="5">
        <v>0.58518518518518514</v>
      </c>
      <c r="F1000" t="s">
        <v>71</v>
      </c>
      <c r="G1000">
        <v>101.79600000000001</v>
      </c>
      <c r="H1000">
        <v>0.873139</v>
      </c>
      <c r="J1000" s="6">
        <f t="shared" si="75"/>
        <v>2020</v>
      </c>
      <c r="K1000" s="6">
        <f t="shared" si="76"/>
        <v>6</v>
      </c>
      <c r="L1000" s="6">
        <f t="shared" si="77"/>
        <v>15</v>
      </c>
      <c r="M1000" s="7">
        <f t="shared" si="78"/>
        <v>43997</v>
      </c>
      <c r="N1000" s="8">
        <f t="shared" si="79"/>
        <v>43997.585185185184</v>
      </c>
      <c r="O1000">
        <v>101.79600000000001</v>
      </c>
      <c r="P1000">
        <v>0.873139</v>
      </c>
    </row>
    <row r="1001" spans="1:16" x14ac:dyDescent="0.25">
      <c r="A1001" t="s">
        <v>140</v>
      </c>
      <c r="B1001" t="s">
        <v>23</v>
      </c>
      <c r="C1001" t="s">
        <v>15</v>
      </c>
      <c r="D1001" s="4">
        <v>44000</v>
      </c>
      <c r="E1001" s="5">
        <v>0.38641203703703703</v>
      </c>
      <c r="F1001" t="s">
        <v>48</v>
      </c>
      <c r="G1001">
        <v>101.70699999999999</v>
      </c>
      <c r="H1001">
        <v>0.94844700000000004</v>
      </c>
      <c r="J1001" s="6">
        <f t="shared" si="75"/>
        <v>2020</v>
      </c>
      <c r="K1001" s="6">
        <f t="shared" si="76"/>
        <v>6</v>
      </c>
      <c r="L1001" s="6">
        <f t="shared" si="77"/>
        <v>18</v>
      </c>
      <c r="M1001" s="7">
        <f t="shared" si="78"/>
        <v>44000</v>
      </c>
      <c r="N1001" s="8">
        <f t="shared" si="79"/>
        <v>44000.386412037034</v>
      </c>
      <c r="O1001">
        <v>101.70699999999999</v>
      </c>
      <c r="P1001">
        <v>0.94844700000000004</v>
      </c>
    </row>
    <row r="1002" spans="1:16" x14ac:dyDescent="0.25">
      <c r="A1002" t="s">
        <v>140</v>
      </c>
      <c r="B1002" t="s">
        <v>23</v>
      </c>
      <c r="C1002" t="s">
        <v>15</v>
      </c>
      <c r="D1002" s="4">
        <v>44000</v>
      </c>
      <c r="E1002" s="5">
        <v>0.53802083333333328</v>
      </c>
      <c r="F1002" t="s">
        <v>48</v>
      </c>
      <c r="G1002">
        <v>101.88200000000001</v>
      </c>
      <c r="H1002">
        <v>0.71159600000000001</v>
      </c>
      <c r="J1002" s="6">
        <f t="shared" si="75"/>
        <v>2020</v>
      </c>
      <c r="K1002" s="6">
        <f t="shared" si="76"/>
        <v>6</v>
      </c>
      <c r="L1002" s="6">
        <f t="shared" si="77"/>
        <v>18</v>
      </c>
      <c r="M1002" s="7">
        <f t="shared" si="78"/>
        <v>44000</v>
      </c>
      <c r="N1002" s="8">
        <f t="shared" si="79"/>
        <v>44000.53802083333</v>
      </c>
      <c r="O1002">
        <v>101.88200000000001</v>
      </c>
      <c r="P1002">
        <v>0.71159600000000001</v>
      </c>
    </row>
    <row r="1003" spans="1:16" x14ac:dyDescent="0.25">
      <c r="A1003" t="s">
        <v>140</v>
      </c>
      <c r="B1003" t="s">
        <v>23</v>
      </c>
      <c r="C1003" t="s">
        <v>15</v>
      </c>
      <c r="D1003" s="4">
        <v>44000</v>
      </c>
      <c r="E1003" s="5">
        <v>0.53802083333333328</v>
      </c>
      <c r="F1003" t="s">
        <v>48</v>
      </c>
      <c r="G1003">
        <v>101.982</v>
      </c>
      <c r="H1003">
        <v>0.57655999999999996</v>
      </c>
      <c r="J1003" s="6">
        <f t="shared" si="75"/>
        <v>2020</v>
      </c>
      <c r="K1003" s="6">
        <f t="shared" si="76"/>
        <v>6</v>
      </c>
      <c r="L1003" s="6">
        <f t="shared" si="77"/>
        <v>18</v>
      </c>
      <c r="M1003" s="7">
        <f t="shared" si="78"/>
        <v>44000</v>
      </c>
      <c r="N1003" s="8">
        <f t="shared" si="79"/>
        <v>44000.53802083333</v>
      </c>
      <c r="O1003">
        <v>101.982</v>
      </c>
      <c r="P1003">
        <v>0.57655999999999996</v>
      </c>
    </row>
    <row r="1004" spans="1:16" x14ac:dyDescent="0.25">
      <c r="A1004" t="s">
        <v>140</v>
      </c>
      <c r="B1004" t="s">
        <v>23</v>
      </c>
      <c r="C1004" t="s">
        <v>15</v>
      </c>
      <c r="D1004" s="4">
        <v>44000</v>
      </c>
      <c r="E1004" s="5">
        <v>0.53802083333333328</v>
      </c>
      <c r="F1004" t="s">
        <v>48</v>
      </c>
      <c r="G1004">
        <v>101.88200000000001</v>
      </c>
      <c r="H1004">
        <v>0.71159600000000001</v>
      </c>
      <c r="J1004" s="6">
        <f t="shared" si="75"/>
        <v>2020</v>
      </c>
      <c r="K1004" s="6">
        <f t="shared" si="76"/>
        <v>6</v>
      </c>
      <c r="L1004" s="6">
        <f t="shared" si="77"/>
        <v>18</v>
      </c>
      <c r="M1004" s="7">
        <f t="shared" si="78"/>
        <v>44000</v>
      </c>
      <c r="N1004" s="8">
        <f t="shared" si="79"/>
        <v>44000.53802083333</v>
      </c>
      <c r="O1004">
        <v>101.88200000000001</v>
      </c>
      <c r="P1004">
        <v>0.71159600000000001</v>
      </c>
    </row>
    <row r="1005" spans="1:16" x14ac:dyDescent="0.25">
      <c r="A1005" t="s">
        <v>140</v>
      </c>
      <c r="B1005" t="s">
        <v>23</v>
      </c>
      <c r="C1005" t="s">
        <v>15</v>
      </c>
      <c r="D1005" s="4">
        <v>44004</v>
      </c>
      <c r="E1005" s="5">
        <v>0.61557870370370371</v>
      </c>
      <c r="F1005" t="s">
        <v>38</v>
      </c>
      <c r="G1005">
        <v>101.76900000000001</v>
      </c>
      <c r="H1005">
        <v>0.84615499999999999</v>
      </c>
      <c r="J1005" s="6">
        <f t="shared" si="75"/>
        <v>2020</v>
      </c>
      <c r="K1005" s="6">
        <f t="shared" si="76"/>
        <v>6</v>
      </c>
      <c r="L1005" s="6">
        <f t="shared" si="77"/>
        <v>22</v>
      </c>
      <c r="M1005" s="7">
        <f t="shared" si="78"/>
        <v>44004</v>
      </c>
      <c r="N1005" s="8">
        <f t="shared" si="79"/>
        <v>44004.615578703706</v>
      </c>
      <c r="O1005">
        <v>101.76900000000001</v>
      </c>
      <c r="P1005">
        <v>0.84615499999999999</v>
      </c>
    </row>
    <row r="1006" spans="1:16" x14ac:dyDescent="0.25">
      <c r="A1006" t="s">
        <v>140</v>
      </c>
      <c r="B1006" t="s">
        <v>23</v>
      </c>
      <c r="C1006" t="s">
        <v>15</v>
      </c>
      <c r="D1006" s="4">
        <v>44004</v>
      </c>
      <c r="E1006" s="5">
        <v>0.61557870370370371</v>
      </c>
      <c r="F1006" t="s">
        <v>38</v>
      </c>
      <c r="G1006">
        <v>101.649</v>
      </c>
      <c r="H1006">
        <v>1.010014</v>
      </c>
      <c r="J1006" s="6">
        <f t="shared" si="75"/>
        <v>2020</v>
      </c>
      <c r="K1006" s="6">
        <f t="shared" si="76"/>
        <v>6</v>
      </c>
      <c r="L1006" s="6">
        <f t="shared" si="77"/>
        <v>22</v>
      </c>
      <c r="M1006" s="7">
        <f t="shared" si="78"/>
        <v>44004</v>
      </c>
      <c r="N1006" s="8">
        <f t="shared" si="79"/>
        <v>44004.615578703706</v>
      </c>
      <c r="O1006">
        <v>101.649</v>
      </c>
      <c r="P1006">
        <v>1.010014</v>
      </c>
    </row>
    <row r="1007" spans="1:16" x14ac:dyDescent="0.25">
      <c r="A1007" t="s">
        <v>140</v>
      </c>
      <c r="B1007" t="s">
        <v>23</v>
      </c>
      <c r="C1007" t="s">
        <v>15</v>
      </c>
      <c r="D1007" s="4">
        <v>44005</v>
      </c>
      <c r="E1007" s="5">
        <v>0.45765046296296297</v>
      </c>
      <c r="F1007" t="s">
        <v>38</v>
      </c>
      <c r="G1007">
        <v>101.875</v>
      </c>
      <c r="H1007">
        <v>0.69188799999999995</v>
      </c>
      <c r="J1007" s="6">
        <f t="shared" si="75"/>
        <v>2020</v>
      </c>
      <c r="K1007" s="6">
        <f t="shared" si="76"/>
        <v>6</v>
      </c>
      <c r="L1007" s="6">
        <f t="shared" si="77"/>
        <v>23</v>
      </c>
      <c r="M1007" s="7">
        <f t="shared" si="78"/>
        <v>44005</v>
      </c>
      <c r="N1007" s="8">
        <f t="shared" si="79"/>
        <v>44005.457650462966</v>
      </c>
      <c r="O1007">
        <v>101.875</v>
      </c>
      <c r="P1007">
        <v>0.69188799999999995</v>
      </c>
    </row>
    <row r="1008" spans="1:16" x14ac:dyDescent="0.25">
      <c r="A1008" t="s">
        <v>140</v>
      </c>
      <c r="B1008" t="s">
        <v>23</v>
      </c>
      <c r="C1008" t="s">
        <v>15</v>
      </c>
      <c r="D1008" s="4">
        <v>44005</v>
      </c>
      <c r="E1008" s="5">
        <v>0.45765046296296297</v>
      </c>
      <c r="F1008" t="s">
        <v>38</v>
      </c>
      <c r="G1008">
        <v>101.875</v>
      </c>
      <c r="H1008">
        <v>0.69188799999999995</v>
      </c>
      <c r="J1008" s="6">
        <f t="shared" si="75"/>
        <v>2020</v>
      </c>
      <c r="K1008" s="6">
        <f t="shared" si="76"/>
        <v>6</v>
      </c>
      <c r="L1008" s="6">
        <f t="shared" si="77"/>
        <v>23</v>
      </c>
      <c r="M1008" s="7">
        <f t="shared" si="78"/>
        <v>44005</v>
      </c>
      <c r="N1008" s="8">
        <f t="shared" si="79"/>
        <v>44005.457650462966</v>
      </c>
      <c r="O1008">
        <v>101.875</v>
      </c>
      <c r="P1008">
        <v>0.69188799999999995</v>
      </c>
    </row>
    <row r="1009" spans="1:16" x14ac:dyDescent="0.25">
      <c r="A1009" t="s">
        <v>140</v>
      </c>
      <c r="B1009" t="s">
        <v>23</v>
      </c>
      <c r="C1009" t="s">
        <v>15</v>
      </c>
      <c r="D1009" s="4">
        <v>44005</v>
      </c>
      <c r="E1009" s="5">
        <v>0.53212962962962962</v>
      </c>
      <c r="F1009" t="s">
        <v>38</v>
      </c>
      <c r="G1009">
        <v>101.836</v>
      </c>
      <c r="H1009">
        <v>0.74521199999999999</v>
      </c>
      <c r="J1009" s="6">
        <f t="shared" si="75"/>
        <v>2020</v>
      </c>
      <c r="K1009" s="6">
        <f t="shared" si="76"/>
        <v>6</v>
      </c>
      <c r="L1009" s="6">
        <f t="shared" si="77"/>
        <v>23</v>
      </c>
      <c r="M1009" s="7">
        <f t="shared" si="78"/>
        <v>44005</v>
      </c>
      <c r="N1009" s="8">
        <f t="shared" si="79"/>
        <v>44005.532129629632</v>
      </c>
      <c r="O1009">
        <v>101.836</v>
      </c>
      <c r="P1009">
        <v>0.74521199999999999</v>
      </c>
    </row>
    <row r="1010" spans="1:16" x14ac:dyDescent="0.25">
      <c r="A1010" t="s">
        <v>140</v>
      </c>
      <c r="B1010" t="s">
        <v>23</v>
      </c>
      <c r="C1010" t="s">
        <v>15</v>
      </c>
      <c r="D1010" s="4">
        <v>44005</v>
      </c>
      <c r="E1010" s="5">
        <v>0.53212962962962962</v>
      </c>
      <c r="F1010" t="s">
        <v>38</v>
      </c>
      <c r="G1010">
        <v>101.836</v>
      </c>
      <c r="H1010">
        <v>0.74521199999999999</v>
      </c>
      <c r="J1010" s="6">
        <f t="shared" si="75"/>
        <v>2020</v>
      </c>
      <c r="K1010" s="6">
        <f t="shared" si="76"/>
        <v>6</v>
      </c>
      <c r="L1010" s="6">
        <f t="shared" si="77"/>
        <v>23</v>
      </c>
      <c r="M1010" s="7">
        <f t="shared" si="78"/>
        <v>44005</v>
      </c>
      <c r="N1010" s="8">
        <f t="shared" si="79"/>
        <v>44005.532129629632</v>
      </c>
      <c r="O1010">
        <v>101.836</v>
      </c>
      <c r="P1010">
        <v>0.74521199999999999</v>
      </c>
    </row>
    <row r="1011" spans="1:16" x14ac:dyDescent="0.25">
      <c r="A1011" t="s">
        <v>140</v>
      </c>
      <c r="B1011" t="s">
        <v>23</v>
      </c>
      <c r="C1011" t="s">
        <v>15</v>
      </c>
      <c r="D1011" s="4">
        <v>44005</v>
      </c>
      <c r="E1011" s="5">
        <v>0.53212962962962962</v>
      </c>
      <c r="F1011" t="s">
        <v>38</v>
      </c>
      <c r="G1011">
        <v>101.833</v>
      </c>
      <c r="H1011">
        <v>0.74931599999999998</v>
      </c>
      <c r="J1011" s="6">
        <f t="shared" si="75"/>
        <v>2020</v>
      </c>
      <c r="K1011" s="6">
        <f t="shared" si="76"/>
        <v>6</v>
      </c>
      <c r="L1011" s="6">
        <f t="shared" si="77"/>
        <v>23</v>
      </c>
      <c r="M1011" s="7">
        <f t="shared" si="78"/>
        <v>44005</v>
      </c>
      <c r="N1011" s="8">
        <f t="shared" si="79"/>
        <v>44005.532129629632</v>
      </c>
      <c r="O1011">
        <v>101.833</v>
      </c>
      <c r="P1011">
        <v>0.74931599999999998</v>
      </c>
    </row>
    <row r="1012" spans="1:16" x14ac:dyDescent="0.25">
      <c r="A1012" t="s">
        <v>140</v>
      </c>
      <c r="B1012" t="s">
        <v>23</v>
      </c>
      <c r="C1012" t="s">
        <v>15</v>
      </c>
      <c r="D1012" s="4">
        <v>44008</v>
      </c>
      <c r="E1012" s="5">
        <v>0.5226736111111111</v>
      </c>
      <c r="F1012" t="s">
        <v>37</v>
      </c>
      <c r="G1012">
        <v>101.643</v>
      </c>
      <c r="H1012">
        <v>0.96556299999999995</v>
      </c>
      <c r="J1012" s="6">
        <f t="shared" si="75"/>
        <v>2020</v>
      </c>
      <c r="K1012" s="6">
        <f t="shared" si="76"/>
        <v>6</v>
      </c>
      <c r="L1012" s="6">
        <f t="shared" si="77"/>
        <v>26</v>
      </c>
      <c r="M1012" s="7">
        <f t="shared" si="78"/>
        <v>44008</v>
      </c>
      <c r="N1012" s="8">
        <f t="shared" si="79"/>
        <v>44008.522673611114</v>
      </c>
      <c r="O1012">
        <v>101.643</v>
      </c>
      <c r="P1012">
        <v>0.96556299999999995</v>
      </c>
    </row>
    <row r="1013" spans="1:16" x14ac:dyDescent="0.25">
      <c r="A1013" t="s">
        <v>140</v>
      </c>
      <c r="B1013" t="s">
        <v>23</v>
      </c>
      <c r="C1013" t="s">
        <v>15</v>
      </c>
      <c r="D1013" s="4">
        <v>44008</v>
      </c>
      <c r="E1013" s="5">
        <v>0.5226736111111111</v>
      </c>
      <c r="F1013" t="s">
        <v>37</v>
      </c>
      <c r="G1013">
        <v>101.338071</v>
      </c>
      <c r="H1013">
        <v>1.39307</v>
      </c>
      <c r="J1013" s="6">
        <f t="shared" si="75"/>
        <v>2020</v>
      </c>
      <c r="K1013" s="6">
        <f t="shared" si="76"/>
        <v>6</v>
      </c>
      <c r="L1013" s="6">
        <f t="shared" si="77"/>
        <v>26</v>
      </c>
      <c r="M1013" s="7">
        <f t="shared" si="78"/>
        <v>44008</v>
      </c>
      <c r="N1013" s="8">
        <f t="shared" si="79"/>
        <v>44008.522673611114</v>
      </c>
      <c r="O1013">
        <v>101.338071</v>
      </c>
      <c r="P1013">
        <v>1.39307</v>
      </c>
    </row>
    <row r="1014" spans="1:16" x14ac:dyDescent="0.25">
      <c r="A1014" t="s">
        <v>140</v>
      </c>
      <c r="B1014" t="s">
        <v>23</v>
      </c>
      <c r="C1014" t="s">
        <v>15</v>
      </c>
      <c r="D1014" s="4">
        <v>44011</v>
      </c>
      <c r="E1014" s="5">
        <v>0.35648148148148151</v>
      </c>
      <c r="F1014" t="s">
        <v>37</v>
      </c>
      <c r="G1014">
        <v>101.8</v>
      </c>
      <c r="H1014">
        <v>0.73644600000000005</v>
      </c>
      <c r="J1014" s="6">
        <f t="shared" si="75"/>
        <v>2020</v>
      </c>
      <c r="K1014" s="6">
        <f t="shared" si="76"/>
        <v>6</v>
      </c>
      <c r="L1014" s="6">
        <f t="shared" si="77"/>
        <v>29</v>
      </c>
      <c r="M1014" s="7">
        <f t="shared" si="78"/>
        <v>44011</v>
      </c>
      <c r="N1014" s="8">
        <f t="shared" si="79"/>
        <v>44011.356481481482</v>
      </c>
      <c r="O1014">
        <v>101.8</v>
      </c>
      <c r="P1014">
        <v>0.73644600000000005</v>
      </c>
    </row>
    <row r="1015" spans="1:16" x14ac:dyDescent="0.25">
      <c r="A1015" t="s">
        <v>140</v>
      </c>
      <c r="B1015" t="s">
        <v>23</v>
      </c>
      <c r="C1015" t="s">
        <v>15</v>
      </c>
      <c r="D1015" s="4">
        <v>44011</v>
      </c>
      <c r="E1015" s="5">
        <v>0.35648148148148151</v>
      </c>
      <c r="F1015" t="s">
        <v>37</v>
      </c>
      <c r="G1015">
        <v>101.9</v>
      </c>
      <c r="H1015">
        <v>0.59655499999999995</v>
      </c>
      <c r="J1015" s="6">
        <f t="shared" si="75"/>
        <v>2020</v>
      </c>
      <c r="K1015" s="6">
        <f t="shared" si="76"/>
        <v>6</v>
      </c>
      <c r="L1015" s="6">
        <f t="shared" si="77"/>
        <v>29</v>
      </c>
      <c r="M1015" s="7">
        <f t="shared" si="78"/>
        <v>44011</v>
      </c>
      <c r="N1015" s="8">
        <f t="shared" si="79"/>
        <v>44011.356481481482</v>
      </c>
      <c r="O1015">
        <v>101.9</v>
      </c>
      <c r="P1015">
        <v>0.59655499999999995</v>
      </c>
    </row>
    <row r="1016" spans="1:16" x14ac:dyDescent="0.25">
      <c r="A1016" t="s">
        <v>140</v>
      </c>
      <c r="B1016" t="s">
        <v>23</v>
      </c>
      <c r="C1016" t="s">
        <v>15</v>
      </c>
      <c r="D1016" s="4">
        <v>44011</v>
      </c>
      <c r="E1016" s="5">
        <v>0.35648148148148151</v>
      </c>
      <c r="F1016" t="s">
        <v>37</v>
      </c>
      <c r="G1016">
        <v>101.8</v>
      </c>
      <c r="H1016">
        <v>0.73644600000000005</v>
      </c>
      <c r="J1016" s="6">
        <f t="shared" si="75"/>
        <v>2020</v>
      </c>
      <c r="K1016" s="6">
        <f t="shared" si="76"/>
        <v>6</v>
      </c>
      <c r="L1016" s="6">
        <f t="shared" si="77"/>
        <v>29</v>
      </c>
      <c r="M1016" s="7">
        <f t="shared" si="78"/>
        <v>44011</v>
      </c>
      <c r="N1016" s="8">
        <f t="shared" si="79"/>
        <v>44011.356481481482</v>
      </c>
      <c r="O1016">
        <v>101.8</v>
      </c>
      <c r="P1016">
        <v>0.73644600000000005</v>
      </c>
    </row>
    <row r="1017" spans="1:16" x14ac:dyDescent="0.25">
      <c r="A1017" t="s">
        <v>140</v>
      </c>
      <c r="B1017" t="s">
        <v>23</v>
      </c>
      <c r="C1017" t="s">
        <v>15</v>
      </c>
      <c r="D1017" s="4">
        <v>44012</v>
      </c>
      <c r="E1017" s="5">
        <v>0.6350810185185185</v>
      </c>
      <c r="F1017" t="s">
        <v>37</v>
      </c>
      <c r="G1017">
        <v>101.321</v>
      </c>
      <c r="H1017">
        <v>1.40246</v>
      </c>
      <c r="J1017" s="6">
        <f t="shared" si="75"/>
        <v>2020</v>
      </c>
      <c r="K1017" s="6">
        <f t="shared" si="76"/>
        <v>6</v>
      </c>
      <c r="L1017" s="6">
        <f t="shared" si="77"/>
        <v>30</v>
      </c>
      <c r="M1017" s="7">
        <f t="shared" si="78"/>
        <v>44012</v>
      </c>
      <c r="N1017" s="8">
        <f t="shared" si="79"/>
        <v>44012.635081018518</v>
      </c>
      <c r="O1017">
        <v>101.321</v>
      </c>
      <c r="P1017">
        <v>1.40246</v>
      </c>
    </row>
    <row r="1018" spans="1:16" x14ac:dyDescent="0.25">
      <c r="A1018" t="s">
        <v>140</v>
      </c>
      <c r="B1018" t="s">
        <v>23</v>
      </c>
      <c r="C1018" t="s">
        <v>15</v>
      </c>
      <c r="D1018" s="4">
        <v>44012</v>
      </c>
      <c r="E1018" s="5">
        <v>0.63577546296296295</v>
      </c>
      <c r="F1018" t="s">
        <v>37</v>
      </c>
      <c r="G1018">
        <v>101.626</v>
      </c>
      <c r="H1018">
        <v>0.97142399999999995</v>
      </c>
      <c r="J1018" s="6">
        <f t="shared" si="75"/>
        <v>2020</v>
      </c>
      <c r="K1018" s="6">
        <f t="shared" si="76"/>
        <v>6</v>
      </c>
      <c r="L1018" s="6">
        <f t="shared" si="77"/>
        <v>30</v>
      </c>
      <c r="M1018" s="7">
        <f t="shared" si="78"/>
        <v>44012</v>
      </c>
      <c r="N1018" s="8">
        <f t="shared" si="79"/>
        <v>44012.635775462964</v>
      </c>
      <c r="O1018">
        <v>101.626</v>
      </c>
      <c r="P1018">
        <v>0.97142399999999995</v>
      </c>
    </row>
    <row r="1019" spans="1:16" x14ac:dyDescent="0.25">
      <c r="A1019" t="s">
        <v>140</v>
      </c>
      <c r="B1019" t="s">
        <v>23</v>
      </c>
      <c r="C1019" t="s">
        <v>15</v>
      </c>
      <c r="D1019" s="4">
        <v>44020</v>
      </c>
      <c r="E1019" s="5">
        <v>0.56844907407407408</v>
      </c>
      <c r="F1019" t="s">
        <v>128</v>
      </c>
      <c r="G1019">
        <v>101.777</v>
      </c>
      <c r="H1019">
        <v>0.677504</v>
      </c>
      <c r="J1019" s="6">
        <f t="shared" si="75"/>
        <v>2020</v>
      </c>
      <c r="K1019" s="6">
        <f t="shared" si="76"/>
        <v>7</v>
      </c>
      <c r="L1019" s="6">
        <f t="shared" si="77"/>
        <v>8</v>
      </c>
      <c r="M1019" s="7">
        <f t="shared" si="78"/>
        <v>44020</v>
      </c>
      <c r="N1019" s="8">
        <f t="shared" si="79"/>
        <v>44020.568449074075</v>
      </c>
      <c r="O1019">
        <v>101.777</v>
      </c>
      <c r="P1019">
        <v>0.677504</v>
      </c>
    </row>
    <row r="1020" spans="1:16" x14ac:dyDescent="0.25">
      <c r="A1020" t="s">
        <v>140</v>
      </c>
      <c r="B1020" t="s">
        <v>23</v>
      </c>
      <c r="C1020" t="s">
        <v>15</v>
      </c>
      <c r="D1020" s="4">
        <v>44021</v>
      </c>
      <c r="E1020" s="5">
        <v>0.37437500000000001</v>
      </c>
      <c r="F1020" t="s">
        <v>37</v>
      </c>
      <c r="G1020">
        <v>101.566</v>
      </c>
      <c r="H1020">
        <v>0.95602699999999996</v>
      </c>
      <c r="J1020" s="6">
        <f t="shared" si="75"/>
        <v>2020</v>
      </c>
      <c r="K1020" s="6">
        <f t="shared" si="76"/>
        <v>7</v>
      </c>
      <c r="L1020" s="6">
        <f t="shared" si="77"/>
        <v>9</v>
      </c>
      <c r="M1020" s="7">
        <f t="shared" si="78"/>
        <v>44021</v>
      </c>
      <c r="N1020" s="8">
        <f t="shared" si="79"/>
        <v>44021.374374999999</v>
      </c>
      <c r="O1020">
        <v>101.566</v>
      </c>
      <c r="P1020">
        <v>0.95602699999999996</v>
      </c>
    </row>
    <row r="1021" spans="1:16" x14ac:dyDescent="0.25">
      <c r="A1021" t="s">
        <v>140</v>
      </c>
      <c r="B1021" t="s">
        <v>23</v>
      </c>
      <c r="C1021" t="s">
        <v>15</v>
      </c>
      <c r="D1021" s="4">
        <v>44021</v>
      </c>
      <c r="E1021" s="5">
        <v>0.37437500000000001</v>
      </c>
      <c r="F1021" t="s">
        <v>37</v>
      </c>
      <c r="G1021">
        <v>101.666</v>
      </c>
      <c r="H1021">
        <v>0.808778</v>
      </c>
      <c r="J1021" s="6">
        <f t="shared" si="75"/>
        <v>2020</v>
      </c>
      <c r="K1021" s="6">
        <f t="shared" si="76"/>
        <v>7</v>
      </c>
      <c r="L1021" s="6">
        <f t="shared" si="77"/>
        <v>9</v>
      </c>
      <c r="M1021" s="7">
        <f t="shared" si="78"/>
        <v>44021</v>
      </c>
      <c r="N1021" s="8">
        <f t="shared" si="79"/>
        <v>44021.374374999999</v>
      </c>
      <c r="O1021">
        <v>101.666</v>
      </c>
      <c r="P1021">
        <v>0.808778</v>
      </c>
    </row>
    <row r="1022" spans="1:16" x14ac:dyDescent="0.25">
      <c r="A1022" t="s">
        <v>140</v>
      </c>
      <c r="B1022" t="s">
        <v>23</v>
      </c>
      <c r="C1022" t="s">
        <v>15</v>
      </c>
      <c r="D1022" s="4">
        <v>44021</v>
      </c>
      <c r="E1022" s="5">
        <v>0.54537037037037039</v>
      </c>
      <c r="F1022" t="s">
        <v>37</v>
      </c>
      <c r="G1022">
        <v>101.76</v>
      </c>
      <c r="H1022">
        <v>0.67059400000000002</v>
      </c>
      <c r="J1022" s="6">
        <f t="shared" si="75"/>
        <v>2020</v>
      </c>
      <c r="K1022" s="6">
        <f t="shared" si="76"/>
        <v>7</v>
      </c>
      <c r="L1022" s="6">
        <f t="shared" si="77"/>
        <v>9</v>
      </c>
      <c r="M1022" s="7">
        <f t="shared" si="78"/>
        <v>44021</v>
      </c>
      <c r="N1022" s="8">
        <f t="shared" si="79"/>
        <v>44021.545370370368</v>
      </c>
      <c r="O1022">
        <v>101.76</v>
      </c>
      <c r="P1022">
        <v>0.67059400000000002</v>
      </c>
    </row>
    <row r="1023" spans="1:16" x14ac:dyDescent="0.25">
      <c r="A1023" t="s">
        <v>140</v>
      </c>
      <c r="B1023" t="s">
        <v>23</v>
      </c>
      <c r="C1023" t="s">
        <v>15</v>
      </c>
      <c r="D1023" s="4">
        <v>44021</v>
      </c>
      <c r="E1023" s="5">
        <v>0.54537037037037039</v>
      </c>
      <c r="F1023" t="s">
        <v>37</v>
      </c>
      <c r="G1023">
        <v>101.86</v>
      </c>
      <c r="H1023">
        <v>0.52383400000000002</v>
      </c>
      <c r="J1023" s="6">
        <f t="shared" si="75"/>
        <v>2020</v>
      </c>
      <c r="K1023" s="6">
        <f t="shared" si="76"/>
        <v>7</v>
      </c>
      <c r="L1023" s="6">
        <f t="shared" si="77"/>
        <v>9</v>
      </c>
      <c r="M1023" s="7">
        <f t="shared" si="78"/>
        <v>44021</v>
      </c>
      <c r="N1023" s="8">
        <f t="shared" si="79"/>
        <v>44021.545370370368</v>
      </c>
      <c r="O1023">
        <v>101.86</v>
      </c>
      <c r="P1023">
        <v>0.52383400000000002</v>
      </c>
    </row>
    <row r="1024" spans="1:16" x14ac:dyDescent="0.25">
      <c r="A1024" t="s">
        <v>140</v>
      </c>
      <c r="B1024" t="s">
        <v>23</v>
      </c>
      <c r="C1024" t="s">
        <v>15</v>
      </c>
      <c r="D1024" s="4">
        <v>44021</v>
      </c>
      <c r="E1024" s="5">
        <v>0.54537037037037039</v>
      </c>
      <c r="F1024" t="s">
        <v>37</v>
      </c>
      <c r="G1024">
        <v>101.76</v>
      </c>
      <c r="H1024">
        <v>0.67059400000000002</v>
      </c>
      <c r="J1024" s="6">
        <f t="shared" si="75"/>
        <v>2020</v>
      </c>
      <c r="K1024" s="6">
        <f t="shared" si="76"/>
        <v>7</v>
      </c>
      <c r="L1024" s="6">
        <f t="shared" si="77"/>
        <v>9</v>
      </c>
      <c r="M1024" s="7">
        <f t="shared" si="78"/>
        <v>44021</v>
      </c>
      <c r="N1024" s="8">
        <f t="shared" si="79"/>
        <v>44021.545370370368</v>
      </c>
      <c r="O1024">
        <v>101.76</v>
      </c>
      <c r="P1024">
        <v>0.67059400000000002</v>
      </c>
    </row>
    <row r="1025" spans="1:16" x14ac:dyDescent="0.25">
      <c r="A1025" t="s">
        <v>140</v>
      </c>
      <c r="B1025" t="s">
        <v>23</v>
      </c>
      <c r="C1025" t="s">
        <v>15</v>
      </c>
      <c r="D1025" s="4">
        <v>44021</v>
      </c>
      <c r="E1025" s="5">
        <v>0.6002777777777778</v>
      </c>
      <c r="F1025" t="s">
        <v>47</v>
      </c>
      <c r="G1025">
        <v>101.667</v>
      </c>
      <c r="H1025">
        <v>0.807307</v>
      </c>
      <c r="J1025" s="6">
        <f t="shared" si="75"/>
        <v>2020</v>
      </c>
      <c r="K1025" s="6">
        <f t="shared" si="76"/>
        <v>7</v>
      </c>
      <c r="L1025" s="6">
        <f t="shared" si="77"/>
        <v>9</v>
      </c>
      <c r="M1025" s="7">
        <f t="shared" si="78"/>
        <v>44021</v>
      </c>
      <c r="N1025" s="8">
        <f t="shared" si="79"/>
        <v>44021.600277777776</v>
      </c>
      <c r="O1025">
        <v>101.667</v>
      </c>
      <c r="P1025">
        <v>0.807307</v>
      </c>
    </row>
    <row r="1026" spans="1:16" x14ac:dyDescent="0.25">
      <c r="A1026" t="s">
        <v>140</v>
      </c>
      <c r="B1026" t="s">
        <v>23</v>
      </c>
      <c r="C1026" t="s">
        <v>15</v>
      </c>
      <c r="D1026" s="4">
        <v>44021</v>
      </c>
      <c r="E1026" s="5">
        <v>0.6002777777777778</v>
      </c>
      <c r="F1026" t="s">
        <v>47</v>
      </c>
      <c r="G1026">
        <v>101.667</v>
      </c>
      <c r="H1026">
        <v>0.807307</v>
      </c>
      <c r="J1026" s="6">
        <f t="shared" si="75"/>
        <v>2020</v>
      </c>
      <c r="K1026" s="6">
        <f t="shared" si="76"/>
        <v>7</v>
      </c>
      <c r="L1026" s="6">
        <f t="shared" si="77"/>
        <v>9</v>
      </c>
      <c r="M1026" s="7">
        <f t="shared" si="78"/>
        <v>44021</v>
      </c>
      <c r="N1026" s="8">
        <f t="shared" si="79"/>
        <v>44021.600277777776</v>
      </c>
      <c r="O1026">
        <v>101.667</v>
      </c>
      <c r="P1026">
        <v>0.807307</v>
      </c>
    </row>
    <row r="1027" spans="1:16" x14ac:dyDescent="0.25">
      <c r="A1027" t="s">
        <v>140</v>
      </c>
      <c r="B1027" t="s">
        <v>23</v>
      </c>
      <c r="C1027" t="s">
        <v>15</v>
      </c>
      <c r="D1027" s="4">
        <v>44021</v>
      </c>
      <c r="E1027" s="5">
        <v>0.6002777777777778</v>
      </c>
      <c r="F1027" t="s">
        <v>47</v>
      </c>
      <c r="G1027">
        <v>101.56699999999999</v>
      </c>
      <c r="H1027">
        <v>0.95455299999999998</v>
      </c>
      <c r="J1027" s="6">
        <f t="shared" ref="J1027:J1090" si="80">YEAR(D1027)</f>
        <v>2020</v>
      </c>
      <c r="K1027" s="6">
        <f t="shared" ref="K1027:K1090" si="81">MONTH(D1027)</f>
        <v>7</v>
      </c>
      <c r="L1027" s="6">
        <f t="shared" ref="L1027:L1090" si="82">DAY(D1027)</f>
        <v>9</v>
      </c>
      <c r="M1027" s="7">
        <f t="shared" ref="M1027:M1090" si="83">DATE(J1027,K1027,L1027)</f>
        <v>44021</v>
      </c>
      <c r="N1027" s="8">
        <f t="shared" ref="N1027:N1090" si="84">M1027+E1027</f>
        <v>44021.600277777776</v>
      </c>
      <c r="O1027">
        <v>101.56699999999999</v>
      </c>
      <c r="P1027">
        <v>0.95455299999999998</v>
      </c>
    </row>
    <row r="1028" spans="1:16" x14ac:dyDescent="0.25">
      <c r="A1028" t="s">
        <v>140</v>
      </c>
      <c r="B1028" t="s">
        <v>23</v>
      </c>
      <c r="C1028" t="s">
        <v>15</v>
      </c>
      <c r="D1028" s="4">
        <v>44022</v>
      </c>
      <c r="E1028" s="5">
        <v>0.36327546296296298</v>
      </c>
      <c r="F1028" t="s">
        <v>37</v>
      </c>
      <c r="G1028">
        <v>101.876</v>
      </c>
      <c r="H1028">
        <v>0.488987</v>
      </c>
      <c r="J1028" s="6">
        <f t="shared" si="80"/>
        <v>2020</v>
      </c>
      <c r="K1028" s="6">
        <f t="shared" si="81"/>
        <v>7</v>
      </c>
      <c r="L1028" s="6">
        <f t="shared" si="82"/>
        <v>10</v>
      </c>
      <c r="M1028" s="7">
        <f t="shared" si="83"/>
        <v>44022</v>
      </c>
      <c r="N1028" s="8">
        <f t="shared" si="84"/>
        <v>44022.363275462965</v>
      </c>
      <c r="O1028">
        <v>101.876</v>
      </c>
      <c r="P1028">
        <v>0.488987</v>
      </c>
    </row>
    <row r="1029" spans="1:16" x14ac:dyDescent="0.25">
      <c r="A1029" t="s">
        <v>140</v>
      </c>
      <c r="B1029" t="s">
        <v>23</v>
      </c>
      <c r="C1029" t="s">
        <v>15</v>
      </c>
      <c r="D1029" s="4">
        <v>44022</v>
      </c>
      <c r="E1029" s="5">
        <v>0.36327546296296298</v>
      </c>
      <c r="F1029" t="s">
        <v>37</v>
      </c>
      <c r="G1029">
        <v>101.976</v>
      </c>
      <c r="H1029">
        <v>0.34192400000000001</v>
      </c>
      <c r="J1029" s="6">
        <f t="shared" si="80"/>
        <v>2020</v>
      </c>
      <c r="K1029" s="6">
        <f t="shared" si="81"/>
        <v>7</v>
      </c>
      <c r="L1029" s="6">
        <f t="shared" si="82"/>
        <v>10</v>
      </c>
      <c r="M1029" s="7">
        <f t="shared" si="83"/>
        <v>44022</v>
      </c>
      <c r="N1029" s="8">
        <f t="shared" si="84"/>
        <v>44022.363275462965</v>
      </c>
      <c r="O1029">
        <v>101.976</v>
      </c>
      <c r="P1029">
        <v>0.34192400000000001</v>
      </c>
    </row>
    <row r="1030" spans="1:16" x14ac:dyDescent="0.25">
      <c r="A1030" t="s">
        <v>140</v>
      </c>
      <c r="B1030" t="s">
        <v>23</v>
      </c>
      <c r="C1030" t="s">
        <v>15</v>
      </c>
      <c r="D1030" s="4">
        <v>44022</v>
      </c>
      <c r="E1030" s="5">
        <v>0.43693287037037032</v>
      </c>
      <c r="F1030" t="s">
        <v>83</v>
      </c>
      <c r="G1030">
        <v>101.661</v>
      </c>
      <c r="H1030">
        <v>0.80602600000000002</v>
      </c>
      <c r="J1030" s="6">
        <f t="shared" si="80"/>
        <v>2020</v>
      </c>
      <c r="K1030" s="6">
        <f t="shared" si="81"/>
        <v>7</v>
      </c>
      <c r="L1030" s="6">
        <f t="shared" si="82"/>
        <v>10</v>
      </c>
      <c r="M1030" s="7">
        <f t="shared" si="83"/>
        <v>44022</v>
      </c>
      <c r="N1030" s="8">
        <f t="shared" si="84"/>
        <v>44022.436932870369</v>
      </c>
      <c r="O1030">
        <v>101.661</v>
      </c>
      <c r="P1030">
        <v>0.80602600000000002</v>
      </c>
    </row>
    <row r="1031" spans="1:16" x14ac:dyDescent="0.25">
      <c r="A1031" t="s">
        <v>140</v>
      </c>
      <c r="B1031" t="s">
        <v>23</v>
      </c>
      <c r="C1031" t="s">
        <v>15</v>
      </c>
      <c r="D1031" s="4">
        <v>44022</v>
      </c>
      <c r="E1031" s="5">
        <v>0.43693287037037032</v>
      </c>
      <c r="F1031" t="s">
        <v>83</v>
      </c>
      <c r="G1031">
        <v>101.56100000000001</v>
      </c>
      <c r="H1031">
        <v>0.95388499999999998</v>
      </c>
      <c r="J1031" s="6">
        <f t="shared" si="80"/>
        <v>2020</v>
      </c>
      <c r="K1031" s="6">
        <f t="shared" si="81"/>
        <v>7</v>
      </c>
      <c r="L1031" s="6">
        <f t="shared" si="82"/>
        <v>10</v>
      </c>
      <c r="M1031" s="7">
        <f t="shared" si="83"/>
        <v>44022</v>
      </c>
      <c r="N1031" s="8">
        <f t="shared" si="84"/>
        <v>44022.436932870369</v>
      </c>
      <c r="O1031">
        <v>101.56100000000001</v>
      </c>
      <c r="P1031">
        <v>0.95388499999999998</v>
      </c>
    </row>
    <row r="1032" spans="1:16" x14ac:dyDescent="0.25">
      <c r="A1032" t="s">
        <v>140</v>
      </c>
      <c r="B1032" t="s">
        <v>23</v>
      </c>
      <c r="C1032" t="s">
        <v>15</v>
      </c>
      <c r="D1032" s="4">
        <v>44022</v>
      </c>
      <c r="E1032" s="5">
        <v>0.43693287037037032</v>
      </c>
      <c r="F1032" t="s">
        <v>83</v>
      </c>
      <c r="G1032">
        <v>101.661</v>
      </c>
      <c r="H1032">
        <v>0.80602600000000002</v>
      </c>
      <c r="J1032" s="6">
        <f t="shared" si="80"/>
        <v>2020</v>
      </c>
      <c r="K1032" s="6">
        <f t="shared" si="81"/>
        <v>7</v>
      </c>
      <c r="L1032" s="6">
        <f t="shared" si="82"/>
        <v>10</v>
      </c>
      <c r="M1032" s="7">
        <f t="shared" si="83"/>
        <v>44022</v>
      </c>
      <c r="N1032" s="8">
        <f t="shared" si="84"/>
        <v>44022.436932870369</v>
      </c>
      <c r="O1032">
        <v>101.661</v>
      </c>
      <c r="P1032">
        <v>0.80602600000000002</v>
      </c>
    </row>
    <row r="1033" spans="1:16" x14ac:dyDescent="0.25">
      <c r="A1033" t="s">
        <v>140</v>
      </c>
      <c r="B1033" t="s">
        <v>23</v>
      </c>
      <c r="C1033" t="s">
        <v>15</v>
      </c>
      <c r="D1033" s="4">
        <v>44022</v>
      </c>
      <c r="E1033" s="5">
        <v>0.47695601851851854</v>
      </c>
      <c r="F1033" t="s">
        <v>35</v>
      </c>
      <c r="G1033">
        <v>101.855</v>
      </c>
      <c r="H1033">
        <v>0.51990199999999998</v>
      </c>
      <c r="J1033" s="6">
        <f t="shared" si="80"/>
        <v>2020</v>
      </c>
      <c r="K1033" s="6">
        <f t="shared" si="81"/>
        <v>7</v>
      </c>
      <c r="L1033" s="6">
        <f t="shared" si="82"/>
        <v>10</v>
      </c>
      <c r="M1033" s="7">
        <f t="shared" si="83"/>
        <v>44022</v>
      </c>
      <c r="N1033" s="8">
        <f t="shared" si="84"/>
        <v>44022.476956018516</v>
      </c>
      <c r="O1033">
        <v>101.855</v>
      </c>
      <c r="P1033">
        <v>0.51990199999999998</v>
      </c>
    </row>
    <row r="1034" spans="1:16" x14ac:dyDescent="0.25">
      <c r="A1034" t="s">
        <v>140</v>
      </c>
      <c r="B1034" t="s">
        <v>23</v>
      </c>
      <c r="C1034" t="s">
        <v>15</v>
      </c>
      <c r="D1034" s="4">
        <v>44022</v>
      </c>
      <c r="E1034" s="5">
        <v>0.47695601851851854</v>
      </c>
      <c r="F1034" t="s">
        <v>35</v>
      </c>
      <c r="G1034">
        <v>101.755</v>
      </c>
      <c r="H1034">
        <v>0.66727000000000003</v>
      </c>
      <c r="J1034" s="6">
        <f t="shared" si="80"/>
        <v>2020</v>
      </c>
      <c r="K1034" s="6">
        <f t="shared" si="81"/>
        <v>7</v>
      </c>
      <c r="L1034" s="6">
        <f t="shared" si="82"/>
        <v>10</v>
      </c>
      <c r="M1034" s="7">
        <f t="shared" si="83"/>
        <v>44022</v>
      </c>
      <c r="N1034" s="8">
        <f t="shared" si="84"/>
        <v>44022.476956018516</v>
      </c>
      <c r="O1034">
        <v>101.755</v>
      </c>
      <c r="P1034">
        <v>0.66727000000000003</v>
      </c>
    </row>
    <row r="1035" spans="1:16" x14ac:dyDescent="0.25">
      <c r="A1035" t="s">
        <v>140</v>
      </c>
      <c r="B1035" t="s">
        <v>23</v>
      </c>
      <c r="C1035" t="s">
        <v>15</v>
      </c>
      <c r="D1035" s="4">
        <v>44022</v>
      </c>
      <c r="E1035" s="5">
        <v>0.47695601851851854</v>
      </c>
      <c r="F1035" t="s">
        <v>35</v>
      </c>
      <c r="G1035">
        <v>101.755</v>
      </c>
      <c r="H1035">
        <v>0.66727000000000003</v>
      </c>
      <c r="J1035" s="6">
        <f t="shared" si="80"/>
        <v>2020</v>
      </c>
      <c r="K1035" s="6">
        <f t="shared" si="81"/>
        <v>7</v>
      </c>
      <c r="L1035" s="6">
        <f t="shared" si="82"/>
        <v>10</v>
      </c>
      <c r="M1035" s="7">
        <f t="shared" si="83"/>
        <v>44022</v>
      </c>
      <c r="N1035" s="8">
        <f t="shared" si="84"/>
        <v>44022.476956018516</v>
      </c>
      <c r="O1035">
        <v>101.755</v>
      </c>
      <c r="P1035">
        <v>0.66727000000000003</v>
      </c>
    </row>
    <row r="1036" spans="1:16" x14ac:dyDescent="0.25">
      <c r="A1036" t="s">
        <v>140</v>
      </c>
      <c r="B1036" t="s">
        <v>23</v>
      </c>
      <c r="C1036" t="s">
        <v>15</v>
      </c>
      <c r="D1036" s="4">
        <v>44022</v>
      </c>
      <c r="E1036" s="5">
        <v>0.50620370370370371</v>
      </c>
      <c r="F1036" t="s">
        <v>53</v>
      </c>
      <c r="G1036">
        <v>101.75700000000001</v>
      </c>
      <c r="H1036">
        <v>0.66432000000000002</v>
      </c>
      <c r="J1036" s="6">
        <f t="shared" si="80"/>
        <v>2020</v>
      </c>
      <c r="K1036" s="6">
        <f t="shared" si="81"/>
        <v>7</v>
      </c>
      <c r="L1036" s="6">
        <f t="shared" si="82"/>
        <v>10</v>
      </c>
      <c r="M1036" s="7">
        <f t="shared" si="83"/>
        <v>44022</v>
      </c>
      <c r="N1036" s="8">
        <f t="shared" si="84"/>
        <v>44022.506203703706</v>
      </c>
      <c r="O1036">
        <v>101.75700000000001</v>
      </c>
      <c r="P1036">
        <v>0.66432000000000002</v>
      </c>
    </row>
    <row r="1037" spans="1:16" x14ac:dyDescent="0.25">
      <c r="A1037" t="s">
        <v>140</v>
      </c>
      <c r="B1037" t="s">
        <v>23</v>
      </c>
      <c r="C1037" t="s">
        <v>15</v>
      </c>
      <c r="D1037" s="4">
        <v>44022</v>
      </c>
      <c r="E1037" s="5">
        <v>0.50620370370370371</v>
      </c>
      <c r="F1037" t="s">
        <v>53</v>
      </c>
      <c r="G1037">
        <v>101.857</v>
      </c>
      <c r="H1037">
        <v>0.516957</v>
      </c>
      <c r="J1037" s="6">
        <f t="shared" si="80"/>
        <v>2020</v>
      </c>
      <c r="K1037" s="6">
        <f t="shared" si="81"/>
        <v>7</v>
      </c>
      <c r="L1037" s="6">
        <f t="shared" si="82"/>
        <v>10</v>
      </c>
      <c r="M1037" s="7">
        <f t="shared" si="83"/>
        <v>44022</v>
      </c>
      <c r="N1037" s="8">
        <f t="shared" si="84"/>
        <v>44022.506203703706</v>
      </c>
      <c r="O1037">
        <v>101.857</v>
      </c>
      <c r="P1037">
        <v>0.516957</v>
      </c>
    </row>
    <row r="1038" spans="1:16" x14ac:dyDescent="0.25">
      <c r="A1038" t="s">
        <v>140</v>
      </c>
      <c r="B1038" t="s">
        <v>23</v>
      </c>
      <c r="C1038" t="s">
        <v>15</v>
      </c>
      <c r="D1038" s="4">
        <v>44022</v>
      </c>
      <c r="E1038" s="5">
        <v>0.50620370370370371</v>
      </c>
      <c r="F1038" t="s">
        <v>53</v>
      </c>
      <c r="G1038">
        <v>101.75700000000001</v>
      </c>
      <c r="H1038">
        <v>0.66432000000000002</v>
      </c>
      <c r="J1038" s="6">
        <f t="shared" si="80"/>
        <v>2020</v>
      </c>
      <c r="K1038" s="6">
        <f t="shared" si="81"/>
        <v>7</v>
      </c>
      <c r="L1038" s="6">
        <f t="shared" si="82"/>
        <v>10</v>
      </c>
      <c r="M1038" s="7">
        <f t="shared" si="83"/>
        <v>44022</v>
      </c>
      <c r="N1038" s="8">
        <f t="shared" si="84"/>
        <v>44022.506203703706</v>
      </c>
      <c r="O1038">
        <v>101.75700000000001</v>
      </c>
      <c r="P1038">
        <v>0.66432000000000002</v>
      </c>
    </row>
    <row r="1039" spans="1:16" x14ac:dyDescent="0.25">
      <c r="A1039" t="s">
        <v>140</v>
      </c>
      <c r="B1039" t="s">
        <v>23</v>
      </c>
      <c r="C1039" t="s">
        <v>15</v>
      </c>
      <c r="D1039" s="4">
        <v>44022</v>
      </c>
      <c r="E1039" s="5">
        <v>0.59643518518518523</v>
      </c>
      <c r="F1039" t="s">
        <v>38</v>
      </c>
      <c r="G1039">
        <v>101.627</v>
      </c>
      <c r="H1039">
        <v>0.85626999999999998</v>
      </c>
      <c r="J1039" s="6">
        <f t="shared" si="80"/>
        <v>2020</v>
      </c>
      <c r="K1039" s="6">
        <f t="shared" si="81"/>
        <v>7</v>
      </c>
      <c r="L1039" s="6">
        <f t="shared" si="82"/>
        <v>10</v>
      </c>
      <c r="M1039" s="7">
        <f t="shared" si="83"/>
        <v>44022</v>
      </c>
      <c r="N1039" s="8">
        <f t="shared" si="84"/>
        <v>44022.596435185187</v>
      </c>
      <c r="O1039">
        <v>101.627</v>
      </c>
      <c r="P1039">
        <v>0.85626999999999998</v>
      </c>
    </row>
    <row r="1040" spans="1:16" x14ac:dyDescent="0.25">
      <c r="A1040" t="s">
        <v>140</v>
      </c>
      <c r="B1040" t="s">
        <v>23</v>
      </c>
      <c r="C1040" t="s">
        <v>15</v>
      </c>
      <c r="D1040" s="4">
        <v>44022</v>
      </c>
      <c r="E1040" s="5">
        <v>0.59643518518518523</v>
      </c>
      <c r="F1040" t="s">
        <v>38</v>
      </c>
      <c r="G1040">
        <v>101.577</v>
      </c>
      <c r="H1040">
        <v>0.93021100000000001</v>
      </c>
      <c r="J1040" s="6">
        <f t="shared" si="80"/>
        <v>2020</v>
      </c>
      <c r="K1040" s="6">
        <f t="shared" si="81"/>
        <v>7</v>
      </c>
      <c r="L1040" s="6">
        <f t="shared" si="82"/>
        <v>10</v>
      </c>
      <c r="M1040" s="7">
        <f t="shared" si="83"/>
        <v>44022</v>
      </c>
      <c r="N1040" s="8">
        <f t="shared" si="84"/>
        <v>44022.596435185187</v>
      </c>
      <c r="O1040">
        <v>101.577</v>
      </c>
      <c r="P1040">
        <v>0.93021100000000001</v>
      </c>
    </row>
    <row r="1041" spans="1:16" x14ac:dyDescent="0.25">
      <c r="A1041" t="s">
        <v>140</v>
      </c>
      <c r="B1041" t="s">
        <v>23</v>
      </c>
      <c r="C1041" t="s">
        <v>15</v>
      </c>
      <c r="D1041" s="4">
        <v>44022</v>
      </c>
      <c r="E1041" s="5">
        <v>0.59643518518518523</v>
      </c>
      <c r="F1041" t="s">
        <v>38</v>
      </c>
      <c r="G1041">
        <v>101.577</v>
      </c>
      <c r="H1041">
        <v>0.93021100000000001</v>
      </c>
      <c r="J1041" s="6">
        <f t="shared" si="80"/>
        <v>2020</v>
      </c>
      <c r="K1041" s="6">
        <f t="shared" si="81"/>
        <v>7</v>
      </c>
      <c r="L1041" s="6">
        <f t="shared" si="82"/>
        <v>10</v>
      </c>
      <c r="M1041" s="7">
        <f t="shared" si="83"/>
        <v>44022</v>
      </c>
      <c r="N1041" s="8">
        <f t="shared" si="84"/>
        <v>44022.596435185187</v>
      </c>
      <c r="O1041">
        <v>101.577</v>
      </c>
      <c r="P1041">
        <v>0.93021100000000001</v>
      </c>
    </row>
    <row r="1042" spans="1:16" x14ac:dyDescent="0.25">
      <c r="A1042" t="s">
        <v>140</v>
      </c>
      <c r="B1042" t="s">
        <v>23</v>
      </c>
      <c r="C1042" t="s">
        <v>15</v>
      </c>
      <c r="D1042" s="4">
        <v>44022</v>
      </c>
      <c r="E1042" s="5">
        <v>0.61199074074074078</v>
      </c>
      <c r="F1042" t="s">
        <v>47</v>
      </c>
      <c r="G1042">
        <v>101.855</v>
      </c>
      <c r="H1042">
        <v>0.51990199999999998</v>
      </c>
      <c r="J1042" s="6">
        <f t="shared" si="80"/>
        <v>2020</v>
      </c>
      <c r="K1042" s="6">
        <f t="shared" si="81"/>
        <v>7</v>
      </c>
      <c r="L1042" s="6">
        <f t="shared" si="82"/>
        <v>10</v>
      </c>
      <c r="M1042" s="7">
        <f t="shared" si="83"/>
        <v>44022</v>
      </c>
      <c r="N1042" s="8">
        <f t="shared" si="84"/>
        <v>44022.611990740741</v>
      </c>
      <c r="O1042">
        <v>101.855</v>
      </c>
      <c r="P1042">
        <v>0.51990199999999998</v>
      </c>
    </row>
    <row r="1043" spans="1:16" x14ac:dyDescent="0.25">
      <c r="A1043" t="s">
        <v>140</v>
      </c>
      <c r="B1043" t="s">
        <v>23</v>
      </c>
      <c r="C1043" t="s">
        <v>15</v>
      </c>
      <c r="D1043" s="4">
        <v>44022</v>
      </c>
      <c r="E1043" s="5">
        <v>0.61199074074074078</v>
      </c>
      <c r="F1043" t="s">
        <v>47</v>
      </c>
      <c r="G1043">
        <v>101.755</v>
      </c>
      <c r="H1043">
        <v>0.66727000000000003</v>
      </c>
      <c r="J1043" s="6">
        <f t="shared" si="80"/>
        <v>2020</v>
      </c>
      <c r="K1043" s="6">
        <f t="shared" si="81"/>
        <v>7</v>
      </c>
      <c r="L1043" s="6">
        <f t="shared" si="82"/>
        <v>10</v>
      </c>
      <c r="M1043" s="7">
        <f t="shared" si="83"/>
        <v>44022</v>
      </c>
      <c r="N1043" s="8">
        <f t="shared" si="84"/>
        <v>44022.611990740741</v>
      </c>
      <c r="O1043">
        <v>101.755</v>
      </c>
      <c r="P1043">
        <v>0.66727000000000003</v>
      </c>
    </row>
    <row r="1044" spans="1:16" x14ac:dyDescent="0.25">
      <c r="A1044" t="s">
        <v>140</v>
      </c>
      <c r="B1044" t="s">
        <v>23</v>
      </c>
      <c r="C1044" t="s">
        <v>15</v>
      </c>
      <c r="D1044" s="4">
        <v>44022</v>
      </c>
      <c r="E1044" s="5">
        <v>0.61199074074074078</v>
      </c>
      <c r="F1044" t="s">
        <v>47</v>
      </c>
      <c r="G1044">
        <v>101.755</v>
      </c>
      <c r="H1044">
        <v>0.66727000000000003</v>
      </c>
      <c r="J1044" s="6">
        <f t="shared" si="80"/>
        <v>2020</v>
      </c>
      <c r="K1044" s="6">
        <f t="shared" si="81"/>
        <v>7</v>
      </c>
      <c r="L1044" s="6">
        <f t="shared" si="82"/>
        <v>10</v>
      </c>
      <c r="M1044" s="7">
        <f t="shared" si="83"/>
        <v>44022</v>
      </c>
      <c r="N1044" s="8">
        <f t="shared" si="84"/>
        <v>44022.611990740741</v>
      </c>
      <c r="O1044">
        <v>101.755</v>
      </c>
      <c r="P1044">
        <v>0.66727000000000003</v>
      </c>
    </row>
    <row r="1045" spans="1:16" x14ac:dyDescent="0.25">
      <c r="A1045" t="s">
        <v>140</v>
      </c>
      <c r="B1045" t="s">
        <v>23</v>
      </c>
      <c r="C1045" t="s">
        <v>15</v>
      </c>
      <c r="D1045" s="4">
        <v>44022</v>
      </c>
      <c r="E1045" s="5">
        <v>0.62118055555555551</v>
      </c>
      <c r="F1045" t="s">
        <v>87</v>
      </c>
      <c r="G1045">
        <v>101.855</v>
      </c>
      <c r="H1045">
        <v>0.51990199999999998</v>
      </c>
      <c r="J1045" s="6">
        <f t="shared" si="80"/>
        <v>2020</v>
      </c>
      <c r="K1045" s="6">
        <f t="shared" si="81"/>
        <v>7</v>
      </c>
      <c r="L1045" s="6">
        <f t="shared" si="82"/>
        <v>10</v>
      </c>
      <c r="M1045" s="7">
        <f t="shared" si="83"/>
        <v>44022</v>
      </c>
      <c r="N1045" s="8">
        <f t="shared" si="84"/>
        <v>44022.621180555558</v>
      </c>
      <c r="O1045">
        <v>101.855</v>
      </c>
      <c r="P1045">
        <v>0.51990199999999998</v>
      </c>
    </row>
    <row r="1046" spans="1:16" x14ac:dyDescent="0.25">
      <c r="A1046" t="s">
        <v>140</v>
      </c>
      <c r="B1046" t="s">
        <v>23</v>
      </c>
      <c r="C1046" t="s">
        <v>15</v>
      </c>
      <c r="D1046" s="4">
        <v>44022</v>
      </c>
      <c r="E1046" s="5">
        <v>0.62118055555555551</v>
      </c>
      <c r="F1046" t="s">
        <v>87</v>
      </c>
      <c r="G1046">
        <v>101.755</v>
      </c>
      <c r="H1046">
        <v>0.66727000000000003</v>
      </c>
      <c r="J1046" s="6">
        <f t="shared" si="80"/>
        <v>2020</v>
      </c>
      <c r="K1046" s="6">
        <f t="shared" si="81"/>
        <v>7</v>
      </c>
      <c r="L1046" s="6">
        <f t="shared" si="82"/>
        <v>10</v>
      </c>
      <c r="M1046" s="7">
        <f t="shared" si="83"/>
        <v>44022</v>
      </c>
      <c r="N1046" s="8">
        <f t="shared" si="84"/>
        <v>44022.621180555558</v>
      </c>
      <c r="O1046">
        <v>101.755</v>
      </c>
      <c r="P1046">
        <v>0.66727000000000003</v>
      </c>
    </row>
    <row r="1047" spans="1:16" x14ac:dyDescent="0.25">
      <c r="A1047" t="s">
        <v>140</v>
      </c>
      <c r="B1047" t="s">
        <v>23</v>
      </c>
      <c r="C1047" t="s">
        <v>15</v>
      </c>
      <c r="D1047" s="4">
        <v>44022</v>
      </c>
      <c r="E1047" s="5">
        <v>0.62118055555555551</v>
      </c>
      <c r="F1047" t="s">
        <v>87</v>
      </c>
      <c r="G1047">
        <v>101.755</v>
      </c>
      <c r="H1047">
        <v>0.66727000000000003</v>
      </c>
      <c r="J1047" s="6">
        <f t="shared" si="80"/>
        <v>2020</v>
      </c>
      <c r="K1047" s="6">
        <f t="shared" si="81"/>
        <v>7</v>
      </c>
      <c r="L1047" s="6">
        <f t="shared" si="82"/>
        <v>10</v>
      </c>
      <c r="M1047" s="7">
        <f t="shared" si="83"/>
        <v>44022</v>
      </c>
      <c r="N1047" s="8">
        <f t="shared" si="84"/>
        <v>44022.621180555558</v>
      </c>
      <c r="O1047">
        <v>101.755</v>
      </c>
      <c r="P1047">
        <v>0.66727000000000003</v>
      </c>
    </row>
    <row r="1048" spans="1:16" x14ac:dyDescent="0.25">
      <c r="A1048" t="s">
        <v>140</v>
      </c>
      <c r="B1048" t="s">
        <v>23</v>
      </c>
      <c r="C1048" t="s">
        <v>15</v>
      </c>
      <c r="D1048" s="4">
        <v>44025</v>
      </c>
      <c r="E1048" s="5">
        <v>0.49479166666666669</v>
      </c>
      <c r="F1048" t="s">
        <v>54</v>
      </c>
      <c r="G1048">
        <v>101.682</v>
      </c>
      <c r="H1048">
        <v>0.76468899999999995</v>
      </c>
      <c r="J1048" s="6">
        <f t="shared" si="80"/>
        <v>2020</v>
      </c>
      <c r="K1048" s="6">
        <f t="shared" si="81"/>
        <v>7</v>
      </c>
      <c r="L1048" s="6">
        <f t="shared" si="82"/>
        <v>13</v>
      </c>
      <c r="M1048" s="7">
        <f t="shared" si="83"/>
        <v>44025</v>
      </c>
      <c r="N1048" s="8">
        <f t="shared" si="84"/>
        <v>44025.494791666664</v>
      </c>
      <c r="O1048">
        <v>101.682</v>
      </c>
      <c r="P1048">
        <v>0.76468899999999995</v>
      </c>
    </row>
    <row r="1049" spans="1:16" x14ac:dyDescent="0.25">
      <c r="A1049" t="s">
        <v>140</v>
      </c>
      <c r="B1049" t="s">
        <v>23</v>
      </c>
      <c r="C1049" t="s">
        <v>15</v>
      </c>
      <c r="D1049" s="4">
        <v>44025</v>
      </c>
      <c r="E1049" s="5">
        <v>0.49479166666666669</v>
      </c>
      <c r="F1049" t="s">
        <v>54</v>
      </c>
      <c r="G1049">
        <v>101.68</v>
      </c>
      <c r="H1049">
        <v>0.76765499999999998</v>
      </c>
      <c r="J1049" s="6">
        <f t="shared" si="80"/>
        <v>2020</v>
      </c>
      <c r="K1049" s="6">
        <f t="shared" si="81"/>
        <v>7</v>
      </c>
      <c r="L1049" s="6">
        <f t="shared" si="82"/>
        <v>13</v>
      </c>
      <c r="M1049" s="7">
        <f t="shared" si="83"/>
        <v>44025</v>
      </c>
      <c r="N1049" s="8">
        <f t="shared" si="84"/>
        <v>44025.494791666664</v>
      </c>
      <c r="O1049">
        <v>101.68</v>
      </c>
      <c r="P1049">
        <v>0.76765499999999998</v>
      </c>
    </row>
    <row r="1050" spans="1:16" x14ac:dyDescent="0.25">
      <c r="A1050" t="s">
        <v>140</v>
      </c>
      <c r="B1050" t="s">
        <v>23</v>
      </c>
      <c r="C1050" t="s">
        <v>15</v>
      </c>
      <c r="D1050" s="4">
        <v>44025</v>
      </c>
      <c r="E1050" s="5">
        <v>0.49479166666666669</v>
      </c>
      <c r="F1050" t="s">
        <v>54</v>
      </c>
      <c r="G1050">
        <v>101.68</v>
      </c>
      <c r="H1050">
        <v>0.76765499999999998</v>
      </c>
      <c r="J1050" s="6">
        <f t="shared" si="80"/>
        <v>2020</v>
      </c>
      <c r="K1050" s="6">
        <f t="shared" si="81"/>
        <v>7</v>
      </c>
      <c r="L1050" s="6">
        <f t="shared" si="82"/>
        <v>13</v>
      </c>
      <c r="M1050" s="7">
        <f t="shared" si="83"/>
        <v>44025</v>
      </c>
      <c r="N1050" s="8">
        <f t="shared" si="84"/>
        <v>44025.494791666664</v>
      </c>
      <c r="O1050">
        <v>101.68</v>
      </c>
      <c r="P1050">
        <v>0.76765499999999998</v>
      </c>
    </row>
    <row r="1051" spans="1:16" x14ac:dyDescent="0.25">
      <c r="A1051" t="s">
        <v>140</v>
      </c>
      <c r="B1051" t="s">
        <v>23</v>
      </c>
      <c r="C1051" t="s">
        <v>15</v>
      </c>
      <c r="D1051" s="4">
        <v>44025</v>
      </c>
      <c r="E1051" s="5">
        <v>0.65115740740740735</v>
      </c>
      <c r="F1051" t="s">
        <v>47</v>
      </c>
      <c r="G1051">
        <v>101.666</v>
      </c>
      <c r="H1051">
        <v>0.78841700000000003</v>
      </c>
      <c r="J1051" s="6">
        <f t="shared" si="80"/>
        <v>2020</v>
      </c>
      <c r="K1051" s="6">
        <f t="shared" si="81"/>
        <v>7</v>
      </c>
      <c r="L1051" s="6">
        <f t="shared" si="82"/>
        <v>13</v>
      </c>
      <c r="M1051" s="7">
        <f t="shared" si="83"/>
        <v>44025</v>
      </c>
      <c r="N1051" s="8">
        <f t="shared" si="84"/>
        <v>44025.65115740741</v>
      </c>
      <c r="O1051">
        <v>101.666</v>
      </c>
      <c r="P1051">
        <v>0.78841700000000003</v>
      </c>
    </row>
    <row r="1052" spans="1:16" x14ac:dyDescent="0.25">
      <c r="A1052" t="s">
        <v>140</v>
      </c>
      <c r="B1052" t="s">
        <v>23</v>
      </c>
      <c r="C1052" t="s">
        <v>15</v>
      </c>
      <c r="D1052" s="4">
        <v>44025</v>
      </c>
      <c r="E1052" s="5">
        <v>0.65115740740740735</v>
      </c>
      <c r="F1052" t="s">
        <v>47</v>
      </c>
      <c r="G1052">
        <v>101.666</v>
      </c>
      <c r="H1052">
        <v>0.78841700000000003</v>
      </c>
      <c r="J1052" s="6">
        <f t="shared" si="80"/>
        <v>2020</v>
      </c>
      <c r="K1052" s="6">
        <f t="shared" si="81"/>
        <v>7</v>
      </c>
      <c r="L1052" s="6">
        <f t="shared" si="82"/>
        <v>13</v>
      </c>
      <c r="M1052" s="7">
        <f t="shared" si="83"/>
        <v>44025</v>
      </c>
      <c r="N1052" s="8">
        <f t="shared" si="84"/>
        <v>44025.65115740741</v>
      </c>
      <c r="O1052">
        <v>101.666</v>
      </c>
      <c r="P1052">
        <v>0.78841700000000003</v>
      </c>
    </row>
    <row r="1053" spans="1:16" x14ac:dyDescent="0.25">
      <c r="A1053" t="s">
        <v>140</v>
      </c>
      <c r="B1053" t="s">
        <v>23</v>
      </c>
      <c r="C1053" t="s">
        <v>15</v>
      </c>
      <c r="D1053" s="4">
        <v>44025</v>
      </c>
      <c r="E1053" s="5">
        <v>0.65115740740740735</v>
      </c>
      <c r="F1053" t="s">
        <v>47</v>
      </c>
      <c r="G1053">
        <v>101.666</v>
      </c>
      <c r="H1053">
        <v>0.78841700000000003</v>
      </c>
      <c r="J1053" s="6">
        <f t="shared" si="80"/>
        <v>2020</v>
      </c>
      <c r="K1053" s="6">
        <f t="shared" si="81"/>
        <v>7</v>
      </c>
      <c r="L1053" s="6">
        <f t="shared" si="82"/>
        <v>13</v>
      </c>
      <c r="M1053" s="7">
        <f t="shared" si="83"/>
        <v>44025</v>
      </c>
      <c r="N1053" s="8">
        <f t="shared" si="84"/>
        <v>44025.65115740741</v>
      </c>
      <c r="O1053">
        <v>101.666</v>
      </c>
      <c r="P1053">
        <v>0.78841700000000003</v>
      </c>
    </row>
    <row r="1054" spans="1:16" x14ac:dyDescent="0.25">
      <c r="A1054" t="s">
        <v>140</v>
      </c>
      <c r="B1054" t="s">
        <v>23</v>
      </c>
      <c r="C1054" t="s">
        <v>15</v>
      </c>
      <c r="D1054" s="4">
        <v>44026</v>
      </c>
      <c r="E1054" s="5">
        <v>0.67260416666666667</v>
      </c>
      <c r="F1054" t="s">
        <v>83</v>
      </c>
      <c r="G1054">
        <v>101.813</v>
      </c>
      <c r="H1054">
        <v>0.55946200000000001</v>
      </c>
      <c r="J1054" s="6">
        <f t="shared" si="80"/>
        <v>2020</v>
      </c>
      <c r="K1054" s="6">
        <f t="shared" si="81"/>
        <v>7</v>
      </c>
      <c r="L1054" s="6">
        <f t="shared" si="82"/>
        <v>14</v>
      </c>
      <c r="M1054" s="7">
        <f t="shared" si="83"/>
        <v>44026</v>
      </c>
      <c r="N1054" s="8">
        <f t="shared" si="84"/>
        <v>44026.67260416667</v>
      </c>
      <c r="O1054">
        <v>101.813</v>
      </c>
      <c r="P1054">
        <v>0.55946200000000001</v>
      </c>
    </row>
    <row r="1055" spans="1:16" x14ac:dyDescent="0.25">
      <c r="A1055" t="s">
        <v>140</v>
      </c>
      <c r="B1055" t="s">
        <v>23</v>
      </c>
      <c r="C1055" t="s">
        <v>15</v>
      </c>
      <c r="D1055" s="4">
        <v>44026</v>
      </c>
      <c r="E1055" s="5">
        <v>0.67260416666666667</v>
      </c>
      <c r="F1055" t="s">
        <v>83</v>
      </c>
      <c r="G1055">
        <v>101.813</v>
      </c>
      <c r="H1055">
        <v>0.55946200000000001</v>
      </c>
      <c r="J1055" s="6">
        <f t="shared" si="80"/>
        <v>2020</v>
      </c>
      <c r="K1055" s="6">
        <f t="shared" si="81"/>
        <v>7</v>
      </c>
      <c r="L1055" s="6">
        <f t="shared" si="82"/>
        <v>14</v>
      </c>
      <c r="M1055" s="7">
        <f t="shared" si="83"/>
        <v>44026</v>
      </c>
      <c r="N1055" s="8">
        <f t="shared" si="84"/>
        <v>44026.67260416667</v>
      </c>
      <c r="O1055">
        <v>101.813</v>
      </c>
      <c r="P1055">
        <v>0.55946200000000001</v>
      </c>
    </row>
    <row r="1056" spans="1:16" x14ac:dyDescent="0.25">
      <c r="A1056" t="s">
        <v>140</v>
      </c>
      <c r="B1056" t="s">
        <v>23</v>
      </c>
      <c r="C1056" t="s">
        <v>15</v>
      </c>
      <c r="D1056" s="4">
        <v>44026</v>
      </c>
      <c r="E1056" s="5">
        <v>0.67260416666666667</v>
      </c>
      <c r="F1056" t="s">
        <v>83</v>
      </c>
      <c r="G1056">
        <v>101.96299999999999</v>
      </c>
      <c r="H1056">
        <v>0.33692</v>
      </c>
      <c r="J1056" s="6">
        <f t="shared" si="80"/>
        <v>2020</v>
      </c>
      <c r="K1056" s="6">
        <f t="shared" si="81"/>
        <v>7</v>
      </c>
      <c r="L1056" s="6">
        <f t="shared" si="82"/>
        <v>14</v>
      </c>
      <c r="M1056" s="7">
        <f t="shared" si="83"/>
        <v>44026</v>
      </c>
      <c r="N1056" s="8">
        <f t="shared" si="84"/>
        <v>44026.67260416667</v>
      </c>
      <c r="O1056">
        <v>101.96299999999999</v>
      </c>
      <c r="P1056">
        <v>0.33692</v>
      </c>
    </row>
    <row r="1057" spans="1:16" x14ac:dyDescent="0.25">
      <c r="A1057" t="s">
        <v>140</v>
      </c>
      <c r="B1057" t="s">
        <v>23</v>
      </c>
      <c r="C1057" t="s">
        <v>15</v>
      </c>
      <c r="D1057" s="4">
        <v>44028</v>
      </c>
      <c r="E1057" s="5">
        <v>0.39871527777777777</v>
      </c>
      <c r="F1057" t="s">
        <v>39</v>
      </c>
      <c r="G1057">
        <v>101.748</v>
      </c>
      <c r="H1057">
        <v>0.61194400000000004</v>
      </c>
      <c r="J1057" s="6">
        <f t="shared" si="80"/>
        <v>2020</v>
      </c>
      <c r="K1057" s="6">
        <f t="shared" si="81"/>
        <v>7</v>
      </c>
      <c r="L1057" s="6">
        <f t="shared" si="82"/>
        <v>16</v>
      </c>
      <c r="M1057" s="7">
        <f t="shared" si="83"/>
        <v>44028</v>
      </c>
      <c r="N1057" s="8">
        <f t="shared" si="84"/>
        <v>44028.398715277777</v>
      </c>
      <c r="O1057">
        <v>101.748</v>
      </c>
      <c r="P1057">
        <v>0.61194400000000004</v>
      </c>
    </row>
    <row r="1058" spans="1:16" x14ac:dyDescent="0.25">
      <c r="A1058" t="s">
        <v>140</v>
      </c>
      <c r="B1058" t="s">
        <v>23</v>
      </c>
      <c r="C1058" t="s">
        <v>15</v>
      </c>
      <c r="D1058" s="4">
        <v>44028</v>
      </c>
      <c r="E1058" s="5">
        <v>0.41475694444444444</v>
      </c>
      <c r="F1058" t="s">
        <v>37</v>
      </c>
      <c r="G1058">
        <v>101.43899999999999</v>
      </c>
      <c r="H1058">
        <v>1.080389</v>
      </c>
      <c r="J1058" s="6">
        <f t="shared" si="80"/>
        <v>2020</v>
      </c>
      <c r="K1058" s="6">
        <f t="shared" si="81"/>
        <v>7</v>
      </c>
      <c r="L1058" s="6">
        <f t="shared" si="82"/>
        <v>16</v>
      </c>
      <c r="M1058" s="7">
        <f t="shared" si="83"/>
        <v>44028</v>
      </c>
      <c r="N1058" s="8">
        <f t="shared" si="84"/>
        <v>44028.414756944447</v>
      </c>
      <c r="O1058">
        <v>101.43899999999999</v>
      </c>
      <c r="P1058">
        <v>1.080389</v>
      </c>
    </row>
    <row r="1059" spans="1:16" x14ac:dyDescent="0.25">
      <c r="A1059" t="s">
        <v>140</v>
      </c>
      <c r="B1059" t="s">
        <v>23</v>
      </c>
      <c r="C1059" t="s">
        <v>15</v>
      </c>
      <c r="D1059" s="4">
        <v>44028</v>
      </c>
      <c r="E1059" s="5">
        <v>0.41475694444444444</v>
      </c>
      <c r="F1059" t="s">
        <v>37</v>
      </c>
      <c r="G1059">
        <v>101.539</v>
      </c>
      <c r="H1059">
        <v>0.92851300000000003</v>
      </c>
      <c r="J1059" s="6">
        <f t="shared" si="80"/>
        <v>2020</v>
      </c>
      <c r="K1059" s="6">
        <f t="shared" si="81"/>
        <v>7</v>
      </c>
      <c r="L1059" s="6">
        <f t="shared" si="82"/>
        <v>16</v>
      </c>
      <c r="M1059" s="7">
        <f t="shared" si="83"/>
        <v>44028</v>
      </c>
      <c r="N1059" s="8">
        <f t="shared" si="84"/>
        <v>44028.414756944447</v>
      </c>
      <c r="O1059">
        <v>101.539</v>
      </c>
      <c r="P1059">
        <v>0.92851300000000003</v>
      </c>
    </row>
    <row r="1060" spans="1:16" x14ac:dyDescent="0.25">
      <c r="A1060" t="s">
        <v>140</v>
      </c>
      <c r="B1060" t="s">
        <v>23</v>
      </c>
      <c r="C1060" t="s">
        <v>15</v>
      </c>
      <c r="D1060" s="4">
        <v>44028</v>
      </c>
      <c r="E1060" s="5">
        <v>0.42696759259259259</v>
      </c>
      <c r="F1060" t="s">
        <v>47</v>
      </c>
      <c r="G1060">
        <v>101.617</v>
      </c>
      <c r="H1060">
        <v>0.81023299999999998</v>
      </c>
      <c r="J1060" s="6">
        <f t="shared" si="80"/>
        <v>2020</v>
      </c>
      <c r="K1060" s="6">
        <f t="shared" si="81"/>
        <v>7</v>
      </c>
      <c r="L1060" s="6">
        <f t="shared" si="82"/>
        <v>16</v>
      </c>
      <c r="M1060" s="7">
        <f t="shared" si="83"/>
        <v>44028</v>
      </c>
      <c r="N1060" s="8">
        <f t="shared" si="84"/>
        <v>44028.42696759259</v>
      </c>
      <c r="O1060">
        <v>101.617</v>
      </c>
      <c r="P1060">
        <v>0.81023299999999998</v>
      </c>
    </row>
    <row r="1061" spans="1:16" x14ac:dyDescent="0.25">
      <c r="A1061" t="s">
        <v>140</v>
      </c>
      <c r="B1061" t="s">
        <v>23</v>
      </c>
      <c r="C1061" t="s">
        <v>15</v>
      </c>
      <c r="D1061" s="4">
        <v>44028</v>
      </c>
      <c r="E1061" s="5">
        <v>0.42696759259259259</v>
      </c>
      <c r="F1061" t="s">
        <v>47</v>
      </c>
      <c r="G1061">
        <v>101.617</v>
      </c>
      <c r="H1061">
        <v>0.81023299999999998</v>
      </c>
      <c r="J1061" s="6">
        <f t="shared" si="80"/>
        <v>2020</v>
      </c>
      <c r="K1061" s="6">
        <f t="shared" si="81"/>
        <v>7</v>
      </c>
      <c r="L1061" s="6">
        <f t="shared" si="82"/>
        <v>16</v>
      </c>
      <c r="M1061" s="7">
        <f t="shared" si="83"/>
        <v>44028</v>
      </c>
      <c r="N1061" s="8">
        <f t="shared" si="84"/>
        <v>44028.42696759259</v>
      </c>
      <c r="O1061">
        <v>101.617</v>
      </c>
      <c r="P1061">
        <v>0.81023299999999998</v>
      </c>
    </row>
    <row r="1062" spans="1:16" x14ac:dyDescent="0.25">
      <c r="A1062" t="s">
        <v>140</v>
      </c>
      <c r="B1062" t="s">
        <v>23</v>
      </c>
      <c r="C1062" t="s">
        <v>15</v>
      </c>
      <c r="D1062" s="4">
        <v>44028</v>
      </c>
      <c r="E1062" s="5">
        <v>0.42696759259259259</v>
      </c>
      <c r="F1062" t="s">
        <v>47</v>
      </c>
      <c r="G1062">
        <v>101.617</v>
      </c>
      <c r="H1062">
        <v>0.81023299999999998</v>
      </c>
      <c r="J1062" s="6">
        <f t="shared" si="80"/>
        <v>2020</v>
      </c>
      <c r="K1062" s="6">
        <f t="shared" si="81"/>
        <v>7</v>
      </c>
      <c r="L1062" s="6">
        <f t="shared" si="82"/>
        <v>16</v>
      </c>
      <c r="M1062" s="7">
        <f t="shared" si="83"/>
        <v>44028</v>
      </c>
      <c r="N1062" s="8">
        <f t="shared" si="84"/>
        <v>44028.42696759259</v>
      </c>
      <c r="O1062">
        <v>101.617</v>
      </c>
      <c r="P1062">
        <v>0.81023299999999998</v>
      </c>
    </row>
    <row r="1063" spans="1:16" x14ac:dyDescent="0.25">
      <c r="A1063" t="s">
        <v>140</v>
      </c>
      <c r="B1063" t="s">
        <v>23</v>
      </c>
      <c r="C1063" t="s">
        <v>15</v>
      </c>
      <c r="D1063" s="4">
        <v>44029</v>
      </c>
      <c r="E1063" s="5">
        <v>0.35680555555555554</v>
      </c>
      <c r="F1063" t="s">
        <v>21</v>
      </c>
      <c r="G1063">
        <v>101.47799999999999</v>
      </c>
      <c r="H1063">
        <v>1.0115719999999999</v>
      </c>
      <c r="J1063" s="6">
        <f t="shared" si="80"/>
        <v>2020</v>
      </c>
      <c r="K1063" s="6">
        <f t="shared" si="81"/>
        <v>7</v>
      </c>
      <c r="L1063" s="6">
        <f t="shared" si="82"/>
        <v>17</v>
      </c>
      <c r="M1063" s="7">
        <f t="shared" si="83"/>
        <v>44029</v>
      </c>
      <c r="N1063" s="8">
        <f t="shared" si="84"/>
        <v>44029.356805555559</v>
      </c>
      <c r="O1063">
        <v>101.47799999999999</v>
      </c>
      <c r="P1063">
        <v>1.0115719999999999</v>
      </c>
    </row>
    <row r="1064" spans="1:16" x14ac:dyDescent="0.25">
      <c r="A1064" t="s">
        <v>140</v>
      </c>
      <c r="B1064" t="s">
        <v>23</v>
      </c>
      <c r="C1064" t="s">
        <v>15</v>
      </c>
      <c r="D1064" s="4">
        <v>44029</v>
      </c>
      <c r="E1064" s="5">
        <v>0.55694444444444446</v>
      </c>
      <c r="F1064" t="s">
        <v>134</v>
      </c>
      <c r="G1064">
        <v>101.502222</v>
      </c>
      <c r="H1064">
        <v>0.97463100000000003</v>
      </c>
      <c r="J1064" s="6">
        <f t="shared" si="80"/>
        <v>2020</v>
      </c>
      <c r="K1064" s="6">
        <f t="shared" si="81"/>
        <v>7</v>
      </c>
      <c r="L1064" s="6">
        <f t="shared" si="82"/>
        <v>17</v>
      </c>
      <c r="M1064" s="7">
        <f t="shared" si="83"/>
        <v>44029</v>
      </c>
      <c r="N1064" s="8">
        <f t="shared" si="84"/>
        <v>44029.556944444441</v>
      </c>
      <c r="O1064">
        <v>101.502222</v>
      </c>
      <c r="P1064">
        <v>0.97463100000000003</v>
      </c>
    </row>
    <row r="1065" spans="1:16" x14ac:dyDescent="0.25">
      <c r="A1065" t="s">
        <v>140</v>
      </c>
      <c r="B1065" t="s">
        <v>23</v>
      </c>
      <c r="C1065" t="s">
        <v>15</v>
      </c>
      <c r="D1065" s="4">
        <v>44029</v>
      </c>
      <c r="E1065" s="5">
        <v>0.55694444444444446</v>
      </c>
      <c r="F1065" t="s">
        <v>134</v>
      </c>
      <c r="G1065">
        <v>101.252</v>
      </c>
      <c r="H1065">
        <v>1.356995</v>
      </c>
      <c r="J1065" s="6">
        <f t="shared" si="80"/>
        <v>2020</v>
      </c>
      <c r="K1065" s="6">
        <f t="shared" si="81"/>
        <v>7</v>
      </c>
      <c r="L1065" s="6">
        <f t="shared" si="82"/>
        <v>17</v>
      </c>
      <c r="M1065" s="7">
        <f t="shared" si="83"/>
        <v>44029</v>
      </c>
      <c r="N1065" s="8">
        <f t="shared" si="84"/>
        <v>44029.556944444441</v>
      </c>
      <c r="O1065">
        <v>101.252</v>
      </c>
      <c r="P1065">
        <v>1.356995</v>
      </c>
    </row>
    <row r="1066" spans="1:16" x14ac:dyDescent="0.25">
      <c r="A1066" t="s">
        <v>140</v>
      </c>
      <c r="B1066" t="s">
        <v>23</v>
      </c>
      <c r="C1066" t="s">
        <v>15</v>
      </c>
      <c r="D1066" s="4">
        <v>44029</v>
      </c>
      <c r="E1066" s="5">
        <v>0.55694444444444446</v>
      </c>
      <c r="F1066" t="s">
        <v>134</v>
      </c>
      <c r="G1066">
        <v>101.752</v>
      </c>
      <c r="H1066">
        <v>0.59460500000000005</v>
      </c>
      <c r="J1066" s="6">
        <f t="shared" si="80"/>
        <v>2020</v>
      </c>
      <c r="K1066" s="6">
        <f t="shared" si="81"/>
        <v>7</v>
      </c>
      <c r="L1066" s="6">
        <f t="shared" si="82"/>
        <v>17</v>
      </c>
      <c r="M1066" s="7">
        <f t="shared" si="83"/>
        <v>44029</v>
      </c>
      <c r="N1066" s="8">
        <f t="shared" si="84"/>
        <v>44029.556944444441</v>
      </c>
      <c r="O1066">
        <v>101.752</v>
      </c>
      <c r="P1066">
        <v>0.59460500000000005</v>
      </c>
    </row>
    <row r="1067" spans="1:16" x14ac:dyDescent="0.25">
      <c r="A1067" t="s">
        <v>140</v>
      </c>
      <c r="B1067" t="s">
        <v>23</v>
      </c>
      <c r="C1067" t="s">
        <v>15</v>
      </c>
      <c r="D1067" s="4">
        <v>44029</v>
      </c>
      <c r="E1067" s="5">
        <v>0.55722222222222217</v>
      </c>
      <c r="F1067" t="s">
        <v>134</v>
      </c>
      <c r="G1067">
        <v>101.764</v>
      </c>
      <c r="H1067">
        <v>0.57638900000000004</v>
      </c>
      <c r="J1067" s="6">
        <f t="shared" si="80"/>
        <v>2020</v>
      </c>
      <c r="K1067" s="6">
        <f t="shared" si="81"/>
        <v>7</v>
      </c>
      <c r="L1067" s="6">
        <f t="shared" si="82"/>
        <v>17</v>
      </c>
      <c r="M1067" s="7">
        <f t="shared" si="83"/>
        <v>44029</v>
      </c>
      <c r="N1067" s="8">
        <f t="shared" si="84"/>
        <v>44029.557222222225</v>
      </c>
      <c r="O1067">
        <v>101.764</v>
      </c>
      <c r="P1067">
        <v>0.57638900000000004</v>
      </c>
    </row>
    <row r="1068" spans="1:16" x14ac:dyDescent="0.25">
      <c r="A1068" t="s">
        <v>140</v>
      </c>
      <c r="B1068" t="s">
        <v>23</v>
      </c>
      <c r="C1068" t="s">
        <v>15</v>
      </c>
      <c r="D1068" s="4">
        <v>44032</v>
      </c>
      <c r="E1068" s="5">
        <v>0.42368055555555556</v>
      </c>
      <c r="F1068" t="s">
        <v>21</v>
      </c>
      <c r="G1068">
        <v>101.76900000000001</v>
      </c>
      <c r="H1068">
        <v>0.55730299999999999</v>
      </c>
      <c r="J1068" s="6">
        <f t="shared" si="80"/>
        <v>2020</v>
      </c>
      <c r="K1068" s="6">
        <f t="shared" si="81"/>
        <v>7</v>
      </c>
      <c r="L1068" s="6">
        <f t="shared" si="82"/>
        <v>20</v>
      </c>
      <c r="M1068" s="7">
        <f t="shared" si="83"/>
        <v>44032</v>
      </c>
      <c r="N1068" s="8">
        <f t="shared" si="84"/>
        <v>44032.423680555556</v>
      </c>
      <c r="O1068">
        <v>101.76900000000001</v>
      </c>
      <c r="P1068">
        <v>0.55730299999999999</v>
      </c>
    </row>
    <row r="1069" spans="1:16" x14ac:dyDescent="0.25">
      <c r="A1069" t="s">
        <v>140</v>
      </c>
      <c r="B1069" t="s">
        <v>23</v>
      </c>
      <c r="C1069" t="s">
        <v>15</v>
      </c>
      <c r="D1069" s="4">
        <v>44032</v>
      </c>
      <c r="E1069" s="5">
        <v>0.42368055555555556</v>
      </c>
      <c r="F1069" t="s">
        <v>21</v>
      </c>
      <c r="G1069">
        <v>101.76900000000001</v>
      </c>
      <c r="H1069">
        <v>0.55730299999999999</v>
      </c>
      <c r="J1069" s="6">
        <f t="shared" si="80"/>
        <v>2020</v>
      </c>
      <c r="K1069" s="6">
        <f t="shared" si="81"/>
        <v>7</v>
      </c>
      <c r="L1069" s="6">
        <f t="shared" si="82"/>
        <v>20</v>
      </c>
      <c r="M1069" s="7">
        <f t="shared" si="83"/>
        <v>44032</v>
      </c>
      <c r="N1069" s="8">
        <f t="shared" si="84"/>
        <v>44032.423680555556</v>
      </c>
      <c r="O1069">
        <v>101.76900000000001</v>
      </c>
      <c r="P1069">
        <v>0.55730299999999999</v>
      </c>
    </row>
    <row r="1070" spans="1:16" x14ac:dyDescent="0.25">
      <c r="A1070" t="s">
        <v>140</v>
      </c>
      <c r="B1070" t="s">
        <v>23</v>
      </c>
      <c r="C1070" t="s">
        <v>15</v>
      </c>
      <c r="D1070" s="4">
        <v>44032</v>
      </c>
      <c r="E1070" s="5">
        <v>0.42368055555555556</v>
      </c>
      <c r="F1070" t="s">
        <v>21</v>
      </c>
      <c r="G1070">
        <v>101.76900000000001</v>
      </c>
      <c r="H1070">
        <v>0.55730299999999999</v>
      </c>
      <c r="J1070" s="6">
        <f t="shared" si="80"/>
        <v>2020</v>
      </c>
      <c r="K1070" s="6">
        <f t="shared" si="81"/>
        <v>7</v>
      </c>
      <c r="L1070" s="6">
        <f t="shared" si="82"/>
        <v>20</v>
      </c>
      <c r="M1070" s="7">
        <f t="shared" si="83"/>
        <v>44032</v>
      </c>
      <c r="N1070" s="8">
        <f t="shared" si="84"/>
        <v>44032.423680555556</v>
      </c>
      <c r="O1070">
        <v>101.76900000000001</v>
      </c>
      <c r="P1070">
        <v>0.55730299999999999</v>
      </c>
    </row>
    <row r="1071" spans="1:16" x14ac:dyDescent="0.25">
      <c r="A1071" t="s">
        <v>140</v>
      </c>
      <c r="B1071" t="s">
        <v>23</v>
      </c>
      <c r="C1071" t="s">
        <v>15</v>
      </c>
      <c r="D1071" s="4">
        <v>44033</v>
      </c>
      <c r="E1071" s="5">
        <v>0.44723379629629628</v>
      </c>
      <c r="F1071" t="s">
        <v>66</v>
      </c>
      <c r="G1071">
        <v>101.64</v>
      </c>
      <c r="H1071">
        <v>0.74336599999999997</v>
      </c>
      <c r="J1071" s="6">
        <f t="shared" si="80"/>
        <v>2020</v>
      </c>
      <c r="K1071" s="6">
        <f t="shared" si="81"/>
        <v>7</v>
      </c>
      <c r="L1071" s="6">
        <f t="shared" si="82"/>
        <v>21</v>
      </c>
      <c r="M1071" s="7">
        <f t="shared" si="83"/>
        <v>44033</v>
      </c>
      <c r="N1071" s="8">
        <f t="shared" si="84"/>
        <v>44033.447233796294</v>
      </c>
      <c r="O1071">
        <v>101.64</v>
      </c>
      <c r="P1071">
        <v>0.74336599999999997</v>
      </c>
    </row>
    <row r="1072" spans="1:16" x14ac:dyDescent="0.25">
      <c r="A1072" t="s">
        <v>140</v>
      </c>
      <c r="B1072" t="s">
        <v>23</v>
      </c>
      <c r="C1072" t="s">
        <v>15</v>
      </c>
      <c r="D1072" s="4">
        <v>44033</v>
      </c>
      <c r="E1072" s="5">
        <v>0.44723379629629628</v>
      </c>
      <c r="F1072" t="s">
        <v>66</v>
      </c>
      <c r="G1072">
        <v>101.55</v>
      </c>
      <c r="H1072">
        <v>0.88153000000000004</v>
      </c>
      <c r="J1072" s="6">
        <f t="shared" si="80"/>
        <v>2020</v>
      </c>
      <c r="K1072" s="6">
        <f t="shared" si="81"/>
        <v>7</v>
      </c>
      <c r="L1072" s="6">
        <f t="shared" si="82"/>
        <v>21</v>
      </c>
      <c r="M1072" s="7">
        <f t="shared" si="83"/>
        <v>44033</v>
      </c>
      <c r="N1072" s="8">
        <f t="shared" si="84"/>
        <v>44033.447233796294</v>
      </c>
      <c r="O1072">
        <v>101.55</v>
      </c>
      <c r="P1072">
        <v>0.88153000000000004</v>
      </c>
    </row>
    <row r="1073" spans="1:16" x14ac:dyDescent="0.25">
      <c r="A1073" t="s">
        <v>140</v>
      </c>
      <c r="B1073" t="s">
        <v>23</v>
      </c>
      <c r="C1073" t="s">
        <v>15</v>
      </c>
      <c r="D1073" s="4">
        <v>44034</v>
      </c>
      <c r="E1073" s="5">
        <v>0.59313657407407405</v>
      </c>
      <c r="F1073" t="s">
        <v>143</v>
      </c>
      <c r="G1073">
        <v>101.884</v>
      </c>
      <c r="H1073">
        <v>0.35743799999999998</v>
      </c>
      <c r="J1073" s="6">
        <f t="shared" si="80"/>
        <v>2020</v>
      </c>
      <c r="K1073" s="6">
        <f t="shared" si="81"/>
        <v>7</v>
      </c>
      <c r="L1073" s="6">
        <f t="shared" si="82"/>
        <v>22</v>
      </c>
      <c r="M1073" s="7">
        <f t="shared" si="83"/>
        <v>44034</v>
      </c>
      <c r="N1073" s="8">
        <f t="shared" si="84"/>
        <v>44034.593136574076</v>
      </c>
      <c r="O1073">
        <v>101.884</v>
      </c>
      <c r="P1073">
        <v>0.35743799999999998</v>
      </c>
    </row>
    <row r="1074" spans="1:16" x14ac:dyDescent="0.25">
      <c r="A1074" t="s">
        <v>140</v>
      </c>
      <c r="B1074" t="s">
        <v>23</v>
      </c>
      <c r="C1074" t="s">
        <v>15</v>
      </c>
      <c r="D1074" s="4">
        <v>44035</v>
      </c>
      <c r="E1074" s="5">
        <v>0.45621527777777782</v>
      </c>
      <c r="F1074" t="s">
        <v>48</v>
      </c>
      <c r="G1074">
        <v>101.61499999999999</v>
      </c>
      <c r="H1074">
        <v>0.73838599999999999</v>
      </c>
      <c r="J1074" s="6">
        <f t="shared" si="80"/>
        <v>2020</v>
      </c>
      <c r="K1074" s="6">
        <f t="shared" si="81"/>
        <v>7</v>
      </c>
      <c r="L1074" s="6">
        <f t="shared" si="82"/>
        <v>23</v>
      </c>
      <c r="M1074" s="7">
        <f t="shared" si="83"/>
        <v>44035</v>
      </c>
      <c r="N1074" s="8">
        <f t="shared" si="84"/>
        <v>44035.45621527778</v>
      </c>
      <c r="O1074">
        <v>101.61499999999999</v>
      </c>
      <c r="P1074">
        <v>0.73838599999999999</v>
      </c>
    </row>
    <row r="1075" spans="1:16" x14ac:dyDescent="0.25">
      <c r="A1075" t="s">
        <v>140</v>
      </c>
      <c r="B1075" t="s">
        <v>23</v>
      </c>
      <c r="C1075" t="s">
        <v>15</v>
      </c>
      <c r="D1075" s="4">
        <v>44035</v>
      </c>
      <c r="E1075" s="5">
        <v>0.45729166666666665</v>
      </c>
      <c r="F1075" t="s">
        <v>48</v>
      </c>
      <c r="G1075">
        <v>101.61499999999999</v>
      </c>
      <c r="H1075">
        <v>0.73838599999999999</v>
      </c>
      <c r="J1075" s="6">
        <f t="shared" si="80"/>
        <v>2020</v>
      </c>
      <c r="K1075" s="6">
        <f t="shared" si="81"/>
        <v>7</v>
      </c>
      <c r="L1075" s="6">
        <f t="shared" si="82"/>
        <v>23</v>
      </c>
      <c r="M1075" s="7">
        <f t="shared" si="83"/>
        <v>44035</v>
      </c>
      <c r="N1075" s="8">
        <f t="shared" si="84"/>
        <v>44035.457291666666</v>
      </c>
      <c r="O1075">
        <v>101.61499999999999</v>
      </c>
      <c r="P1075">
        <v>0.73838599999999999</v>
      </c>
    </row>
    <row r="1076" spans="1:16" x14ac:dyDescent="0.25">
      <c r="A1076" t="s">
        <v>140</v>
      </c>
      <c r="B1076" t="s">
        <v>23</v>
      </c>
      <c r="C1076" t="s">
        <v>15</v>
      </c>
      <c r="D1076" s="4">
        <v>44036</v>
      </c>
      <c r="E1076" s="5">
        <v>0.42313657407407412</v>
      </c>
      <c r="F1076" t="s">
        <v>24</v>
      </c>
      <c r="G1076">
        <v>101.429</v>
      </c>
      <c r="H1076">
        <v>1.0193909999999999</v>
      </c>
      <c r="J1076" s="6">
        <f t="shared" si="80"/>
        <v>2020</v>
      </c>
      <c r="K1076" s="6">
        <f t="shared" si="81"/>
        <v>7</v>
      </c>
      <c r="L1076" s="6">
        <f t="shared" si="82"/>
        <v>24</v>
      </c>
      <c r="M1076" s="7">
        <f t="shared" si="83"/>
        <v>44036</v>
      </c>
      <c r="N1076" s="8">
        <f t="shared" si="84"/>
        <v>44036.423136574071</v>
      </c>
      <c r="O1076">
        <v>101.429</v>
      </c>
      <c r="P1076">
        <v>1.0193909999999999</v>
      </c>
    </row>
    <row r="1077" spans="1:16" x14ac:dyDescent="0.25">
      <c r="A1077" t="s">
        <v>140</v>
      </c>
      <c r="B1077" t="s">
        <v>23</v>
      </c>
      <c r="C1077" t="s">
        <v>15</v>
      </c>
      <c r="D1077" s="4">
        <v>44040</v>
      </c>
      <c r="E1077" s="5">
        <v>0.55399305555555556</v>
      </c>
      <c r="F1077" t="s">
        <v>63</v>
      </c>
      <c r="G1077">
        <v>101.631</v>
      </c>
      <c r="H1077">
        <v>0.67957999999999996</v>
      </c>
      <c r="J1077" s="6">
        <f t="shared" si="80"/>
        <v>2020</v>
      </c>
      <c r="K1077" s="6">
        <f t="shared" si="81"/>
        <v>7</v>
      </c>
      <c r="L1077" s="6">
        <f t="shared" si="82"/>
        <v>28</v>
      </c>
      <c r="M1077" s="7">
        <f t="shared" si="83"/>
        <v>44040</v>
      </c>
      <c r="N1077" s="8">
        <f t="shared" si="84"/>
        <v>44040.553993055553</v>
      </c>
      <c r="O1077">
        <v>101.631</v>
      </c>
      <c r="P1077">
        <v>0.67957999999999996</v>
      </c>
    </row>
    <row r="1078" spans="1:16" x14ac:dyDescent="0.25">
      <c r="A1078" t="s">
        <v>140</v>
      </c>
      <c r="B1078" t="s">
        <v>23</v>
      </c>
      <c r="C1078" t="s">
        <v>15</v>
      </c>
      <c r="D1078" s="4">
        <v>44040</v>
      </c>
      <c r="E1078" s="5">
        <v>0.55399305555555556</v>
      </c>
      <c r="F1078" t="s">
        <v>63</v>
      </c>
      <c r="G1078">
        <v>101.631</v>
      </c>
      <c r="H1078">
        <v>0.67957999999999996</v>
      </c>
      <c r="J1078" s="6">
        <f t="shared" si="80"/>
        <v>2020</v>
      </c>
      <c r="K1078" s="6">
        <f t="shared" si="81"/>
        <v>7</v>
      </c>
      <c r="L1078" s="6">
        <f t="shared" si="82"/>
        <v>28</v>
      </c>
      <c r="M1078" s="7">
        <f t="shared" si="83"/>
        <v>44040</v>
      </c>
      <c r="N1078" s="8">
        <f t="shared" si="84"/>
        <v>44040.553993055553</v>
      </c>
      <c r="O1078">
        <v>101.631</v>
      </c>
      <c r="P1078">
        <v>0.67957999999999996</v>
      </c>
    </row>
    <row r="1079" spans="1:16" x14ac:dyDescent="0.25">
      <c r="A1079" t="s">
        <v>140</v>
      </c>
      <c r="B1079" t="s">
        <v>23</v>
      </c>
      <c r="C1079" t="s">
        <v>15</v>
      </c>
      <c r="D1079" s="4">
        <v>44040</v>
      </c>
      <c r="E1079" s="5">
        <v>0.63206018518518514</v>
      </c>
      <c r="F1079" t="s">
        <v>24</v>
      </c>
      <c r="G1079">
        <v>101.63800000000001</v>
      </c>
      <c r="H1079">
        <v>0.66851400000000005</v>
      </c>
      <c r="J1079" s="6">
        <f t="shared" si="80"/>
        <v>2020</v>
      </c>
      <c r="K1079" s="6">
        <f t="shared" si="81"/>
        <v>7</v>
      </c>
      <c r="L1079" s="6">
        <f t="shared" si="82"/>
        <v>28</v>
      </c>
      <c r="M1079" s="7">
        <f t="shared" si="83"/>
        <v>44040</v>
      </c>
      <c r="N1079" s="8">
        <f t="shared" si="84"/>
        <v>44040.632060185184</v>
      </c>
      <c r="O1079">
        <v>101.63800000000001</v>
      </c>
      <c r="P1079">
        <v>0.66851400000000005</v>
      </c>
    </row>
    <row r="1080" spans="1:16" x14ac:dyDescent="0.25">
      <c r="A1080" t="s">
        <v>140</v>
      </c>
      <c r="B1080" t="s">
        <v>23</v>
      </c>
      <c r="C1080" t="s">
        <v>15</v>
      </c>
      <c r="D1080" s="4">
        <v>44040</v>
      </c>
      <c r="E1080" s="5">
        <v>0.63206018518518514</v>
      </c>
      <c r="F1080" t="s">
        <v>24</v>
      </c>
      <c r="G1080">
        <v>101.63800000000001</v>
      </c>
      <c r="H1080">
        <v>0.66851400000000005</v>
      </c>
      <c r="J1080" s="6">
        <f t="shared" si="80"/>
        <v>2020</v>
      </c>
      <c r="K1080" s="6">
        <f t="shared" si="81"/>
        <v>7</v>
      </c>
      <c r="L1080" s="6">
        <f t="shared" si="82"/>
        <v>28</v>
      </c>
      <c r="M1080" s="7">
        <f t="shared" si="83"/>
        <v>44040</v>
      </c>
      <c r="N1080" s="8">
        <f t="shared" si="84"/>
        <v>44040.632060185184</v>
      </c>
      <c r="O1080">
        <v>101.63800000000001</v>
      </c>
      <c r="P1080">
        <v>0.66851400000000005</v>
      </c>
    </row>
    <row r="1081" spans="1:16" x14ac:dyDescent="0.25">
      <c r="A1081" t="s">
        <v>140</v>
      </c>
      <c r="B1081" t="s">
        <v>23</v>
      </c>
      <c r="C1081" t="s">
        <v>15</v>
      </c>
      <c r="D1081" s="4">
        <v>44043</v>
      </c>
      <c r="E1081" s="5">
        <v>0.38015046296296295</v>
      </c>
      <c r="F1081" t="s">
        <v>83</v>
      </c>
      <c r="G1081">
        <v>101.62</v>
      </c>
      <c r="H1081">
        <v>0.65075000000000005</v>
      </c>
      <c r="J1081" s="6">
        <f t="shared" si="80"/>
        <v>2020</v>
      </c>
      <c r="K1081" s="6">
        <f t="shared" si="81"/>
        <v>7</v>
      </c>
      <c r="L1081" s="6">
        <f t="shared" si="82"/>
        <v>31</v>
      </c>
      <c r="M1081" s="7">
        <f t="shared" si="83"/>
        <v>44043</v>
      </c>
      <c r="N1081" s="8">
        <f t="shared" si="84"/>
        <v>44043.380150462966</v>
      </c>
      <c r="O1081">
        <v>101.62</v>
      </c>
      <c r="P1081">
        <v>0.65075000000000005</v>
      </c>
    </row>
    <row r="1082" spans="1:16" x14ac:dyDescent="0.25">
      <c r="A1082" t="s">
        <v>140</v>
      </c>
      <c r="B1082" t="s">
        <v>23</v>
      </c>
      <c r="C1082" t="s">
        <v>15</v>
      </c>
      <c r="D1082" s="4">
        <v>44043</v>
      </c>
      <c r="E1082" s="5">
        <v>0.53479166666666667</v>
      </c>
      <c r="F1082" t="s">
        <v>144</v>
      </c>
      <c r="G1082">
        <v>101.71899999999999</v>
      </c>
      <c r="H1082">
        <v>0.50398399999999999</v>
      </c>
      <c r="J1082" s="6">
        <f t="shared" si="80"/>
        <v>2020</v>
      </c>
      <c r="K1082" s="6">
        <f t="shared" si="81"/>
        <v>7</v>
      </c>
      <c r="L1082" s="6">
        <f t="shared" si="82"/>
        <v>31</v>
      </c>
      <c r="M1082" s="7">
        <f t="shared" si="83"/>
        <v>44043</v>
      </c>
      <c r="N1082" s="8">
        <f t="shared" si="84"/>
        <v>44043.534791666665</v>
      </c>
      <c r="O1082">
        <v>101.71899999999999</v>
      </c>
      <c r="P1082">
        <v>0.50398399999999999</v>
      </c>
    </row>
    <row r="1083" spans="1:16" x14ac:dyDescent="0.25">
      <c r="A1083" t="s">
        <v>140</v>
      </c>
      <c r="B1083" t="s">
        <v>23</v>
      </c>
      <c r="C1083" t="s">
        <v>15</v>
      </c>
      <c r="D1083" s="4">
        <v>44043</v>
      </c>
      <c r="E1083" s="5">
        <v>0.58395833333333336</v>
      </c>
      <c r="F1083" t="s">
        <v>39</v>
      </c>
      <c r="G1083">
        <v>101.86799999999999</v>
      </c>
      <c r="H1083">
        <v>0.25252599999999997</v>
      </c>
      <c r="J1083" s="6">
        <f t="shared" si="80"/>
        <v>2020</v>
      </c>
      <c r="K1083" s="6">
        <f t="shared" si="81"/>
        <v>7</v>
      </c>
      <c r="L1083" s="6">
        <f t="shared" si="82"/>
        <v>31</v>
      </c>
      <c r="M1083" s="7">
        <f t="shared" si="83"/>
        <v>44043</v>
      </c>
      <c r="N1083" s="8">
        <f t="shared" si="84"/>
        <v>44043.583958333336</v>
      </c>
      <c r="O1083">
        <v>101.86799999999999</v>
      </c>
      <c r="P1083">
        <v>0.25252599999999997</v>
      </c>
    </row>
    <row r="1084" spans="1:16" x14ac:dyDescent="0.25">
      <c r="A1084" t="s">
        <v>140</v>
      </c>
      <c r="B1084" t="s">
        <v>23</v>
      </c>
      <c r="C1084" t="s">
        <v>15</v>
      </c>
      <c r="D1084" s="4">
        <v>44043</v>
      </c>
      <c r="E1084" s="5">
        <v>0.5839699074074074</v>
      </c>
      <c r="F1084" t="s">
        <v>39</v>
      </c>
      <c r="G1084">
        <v>102.02200000000001</v>
      </c>
      <c r="H1084">
        <v>6.1250000000000002E-3</v>
      </c>
      <c r="J1084" s="6">
        <f t="shared" si="80"/>
        <v>2020</v>
      </c>
      <c r="K1084" s="6">
        <f t="shared" si="81"/>
        <v>7</v>
      </c>
      <c r="L1084" s="6">
        <f t="shared" si="82"/>
        <v>31</v>
      </c>
      <c r="M1084" s="7">
        <f t="shared" si="83"/>
        <v>44043</v>
      </c>
      <c r="N1084" s="8">
        <f t="shared" si="84"/>
        <v>44043.583969907406</v>
      </c>
      <c r="O1084">
        <v>102.02200000000001</v>
      </c>
      <c r="P1084">
        <v>6.1250000000000002E-3</v>
      </c>
    </row>
    <row r="1085" spans="1:16" x14ac:dyDescent="0.25">
      <c r="A1085" t="s">
        <v>140</v>
      </c>
      <c r="B1085" t="s">
        <v>23</v>
      </c>
      <c r="C1085" t="s">
        <v>15</v>
      </c>
      <c r="D1085" s="4">
        <v>44046</v>
      </c>
      <c r="E1085" s="5">
        <v>0.37822916666666667</v>
      </c>
      <c r="F1085" t="s">
        <v>144</v>
      </c>
      <c r="G1085">
        <v>101.75</v>
      </c>
      <c r="H1085">
        <v>0.42903599999999997</v>
      </c>
      <c r="J1085" s="6">
        <f t="shared" si="80"/>
        <v>2020</v>
      </c>
      <c r="K1085" s="6">
        <f t="shared" si="81"/>
        <v>8</v>
      </c>
      <c r="L1085" s="6">
        <f t="shared" si="82"/>
        <v>3</v>
      </c>
      <c r="M1085" s="7">
        <f t="shared" si="83"/>
        <v>44046</v>
      </c>
      <c r="N1085" s="8">
        <f t="shared" si="84"/>
        <v>44046.378229166665</v>
      </c>
      <c r="O1085">
        <v>101.75</v>
      </c>
      <c r="P1085">
        <v>0.42903599999999997</v>
      </c>
    </row>
    <row r="1086" spans="1:16" x14ac:dyDescent="0.25">
      <c r="A1086" t="s">
        <v>140</v>
      </c>
      <c r="B1086" t="s">
        <v>23</v>
      </c>
      <c r="C1086" t="s">
        <v>15</v>
      </c>
      <c r="D1086" s="4">
        <v>44047</v>
      </c>
      <c r="E1086" s="5">
        <v>0.47328703703703701</v>
      </c>
      <c r="F1086" t="s">
        <v>24</v>
      </c>
      <c r="G1086">
        <v>101.837</v>
      </c>
      <c r="H1086">
        <v>0.27534900000000001</v>
      </c>
      <c r="J1086" s="6">
        <f t="shared" si="80"/>
        <v>2020</v>
      </c>
      <c r="K1086" s="6">
        <f t="shared" si="81"/>
        <v>8</v>
      </c>
      <c r="L1086" s="6">
        <f t="shared" si="82"/>
        <v>4</v>
      </c>
      <c r="M1086" s="7">
        <f t="shared" si="83"/>
        <v>44047</v>
      </c>
      <c r="N1086" s="8">
        <f t="shared" si="84"/>
        <v>44047.473287037035</v>
      </c>
      <c r="O1086">
        <v>101.837</v>
      </c>
      <c r="P1086">
        <v>0.27534900000000001</v>
      </c>
    </row>
    <row r="1087" spans="1:16" x14ac:dyDescent="0.25">
      <c r="A1087" t="s">
        <v>140</v>
      </c>
      <c r="B1087" t="s">
        <v>23</v>
      </c>
      <c r="C1087" t="s">
        <v>15</v>
      </c>
      <c r="D1087" s="4">
        <v>44047</v>
      </c>
      <c r="E1087" s="5">
        <v>0.47328703703703701</v>
      </c>
      <c r="F1087" t="s">
        <v>24</v>
      </c>
      <c r="G1087">
        <v>101.837</v>
      </c>
      <c r="H1087">
        <v>0.27534900000000001</v>
      </c>
      <c r="J1087" s="6">
        <f t="shared" si="80"/>
        <v>2020</v>
      </c>
      <c r="K1087" s="6">
        <f t="shared" si="81"/>
        <v>8</v>
      </c>
      <c r="L1087" s="6">
        <f t="shared" si="82"/>
        <v>4</v>
      </c>
      <c r="M1087" s="7">
        <f t="shared" si="83"/>
        <v>44047</v>
      </c>
      <c r="N1087" s="8">
        <f t="shared" si="84"/>
        <v>44047.473287037035</v>
      </c>
      <c r="O1087">
        <v>101.837</v>
      </c>
      <c r="P1087">
        <v>0.27534900000000001</v>
      </c>
    </row>
    <row r="1088" spans="1:16" x14ac:dyDescent="0.25">
      <c r="A1088" t="s">
        <v>140</v>
      </c>
      <c r="B1088" t="s">
        <v>23</v>
      </c>
      <c r="C1088" t="s">
        <v>15</v>
      </c>
      <c r="D1088" s="4">
        <v>44047</v>
      </c>
      <c r="E1088" s="5">
        <v>0.4732986111111111</v>
      </c>
      <c r="F1088" t="s">
        <v>24</v>
      </c>
      <c r="G1088">
        <v>101.837</v>
      </c>
      <c r="H1088">
        <v>0.27534900000000001</v>
      </c>
      <c r="J1088" s="6">
        <f t="shared" si="80"/>
        <v>2020</v>
      </c>
      <c r="K1088" s="6">
        <f t="shared" si="81"/>
        <v>8</v>
      </c>
      <c r="L1088" s="6">
        <f t="shared" si="82"/>
        <v>4</v>
      </c>
      <c r="M1088" s="7">
        <f t="shared" si="83"/>
        <v>44047</v>
      </c>
      <c r="N1088" s="8">
        <f t="shared" si="84"/>
        <v>44047.473298611112</v>
      </c>
      <c r="O1088">
        <v>101.837</v>
      </c>
      <c r="P1088">
        <v>0.27534900000000001</v>
      </c>
    </row>
    <row r="1089" spans="1:16" x14ac:dyDescent="0.25">
      <c r="A1089" t="s">
        <v>140</v>
      </c>
      <c r="B1089" t="s">
        <v>23</v>
      </c>
      <c r="C1089" t="s">
        <v>15</v>
      </c>
      <c r="D1089" s="4">
        <v>44047</v>
      </c>
      <c r="E1089" s="5">
        <v>0.47331018518518519</v>
      </c>
      <c r="F1089" t="s">
        <v>24</v>
      </c>
      <c r="G1089">
        <v>101.869</v>
      </c>
      <c r="H1089">
        <v>0.223607</v>
      </c>
      <c r="J1089" s="6">
        <f t="shared" si="80"/>
        <v>2020</v>
      </c>
      <c r="K1089" s="6">
        <f t="shared" si="81"/>
        <v>8</v>
      </c>
      <c r="L1089" s="6">
        <f t="shared" si="82"/>
        <v>4</v>
      </c>
      <c r="M1089" s="7">
        <f t="shared" si="83"/>
        <v>44047</v>
      </c>
      <c r="N1089" s="8">
        <f t="shared" si="84"/>
        <v>44047.473310185182</v>
      </c>
      <c r="O1089">
        <v>101.869</v>
      </c>
      <c r="P1089">
        <v>0.223607</v>
      </c>
    </row>
    <row r="1090" spans="1:16" x14ac:dyDescent="0.25">
      <c r="A1090" t="s">
        <v>140</v>
      </c>
      <c r="B1090" t="s">
        <v>23</v>
      </c>
      <c r="C1090" t="s">
        <v>15</v>
      </c>
      <c r="D1090" s="4">
        <v>44047</v>
      </c>
      <c r="E1090" s="5">
        <v>0.5862384259259259</v>
      </c>
      <c r="F1090" t="s">
        <v>142</v>
      </c>
      <c r="G1090">
        <v>101.85267399999999</v>
      </c>
      <c r="H1090">
        <v>0.25000099999999997</v>
      </c>
      <c r="J1090" s="6">
        <f t="shared" si="80"/>
        <v>2020</v>
      </c>
      <c r="K1090" s="6">
        <f t="shared" si="81"/>
        <v>8</v>
      </c>
      <c r="L1090" s="6">
        <f t="shared" si="82"/>
        <v>4</v>
      </c>
      <c r="M1090" s="7">
        <f t="shared" si="83"/>
        <v>44047</v>
      </c>
      <c r="N1090" s="8">
        <f t="shared" si="84"/>
        <v>44047.586238425924</v>
      </c>
      <c r="O1090">
        <v>101.85267399999999</v>
      </c>
      <c r="P1090">
        <v>0.25000099999999997</v>
      </c>
    </row>
    <row r="1091" spans="1:16" x14ac:dyDescent="0.25">
      <c r="A1091" t="s">
        <v>140</v>
      </c>
      <c r="B1091" t="s">
        <v>23</v>
      </c>
      <c r="C1091" t="s">
        <v>15</v>
      </c>
      <c r="D1091" s="4">
        <v>44048</v>
      </c>
      <c r="E1091" s="5">
        <v>0.39815972222222223</v>
      </c>
      <c r="F1091" t="s">
        <v>145</v>
      </c>
      <c r="G1091">
        <v>101.813452</v>
      </c>
      <c r="H1091">
        <v>0.30000199999999999</v>
      </c>
      <c r="J1091" s="6">
        <f t="shared" ref="J1091:J1154" si="85">YEAR(D1091)</f>
        <v>2020</v>
      </c>
      <c r="K1091" s="6">
        <f t="shared" ref="K1091:K1154" si="86">MONTH(D1091)</f>
        <v>8</v>
      </c>
      <c r="L1091" s="6">
        <f t="shared" ref="L1091:L1154" si="87">DAY(D1091)</f>
        <v>5</v>
      </c>
      <c r="M1091" s="7">
        <f t="shared" ref="M1091:M1154" si="88">DATE(J1091,K1091,L1091)</f>
        <v>44048</v>
      </c>
      <c r="N1091" s="8">
        <f t="shared" ref="N1091:N1154" si="89">M1091+E1091</f>
        <v>44048.398159722223</v>
      </c>
      <c r="O1091">
        <v>101.813452</v>
      </c>
      <c r="P1091">
        <v>0.30000199999999999</v>
      </c>
    </row>
    <row r="1092" spans="1:16" x14ac:dyDescent="0.25">
      <c r="A1092" t="s">
        <v>140</v>
      </c>
      <c r="B1092" t="s">
        <v>23</v>
      </c>
      <c r="C1092" t="s">
        <v>15</v>
      </c>
      <c r="D1092" s="4">
        <v>44050</v>
      </c>
      <c r="E1092" s="5">
        <v>0.52119212962962957</v>
      </c>
      <c r="F1092" t="s">
        <v>48</v>
      </c>
      <c r="G1092">
        <v>101.691</v>
      </c>
      <c r="H1092">
        <v>0.447878</v>
      </c>
      <c r="J1092" s="6">
        <f t="shared" si="85"/>
        <v>2020</v>
      </c>
      <c r="K1092" s="6">
        <f t="shared" si="86"/>
        <v>8</v>
      </c>
      <c r="L1092" s="6">
        <f t="shared" si="87"/>
        <v>7</v>
      </c>
      <c r="M1092" s="7">
        <f t="shared" si="88"/>
        <v>44050</v>
      </c>
      <c r="N1092" s="8">
        <f t="shared" si="89"/>
        <v>44050.521192129629</v>
      </c>
      <c r="O1092">
        <v>101.691</v>
      </c>
      <c r="P1092">
        <v>0.447878</v>
      </c>
    </row>
    <row r="1093" spans="1:16" x14ac:dyDescent="0.25">
      <c r="A1093" t="s">
        <v>140</v>
      </c>
      <c r="B1093" t="s">
        <v>23</v>
      </c>
      <c r="C1093" t="s">
        <v>15</v>
      </c>
      <c r="D1093" s="4">
        <v>44050</v>
      </c>
      <c r="E1093" s="5">
        <v>0.52119212962962957</v>
      </c>
      <c r="F1093" t="s">
        <v>48</v>
      </c>
      <c r="G1093">
        <v>101.691</v>
      </c>
      <c r="H1093">
        <v>0.447878</v>
      </c>
      <c r="J1093" s="6">
        <f t="shared" si="85"/>
        <v>2020</v>
      </c>
      <c r="K1093" s="6">
        <f t="shared" si="86"/>
        <v>8</v>
      </c>
      <c r="L1093" s="6">
        <f t="shared" si="87"/>
        <v>7</v>
      </c>
      <c r="M1093" s="7">
        <f t="shared" si="88"/>
        <v>44050</v>
      </c>
      <c r="N1093" s="8">
        <f t="shared" si="89"/>
        <v>44050.521192129629</v>
      </c>
      <c r="O1093">
        <v>101.691</v>
      </c>
      <c r="P1093">
        <v>0.447878</v>
      </c>
    </row>
    <row r="1094" spans="1:16" x14ac:dyDescent="0.25">
      <c r="A1094" t="s">
        <v>140</v>
      </c>
      <c r="B1094" t="s">
        <v>23</v>
      </c>
      <c r="C1094" t="s">
        <v>15</v>
      </c>
      <c r="D1094" s="4">
        <v>44050</v>
      </c>
      <c r="E1094" s="5">
        <v>0.52119212962962957</v>
      </c>
      <c r="F1094" t="s">
        <v>48</v>
      </c>
      <c r="G1094">
        <v>101.691</v>
      </c>
      <c r="H1094">
        <v>0.447878</v>
      </c>
      <c r="J1094" s="6">
        <f t="shared" si="85"/>
        <v>2020</v>
      </c>
      <c r="K1094" s="6">
        <f t="shared" si="86"/>
        <v>8</v>
      </c>
      <c r="L1094" s="6">
        <f t="shared" si="87"/>
        <v>7</v>
      </c>
      <c r="M1094" s="7">
        <f t="shared" si="88"/>
        <v>44050</v>
      </c>
      <c r="N1094" s="8">
        <f t="shared" si="89"/>
        <v>44050.521192129629</v>
      </c>
      <c r="O1094">
        <v>101.691</v>
      </c>
      <c r="P1094">
        <v>0.447878</v>
      </c>
    </row>
    <row r="1095" spans="1:16" x14ac:dyDescent="0.25">
      <c r="A1095" t="s">
        <v>140</v>
      </c>
      <c r="B1095" t="s">
        <v>23</v>
      </c>
      <c r="C1095" t="s">
        <v>15</v>
      </c>
      <c r="D1095" s="4">
        <v>44053</v>
      </c>
      <c r="E1095" s="5">
        <v>0.45906249999999998</v>
      </c>
      <c r="F1095" t="s">
        <v>142</v>
      </c>
      <c r="G1095">
        <v>101.52500000000001</v>
      </c>
      <c r="H1095">
        <v>0.71177599999999996</v>
      </c>
      <c r="J1095" s="6">
        <f t="shared" si="85"/>
        <v>2020</v>
      </c>
      <c r="K1095" s="6">
        <f t="shared" si="86"/>
        <v>8</v>
      </c>
      <c r="L1095" s="6">
        <f t="shared" si="87"/>
        <v>10</v>
      </c>
      <c r="M1095" s="7">
        <f t="shared" si="88"/>
        <v>44053</v>
      </c>
      <c r="N1095" s="8">
        <f t="shared" si="89"/>
        <v>44053.459062499998</v>
      </c>
      <c r="O1095">
        <v>101.52500000000001</v>
      </c>
      <c r="P1095">
        <v>0.71177599999999996</v>
      </c>
    </row>
    <row r="1096" spans="1:16" x14ac:dyDescent="0.25">
      <c r="A1096" t="s">
        <v>140</v>
      </c>
      <c r="B1096" t="s">
        <v>23</v>
      </c>
      <c r="C1096" t="s">
        <v>15</v>
      </c>
      <c r="D1096" s="4">
        <v>44055</v>
      </c>
      <c r="E1096" s="5">
        <v>0.39771990740740742</v>
      </c>
      <c r="F1096" t="s">
        <v>83</v>
      </c>
      <c r="G1096">
        <v>101.78400000000001</v>
      </c>
      <c r="H1096">
        <v>0.25179400000000002</v>
      </c>
      <c r="J1096" s="6">
        <f t="shared" si="85"/>
        <v>2020</v>
      </c>
      <c r="K1096" s="6">
        <f t="shared" si="86"/>
        <v>8</v>
      </c>
      <c r="L1096" s="6">
        <f t="shared" si="87"/>
        <v>12</v>
      </c>
      <c r="M1096" s="7">
        <f t="shared" si="88"/>
        <v>44055</v>
      </c>
      <c r="N1096" s="8">
        <f t="shared" si="89"/>
        <v>44055.397719907407</v>
      </c>
      <c r="O1096">
        <v>101.78400000000001</v>
      </c>
      <c r="P1096">
        <v>0.25179400000000002</v>
      </c>
    </row>
    <row r="1097" spans="1:16" x14ac:dyDescent="0.25">
      <c r="A1097" t="s">
        <v>140</v>
      </c>
      <c r="B1097" t="s">
        <v>23</v>
      </c>
      <c r="C1097" t="s">
        <v>15</v>
      </c>
      <c r="D1097" s="4">
        <v>44055</v>
      </c>
      <c r="E1097" s="5">
        <v>0.52012731481481478</v>
      </c>
      <c r="F1097" t="s">
        <v>63</v>
      </c>
      <c r="G1097">
        <v>101.483</v>
      </c>
      <c r="H1097">
        <v>0.75857600000000003</v>
      </c>
      <c r="J1097" s="6">
        <f t="shared" si="85"/>
        <v>2020</v>
      </c>
      <c r="K1097" s="6">
        <f t="shared" si="86"/>
        <v>8</v>
      </c>
      <c r="L1097" s="6">
        <f t="shared" si="87"/>
        <v>12</v>
      </c>
      <c r="M1097" s="7">
        <f t="shared" si="88"/>
        <v>44055</v>
      </c>
      <c r="N1097" s="8">
        <f t="shared" si="89"/>
        <v>44055.520127314812</v>
      </c>
      <c r="O1097">
        <v>101.483</v>
      </c>
      <c r="P1097">
        <v>0.75857600000000003</v>
      </c>
    </row>
    <row r="1098" spans="1:16" x14ac:dyDescent="0.25">
      <c r="A1098" t="s">
        <v>140</v>
      </c>
      <c r="B1098" t="s">
        <v>23</v>
      </c>
      <c r="C1098" t="s">
        <v>15</v>
      </c>
      <c r="D1098" s="4">
        <v>44055</v>
      </c>
      <c r="E1098" s="5">
        <v>0.52012731481481478</v>
      </c>
      <c r="F1098" t="s">
        <v>63</v>
      </c>
      <c r="G1098">
        <v>101.483</v>
      </c>
      <c r="H1098">
        <v>0.75857600000000003</v>
      </c>
      <c r="J1098" s="6">
        <f t="shared" si="85"/>
        <v>2020</v>
      </c>
      <c r="K1098" s="6">
        <f t="shared" si="86"/>
        <v>8</v>
      </c>
      <c r="L1098" s="6">
        <f t="shared" si="87"/>
        <v>12</v>
      </c>
      <c r="M1098" s="7">
        <f t="shared" si="88"/>
        <v>44055</v>
      </c>
      <c r="N1098" s="8">
        <f t="shared" si="89"/>
        <v>44055.520127314812</v>
      </c>
      <c r="O1098">
        <v>101.483</v>
      </c>
      <c r="P1098">
        <v>0.75857600000000003</v>
      </c>
    </row>
    <row r="1099" spans="1:16" x14ac:dyDescent="0.25">
      <c r="A1099" t="s">
        <v>140</v>
      </c>
      <c r="B1099" t="s">
        <v>23</v>
      </c>
      <c r="C1099" t="s">
        <v>15</v>
      </c>
      <c r="D1099" s="4">
        <v>44055</v>
      </c>
      <c r="E1099" s="5">
        <v>0.59423611111111119</v>
      </c>
      <c r="F1099" t="s">
        <v>63</v>
      </c>
      <c r="G1099">
        <v>101.5</v>
      </c>
      <c r="H1099">
        <v>0.72987899999999994</v>
      </c>
      <c r="J1099" s="6">
        <f t="shared" si="85"/>
        <v>2020</v>
      </c>
      <c r="K1099" s="6">
        <f t="shared" si="86"/>
        <v>8</v>
      </c>
      <c r="L1099" s="6">
        <f t="shared" si="87"/>
        <v>12</v>
      </c>
      <c r="M1099" s="7">
        <f t="shared" si="88"/>
        <v>44055</v>
      </c>
      <c r="N1099" s="8">
        <f t="shared" si="89"/>
        <v>44055.594236111108</v>
      </c>
      <c r="O1099">
        <v>101.5</v>
      </c>
      <c r="P1099">
        <v>0.72987899999999994</v>
      </c>
    </row>
    <row r="1100" spans="1:16" x14ac:dyDescent="0.25">
      <c r="A1100" t="s">
        <v>140</v>
      </c>
      <c r="B1100" t="s">
        <v>23</v>
      </c>
      <c r="C1100" t="s">
        <v>15</v>
      </c>
      <c r="D1100" s="4">
        <v>44055</v>
      </c>
      <c r="E1100" s="5">
        <v>0.59423611111111119</v>
      </c>
      <c r="F1100" t="s">
        <v>63</v>
      </c>
      <c r="G1100">
        <v>101.5</v>
      </c>
      <c r="H1100">
        <v>0.72987899999999994</v>
      </c>
      <c r="J1100" s="6">
        <f t="shared" si="85"/>
        <v>2020</v>
      </c>
      <c r="K1100" s="6">
        <f t="shared" si="86"/>
        <v>8</v>
      </c>
      <c r="L1100" s="6">
        <f t="shared" si="87"/>
        <v>12</v>
      </c>
      <c r="M1100" s="7">
        <f t="shared" si="88"/>
        <v>44055</v>
      </c>
      <c r="N1100" s="8">
        <f t="shared" si="89"/>
        <v>44055.594236111108</v>
      </c>
      <c r="O1100">
        <v>101.5</v>
      </c>
      <c r="P1100">
        <v>0.72987899999999994</v>
      </c>
    </row>
    <row r="1101" spans="1:16" x14ac:dyDescent="0.25">
      <c r="A1101" t="s">
        <v>140</v>
      </c>
      <c r="B1101" t="s">
        <v>23</v>
      </c>
      <c r="C1101" t="s">
        <v>15</v>
      </c>
      <c r="D1101" s="4">
        <v>44055</v>
      </c>
      <c r="E1101" s="5">
        <v>0.60302083333333334</v>
      </c>
      <c r="F1101" t="s">
        <v>43</v>
      </c>
      <c r="G1101">
        <v>101.48399999999999</v>
      </c>
      <c r="H1101">
        <v>0.75688699999999998</v>
      </c>
      <c r="J1101" s="6">
        <f t="shared" si="85"/>
        <v>2020</v>
      </c>
      <c r="K1101" s="6">
        <f t="shared" si="86"/>
        <v>8</v>
      </c>
      <c r="L1101" s="6">
        <f t="shared" si="87"/>
        <v>12</v>
      </c>
      <c r="M1101" s="7">
        <f t="shared" si="88"/>
        <v>44055</v>
      </c>
      <c r="N1101" s="8">
        <f t="shared" si="89"/>
        <v>44055.603020833332</v>
      </c>
      <c r="O1101">
        <v>101.48399999999999</v>
      </c>
      <c r="P1101">
        <v>0.75688699999999998</v>
      </c>
    </row>
    <row r="1102" spans="1:16" x14ac:dyDescent="0.25">
      <c r="A1102" t="s">
        <v>140</v>
      </c>
      <c r="B1102" t="s">
        <v>23</v>
      </c>
      <c r="C1102" t="s">
        <v>15</v>
      </c>
      <c r="D1102" s="4">
        <v>44055</v>
      </c>
      <c r="E1102" s="5">
        <v>0.60302083333333334</v>
      </c>
      <c r="F1102" t="s">
        <v>43</v>
      </c>
      <c r="G1102">
        <v>101.48399999999999</v>
      </c>
      <c r="H1102">
        <v>0.75688699999999998</v>
      </c>
      <c r="J1102" s="6">
        <f t="shared" si="85"/>
        <v>2020</v>
      </c>
      <c r="K1102" s="6">
        <f t="shared" si="86"/>
        <v>8</v>
      </c>
      <c r="L1102" s="6">
        <f t="shared" si="87"/>
        <v>12</v>
      </c>
      <c r="M1102" s="7">
        <f t="shared" si="88"/>
        <v>44055</v>
      </c>
      <c r="N1102" s="8">
        <f t="shared" si="89"/>
        <v>44055.603020833332</v>
      </c>
      <c r="O1102">
        <v>101.48399999999999</v>
      </c>
      <c r="P1102">
        <v>0.75688699999999998</v>
      </c>
    </row>
    <row r="1103" spans="1:16" x14ac:dyDescent="0.25">
      <c r="A1103" t="s">
        <v>140</v>
      </c>
      <c r="B1103" t="s">
        <v>23</v>
      </c>
      <c r="C1103" t="s">
        <v>15</v>
      </c>
      <c r="D1103" s="4">
        <v>44055</v>
      </c>
      <c r="E1103" s="5">
        <v>0.63993055555555556</v>
      </c>
      <c r="F1103" t="s">
        <v>24</v>
      </c>
      <c r="G1103">
        <v>101.586</v>
      </c>
      <c r="H1103">
        <v>0.58484599999999998</v>
      </c>
      <c r="J1103" s="6">
        <f t="shared" si="85"/>
        <v>2020</v>
      </c>
      <c r="K1103" s="6">
        <f t="shared" si="86"/>
        <v>8</v>
      </c>
      <c r="L1103" s="6">
        <f t="shared" si="87"/>
        <v>12</v>
      </c>
      <c r="M1103" s="7">
        <f t="shared" si="88"/>
        <v>44055</v>
      </c>
      <c r="N1103" s="8">
        <f t="shared" si="89"/>
        <v>44055.639930555553</v>
      </c>
      <c r="O1103">
        <v>101.586</v>
      </c>
      <c r="P1103">
        <v>0.58484599999999998</v>
      </c>
    </row>
    <row r="1104" spans="1:16" x14ac:dyDescent="0.25">
      <c r="A1104" t="s">
        <v>140</v>
      </c>
      <c r="B1104" t="s">
        <v>23</v>
      </c>
      <c r="C1104" t="s">
        <v>15</v>
      </c>
      <c r="D1104" s="4">
        <v>44055</v>
      </c>
      <c r="E1104" s="5">
        <v>0.64</v>
      </c>
      <c r="F1104" t="s">
        <v>24</v>
      </c>
      <c r="G1104">
        <v>101.586</v>
      </c>
      <c r="H1104">
        <v>0.58484599999999998</v>
      </c>
      <c r="J1104" s="6">
        <f t="shared" si="85"/>
        <v>2020</v>
      </c>
      <c r="K1104" s="6">
        <f t="shared" si="86"/>
        <v>8</v>
      </c>
      <c r="L1104" s="6">
        <f t="shared" si="87"/>
        <v>12</v>
      </c>
      <c r="M1104" s="7">
        <f t="shared" si="88"/>
        <v>44055</v>
      </c>
      <c r="N1104" s="8">
        <f t="shared" si="89"/>
        <v>44055.64</v>
      </c>
      <c r="O1104">
        <v>101.586</v>
      </c>
      <c r="P1104">
        <v>0.58484599999999998</v>
      </c>
    </row>
    <row r="1105" spans="1:16" x14ac:dyDescent="0.25">
      <c r="A1105" t="s">
        <v>140</v>
      </c>
      <c r="B1105" t="s">
        <v>23</v>
      </c>
      <c r="C1105" t="s">
        <v>15</v>
      </c>
      <c r="D1105" s="4">
        <v>44055</v>
      </c>
      <c r="E1105" s="5">
        <v>0.66178240740740746</v>
      </c>
      <c r="F1105" t="s">
        <v>50</v>
      </c>
      <c r="G1105">
        <v>101.545</v>
      </c>
      <c r="H1105">
        <v>0.65396100000000001</v>
      </c>
      <c r="J1105" s="6">
        <f t="shared" si="85"/>
        <v>2020</v>
      </c>
      <c r="K1105" s="6">
        <f t="shared" si="86"/>
        <v>8</v>
      </c>
      <c r="L1105" s="6">
        <f t="shared" si="87"/>
        <v>12</v>
      </c>
      <c r="M1105" s="7">
        <f t="shared" si="88"/>
        <v>44055</v>
      </c>
      <c r="N1105" s="8">
        <f t="shared" si="89"/>
        <v>44055.661782407406</v>
      </c>
      <c r="O1105">
        <v>101.545</v>
      </c>
      <c r="P1105">
        <v>0.65396100000000001</v>
      </c>
    </row>
    <row r="1106" spans="1:16" x14ac:dyDescent="0.25">
      <c r="A1106" t="s">
        <v>140</v>
      </c>
      <c r="B1106" t="s">
        <v>23</v>
      </c>
      <c r="C1106" t="s">
        <v>15</v>
      </c>
      <c r="D1106" s="4">
        <v>44055</v>
      </c>
      <c r="E1106" s="5">
        <v>0.66178240740740746</v>
      </c>
      <c r="F1106" t="s">
        <v>50</v>
      </c>
      <c r="G1106">
        <v>101.611666</v>
      </c>
      <c r="H1106">
        <v>0.541605</v>
      </c>
      <c r="J1106" s="6">
        <f t="shared" si="85"/>
        <v>2020</v>
      </c>
      <c r="K1106" s="6">
        <f t="shared" si="86"/>
        <v>8</v>
      </c>
      <c r="L1106" s="6">
        <f t="shared" si="87"/>
        <v>12</v>
      </c>
      <c r="M1106" s="7">
        <f t="shared" si="88"/>
        <v>44055</v>
      </c>
      <c r="N1106" s="8">
        <f t="shared" si="89"/>
        <v>44055.661782407406</v>
      </c>
      <c r="O1106">
        <v>101.611666</v>
      </c>
      <c r="P1106">
        <v>0.541605</v>
      </c>
    </row>
    <row r="1107" spans="1:16" x14ac:dyDescent="0.25">
      <c r="A1107" t="s">
        <v>140</v>
      </c>
      <c r="B1107" t="s">
        <v>23</v>
      </c>
      <c r="C1107" t="s">
        <v>15</v>
      </c>
      <c r="D1107" s="4">
        <v>44055</v>
      </c>
      <c r="E1107" s="5">
        <v>0.66178240740740746</v>
      </c>
      <c r="F1107" t="s">
        <v>50</v>
      </c>
      <c r="G1107">
        <v>101.545</v>
      </c>
      <c r="H1107">
        <v>0.65396100000000001</v>
      </c>
      <c r="J1107" s="6">
        <f t="shared" si="85"/>
        <v>2020</v>
      </c>
      <c r="K1107" s="6">
        <f t="shared" si="86"/>
        <v>8</v>
      </c>
      <c r="L1107" s="6">
        <f t="shared" si="87"/>
        <v>12</v>
      </c>
      <c r="M1107" s="7">
        <f t="shared" si="88"/>
        <v>44055</v>
      </c>
      <c r="N1107" s="8">
        <f t="shared" si="89"/>
        <v>44055.661782407406</v>
      </c>
      <c r="O1107">
        <v>101.545</v>
      </c>
      <c r="P1107">
        <v>0.65396100000000001</v>
      </c>
    </row>
    <row r="1108" spans="1:16" x14ac:dyDescent="0.25">
      <c r="A1108" t="s">
        <v>140</v>
      </c>
      <c r="B1108" t="s">
        <v>23</v>
      </c>
      <c r="C1108" t="s">
        <v>15</v>
      </c>
      <c r="D1108" s="4">
        <v>44055</v>
      </c>
      <c r="E1108" s="5">
        <v>0.68096064814814816</v>
      </c>
      <c r="F1108" t="s">
        <v>146</v>
      </c>
      <c r="G1108">
        <v>101.58499999999999</v>
      </c>
      <c r="H1108">
        <v>0.58653100000000002</v>
      </c>
      <c r="J1108" s="6">
        <f t="shared" si="85"/>
        <v>2020</v>
      </c>
      <c r="K1108" s="6">
        <f t="shared" si="86"/>
        <v>8</v>
      </c>
      <c r="L1108" s="6">
        <f t="shared" si="87"/>
        <v>12</v>
      </c>
      <c r="M1108" s="7">
        <f t="shared" si="88"/>
        <v>44055</v>
      </c>
      <c r="N1108" s="8">
        <f t="shared" si="89"/>
        <v>44055.680960648147</v>
      </c>
      <c r="O1108">
        <v>101.58499999999999</v>
      </c>
      <c r="P1108">
        <v>0.58653100000000002</v>
      </c>
    </row>
    <row r="1109" spans="1:16" x14ac:dyDescent="0.25">
      <c r="A1109" t="s">
        <v>140</v>
      </c>
      <c r="B1109" t="s">
        <v>23</v>
      </c>
      <c r="C1109" t="s">
        <v>15</v>
      </c>
      <c r="D1109" s="4">
        <v>44055</v>
      </c>
      <c r="E1109" s="5">
        <v>0.68096064814814816</v>
      </c>
      <c r="F1109" t="s">
        <v>146</v>
      </c>
      <c r="G1109">
        <v>101.58499999999999</v>
      </c>
      <c r="H1109">
        <v>0.58653100000000002</v>
      </c>
      <c r="J1109" s="6">
        <f t="shared" si="85"/>
        <v>2020</v>
      </c>
      <c r="K1109" s="6">
        <f t="shared" si="86"/>
        <v>8</v>
      </c>
      <c r="L1109" s="6">
        <f t="shared" si="87"/>
        <v>12</v>
      </c>
      <c r="M1109" s="7">
        <f t="shared" si="88"/>
        <v>44055</v>
      </c>
      <c r="N1109" s="8">
        <f t="shared" si="89"/>
        <v>44055.680960648147</v>
      </c>
      <c r="O1109">
        <v>101.58499999999999</v>
      </c>
      <c r="P1109">
        <v>0.58653100000000002</v>
      </c>
    </row>
    <row r="1110" spans="1:16" x14ac:dyDescent="0.25">
      <c r="A1110" t="s">
        <v>140</v>
      </c>
      <c r="B1110" t="s">
        <v>23</v>
      </c>
      <c r="C1110" t="s">
        <v>15</v>
      </c>
      <c r="D1110" s="4">
        <v>44061</v>
      </c>
      <c r="E1110" s="5">
        <v>0.66070601851851851</v>
      </c>
      <c r="F1110" t="s">
        <v>38</v>
      </c>
      <c r="G1110">
        <v>101.45699999999999</v>
      </c>
      <c r="H1110">
        <v>0.73073299999999997</v>
      </c>
      <c r="J1110" s="6">
        <f t="shared" si="85"/>
        <v>2020</v>
      </c>
      <c r="K1110" s="6">
        <f t="shared" si="86"/>
        <v>8</v>
      </c>
      <c r="L1110" s="6">
        <f t="shared" si="87"/>
        <v>18</v>
      </c>
      <c r="M1110" s="7">
        <f t="shared" si="88"/>
        <v>44061</v>
      </c>
      <c r="N1110" s="8">
        <f t="shared" si="89"/>
        <v>44061.66070601852</v>
      </c>
      <c r="O1110">
        <v>101.45699999999999</v>
      </c>
      <c r="P1110">
        <v>0.73073299999999997</v>
      </c>
    </row>
    <row r="1111" spans="1:16" x14ac:dyDescent="0.25">
      <c r="A1111" t="s">
        <v>140</v>
      </c>
      <c r="B1111" t="s">
        <v>23</v>
      </c>
      <c r="C1111" t="s">
        <v>15</v>
      </c>
      <c r="D1111" s="4">
        <v>44061</v>
      </c>
      <c r="E1111" s="5">
        <v>0.66136574074074073</v>
      </c>
      <c r="F1111" t="s">
        <v>38</v>
      </c>
      <c r="G1111">
        <v>101</v>
      </c>
      <c r="H1111">
        <v>1.528219</v>
      </c>
      <c r="J1111" s="6">
        <f t="shared" si="85"/>
        <v>2020</v>
      </c>
      <c r="K1111" s="6">
        <f t="shared" si="86"/>
        <v>8</v>
      </c>
      <c r="L1111" s="6">
        <f t="shared" si="87"/>
        <v>18</v>
      </c>
      <c r="M1111" s="7">
        <f t="shared" si="88"/>
        <v>44061</v>
      </c>
      <c r="N1111" s="8">
        <f t="shared" si="89"/>
        <v>44061.661365740743</v>
      </c>
      <c r="O1111">
        <v>101</v>
      </c>
      <c r="P1111">
        <v>1.528219</v>
      </c>
    </row>
    <row r="1112" spans="1:16" x14ac:dyDescent="0.25">
      <c r="A1112" t="s">
        <v>140</v>
      </c>
      <c r="B1112" t="s">
        <v>23</v>
      </c>
      <c r="C1112" t="s">
        <v>15</v>
      </c>
      <c r="D1112" s="4">
        <v>44067</v>
      </c>
      <c r="E1112" s="5">
        <v>0.54760416666666667</v>
      </c>
      <c r="F1112" t="s">
        <v>48</v>
      </c>
      <c r="G1112">
        <v>101.40600000000001</v>
      </c>
      <c r="H1112">
        <v>0.74596700000000005</v>
      </c>
      <c r="J1112" s="6">
        <f t="shared" si="85"/>
        <v>2020</v>
      </c>
      <c r="K1112" s="6">
        <f t="shared" si="86"/>
        <v>8</v>
      </c>
      <c r="L1112" s="6">
        <f t="shared" si="87"/>
        <v>24</v>
      </c>
      <c r="M1112" s="7">
        <f t="shared" si="88"/>
        <v>44067</v>
      </c>
      <c r="N1112" s="8">
        <f t="shared" si="89"/>
        <v>44067.54760416667</v>
      </c>
      <c r="O1112">
        <v>101.40600000000001</v>
      </c>
      <c r="P1112">
        <v>0.74596700000000005</v>
      </c>
    </row>
    <row r="1113" spans="1:16" x14ac:dyDescent="0.25">
      <c r="A1113" t="s">
        <v>140</v>
      </c>
      <c r="B1113" t="s">
        <v>23</v>
      </c>
      <c r="C1113" t="s">
        <v>15</v>
      </c>
      <c r="D1113" s="4">
        <v>44067</v>
      </c>
      <c r="E1113" s="5">
        <v>0.54760416666666667</v>
      </c>
      <c r="F1113" t="s">
        <v>48</v>
      </c>
      <c r="G1113">
        <v>101.40600000000001</v>
      </c>
      <c r="H1113">
        <v>0.74596700000000005</v>
      </c>
      <c r="J1113" s="6">
        <f t="shared" si="85"/>
        <v>2020</v>
      </c>
      <c r="K1113" s="6">
        <f t="shared" si="86"/>
        <v>8</v>
      </c>
      <c r="L1113" s="6">
        <f t="shared" si="87"/>
        <v>24</v>
      </c>
      <c r="M1113" s="7">
        <f t="shared" si="88"/>
        <v>44067</v>
      </c>
      <c r="N1113" s="8">
        <f t="shared" si="89"/>
        <v>44067.54760416667</v>
      </c>
      <c r="O1113">
        <v>101.40600000000001</v>
      </c>
      <c r="P1113">
        <v>0.74596700000000005</v>
      </c>
    </row>
    <row r="1114" spans="1:16" x14ac:dyDescent="0.25">
      <c r="A1114" t="s">
        <v>140</v>
      </c>
      <c r="B1114" t="s">
        <v>23</v>
      </c>
      <c r="C1114" t="s">
        <v>15</v>
      </c>
      <c r="D1114" s="4">
        <v>44067</v>
      </c>
      <c r="E1114" s="5">
        <v>0.56158564814814815</v>
      </c>
      <c r="F1114" t="s">
        <v>38</v>
      </c>
      <c r="G1114">
        <v>101.402</v>
      </c>
      <c r="H1114">
        <v>0.75313099999999999</v>
      </c>
      <c r="J1114" s="6">
        <f t="shared" si="85"/>
        <v>2020</v>
      </c>
      <c r="K1114" s="6">
        <f t="shared" si="86"/>
        <v>8</v>
      </c>
      <c r="L1114" s="6">
        <f t="shared" si="87"/>
        <v>24</v>
      </c>
      <c r="M1114" s="7">
        <f t="shared" si="88"/>
        <v>44067</v>
      </c>
      <c r="N1114" s="8">
        <f t="shared" si="89"/>
        <v>44067.561585648145</v>
      </c>
      <c r="O1114">
        <v>101.402</v>
      </c>
      <c r="P1114">
        <v>0.75313099999999999</v>
      </c>
    </row>
    <row r="1115" spans="1:16" x14ac:dyDescent="0.25">
      <c r="A1115" t="s">
        <v>140</v>
      </c>
      <c r="B1115" t="s">
        <v>23</v>
      </c>
      <c r="C1115" t="s">
        <v>15</v>
      </c>
      <c r="D1115" s="4">
        <v>44067</v>
      </c>
      <c r="E1115" s="5">
        <v>0.56158564814814815</v>
      </c>
      <c r="F1115" t="s">
        <v>38</v>
      </c>
      <c r="G1115">
        <v>101.402</v>
      </c>
      <c r="H1115">
        <v>0.75313099999999999</v>
      </c>
      <c r="J1115" s="6">
        <f t="shared" si="85"/>
        <v>2020</v>
      </c>
      <c r="K1115" s="6">
        <f t="shared" si="86"/>
        <v>8</v>
      </c>
      <c r="L1115" s="6">
        <f t="shared" si="87"/>
        <v>24</v>
      </c>
      <c r="M1115" s="7">
        <f t="shared" si="88"/>
        <v>44067</v>
      </c>
      <c r="N1115" s="8">
        <f t="shared" si="89"/>
        <v>44067.561585648145</v>
      </c>
      <c r="O1115">
        <v>101.402</v>
      </c>
      <c r="P1115">
        <v>0.75313099999999999</v>
      </c>
    </row>
    <row r="1116" spans="1:16" x14ac:dyDescent="0.25">
      <c r="A1116" t="s">
        <v>140</v>
      </c>
      <c r="B1116" t="s">
        <v>23</v>
      </c>
      <c r="C1116" t="s">
        <v>15</v>
      </c>
      <c r="D1116" s="4">
        <v>44067</v>
      </c>
      <c r="E1116" s="5">
        <v>0.57193287037037044</v>
      </c>
      <c r="F1116" t="s">
        <v>48</v>
      </c>
      <c r="G1116">
        <v>101.464</v>
      </c>
      <c r="H1116">
        <v>0.64215199999999995</v>
      </c>
      <c r="J1116" s="6">
        <f t="shared" si="85"/>
        <v>2020</v>
      </c>
      <c r="K1116" s="6">
        <f t="shared" si="86"/>
        <v>8</v>
      </c>
      <c r="L1116" s="6">
        <f t="shared" si="87"/>
        <v>24</v>
      </c>
      <c r="M1116" s="7">
        <f t="shared" si="88"/>
        <v>44067</v>
      </c>
      <c r="N1116" s="8">
        <f t="shared" si="89"/>
        <v>44067.571932870371</v>
      </c>
      <c r="O1116">
        <v>101.464</v>
      </c>
      <c r="P1116">
        <v>0.64215199999999995</v>
      </c>
    </row>
    <row r="1117" spans="1:16" x14ac:dyDescent="0.25">
      <c r="A1117" t="s">
        <v>140</v>
      </c>
      <c r="B1117" t="s">
        <v>23</v>
      </c>
      <c r="C1117" t="s">
        <v>15</v>
      </c>
      <c r="D1117" s="4">
        <v>44067</v>
      </c>
      <c r="E1117" s="5">
        <v>0.57193287037037044</v>
      </c>
      <c r="F1117" t="s">
        <v>48</v>
      </c>
      <c r="G1117">
        <v>101.56399999999999</v>
      </c>
      <c r="H1117">
        <v>0.463424</v>
      </c>
      <c r="J1117" s="6">
        <f t="shared" si="85"/>
        <v>2020</v>
      </c>
      <c r="K1117" s="6">
        <f t="shared" si="86"/>
        <v>8</v>
      </c>
      <c r="L1117" s="6">
        <f t="shared" si="87"/>
        <v>24</v>
      </c>
      <c r="M1117" s="7">
        <f t="shared" si="88"/>
        <v>44067</v>
      </c>
      <c r="N1117" s="8">
        <f t="shared" si="89"/>
        <v>44067.571932870371</v>
      </c>
      <c r="O1117">
        <v>101.56399999999999</v>
      </c>
      <c r="P1117">
        <v>0.463424</v>
      </c>
    </row>
    <row r="1118" spans="1:16" x14ac:dyDescent="0.25">
      <c r="A1118" t="s">
        <v>140</v>
      </c>
      <c r="B1118" t="s">
        <v>23</v>
      </c>
      <c r="C1118" t="s">
        <v>15</v>
      </c>
      <c r="D1118" s="4">
        <v>44067</v>
      </c>
      <c r="E1118" s="5">
        <v>0.57193287037037044</v>
      </c>
      <c r="F1118" t="s">
        <v>48</v>
      </c>
      <c r="G1118">
        <v>101.464</v>
      </c>
      <c r="H1118">
        <v>0.64215199999999995</v>
      </c>
      <c r="J1118" s="6">
        <f t="shared" si="85"/>
        <v>2020</v>
      </c>
      <c r="K1118" s="6">
        <f t="shared" si="86"/>
        <v>8</v>
      </c>
      <c r="L1118" s="6">
        <f t="shared" si="87"/>
        <v>24</v>
      </c>
      <c r="M1118" s="7">
        <f t="shared" si="88"/>
        <v>44067</v>
      </c>
      <c r="N1118" s="8">
        <f t="shared" si="89"/>
        <v>44067.571932870371</v>
      </c>
      <c r="O1118">
        <v>101.464</v>
      </c>
      <c r="P1118">
        <v>0.64215199999999995</v>
      </c>
    </row>
    <row r="1119" spans="1:16" x14ac:dyDescent="0.25">
      <c r="A1119" t="s">
        <v>140</v>
      </c>
      <c r="B1119" t="s">
        <v>23</v>
      </c>
      <c r="C1119" t="s">
        <v>15</v>
      </c>
      <c r="D1119" s="4">
        <v>44068</v>
      </c>
      <c r="E1119" s="5">
        <v>0.58776620370370369</v>
      </c>
      <c r="F1119" t="s">
        <v>45</v>
      </c>
      <c r="G1119">
        <v>101.616</v>
      </c>
      <c r="H1119">
        <v>0.35608499999999998</v>
      </c>
      <c r="J1119" s="6">
        <f t="shared" si="85"/>
        <v>2020</v>
      </c>
      <c r="K1119" s="6">
        <f t="shared" si="86"/>
        <v>8</v>
      </c>
      <c r="L1119" s="6">
        <f t="shared" si="87"/>
        <v>25</v>
      </c>
      <c r="M1119" s="7">
        <f t="shared" si="88"/>
        <v>44068</v>
      </c>
      <c r="N1119" s="8">
        <f t="shared" si="89"/>
        <v>44068.587766203702</v>
      </c>
      <c r="O1119">
        <v>101.616</v>
      </c>
      <c r="P1119">
        <v>0.35608499999999998</v>
      </c>
    </row>
    <row r="1120" spans="1:16" x14ac:dyDescent="0.25">
      <c r="A1120" t="s">
        <v>140</v>
      </c>
      <c r="B1120" t="s">
        <v>23</v>
      </c>
      <c r="C1120" t="s">
        <v>15</v>
      </c>
      <c r="D1120" s="4">
        <v>44068</v>
      </c>
      <c r="E1120" s="5">
        <v>0.58776620370370369</v>
      </c>
      <c r="F1120" t="s">
        <v>45</v>
      </c>
      <c r="G1120">
        <v>101.616</v>
      </c>
      <c r="H1120">
        <v>0.35608499999999998</v>
      </c>
      <c r="J1120" s="6">
        <f t="shared" si="85"/>
        <v>2020</v>
      </c>
      <c r="K1120" s="6">
        <f t="shared" si="86"/>
        <v>8</v>
      </c>
      <c r="L1120" s="6">
        <f t="shared" si="87"/>
        <v>25</v>
      </c>
      <c r="M1120" s="7">
        <f t="shared" si="88"/>
        <v>44068</v>
      </c>
      <c r="N1120" s="8">
        <f t="shared" si="89"/>
        <v>44068.587766203702</v>
      </c>
      <c r="O1120">
        <v>101.616</v>
      </c>
      <c r="P1120">
        <v>0.35608499999999998</v>
      </c>
    </row>
    <row r="1121" spans="1:16" x14ac:dyDescent="0.25">
      <c r="A1121" t="s">
        <v>140</v>
      </c>
      <c r="B1121" t="s">
        <v>23</v>
      </c>
      <c r="C1121" t="s">
        <v>15</v>
      </c>
      <c r="D1121" s="4">
        <v>44068</v>
      </c>
      <c r="E1121" s="5">
        <v>0.60561342592592593</v>
      </c>
      <c r="F1121" t="s">
        <v>37</v>
      </c>
      <c r="G1121">
        <v>101.61799999999999</v>
      </c>
      <c r="H1121">
        <v>0.35249900000000001</v>
      </c>
      <c r="J1121" s="6">
        <f t="shared" si="85"/>
        <v>2020</v>
      </c>
      <c r="K1121" s="6">
        <f t="shared" si="86"/>
        <v>8</v>
      </c>
      <c r="L1121" s="6">
        <f t="shared" si="87"/>
        <v>25</v>
      </c>
      <c r="M1121" s="7">
        <f t="shared" si="88"/>
        <v>44068</v>
      </c>
      <c r="N1121" s="8">
        <f t="shared" si="89"/>
        <v>44068.605613425927</v>
      </c>
      <c r="O1121">
        <v>101.61799999999999</v>
      </c>
      <c r="P1121">
        <v>0.35249900000000001</v>
      </c>
    </row>
    <row r="1122" spans="1:16" x14ac:dyDescent="0.25">
      <c r="A1122" t="s">
        <v>140</v>
      </c>
      <c r="B1122" t="s">
        <v>23</v>
      </c>
      <c r="C1122" t="s">
        <v>15</v>
      </c>
      <c r="D1122" s="4">
        <v>44068</v>
      </c>
      <c r="E1122" s="5">
        <v>0.60561342592592593</v>
      </c>
      <c r="F1122" t="s">
        <v>37</v>
      </c>
      <c r="G1122">
        <v>101.61799999999999</v>
      </c>
      <c r="H1122">
        <v>0.35249900000000001</v>
      </c>
      <c r="J1122" s="6">
        <f t="shared" si="85"/>
        <v>2020</v>
      </c>
      <c r="K1122" s="6">
        <f t="shared" si="86"/>
        <v>8</v>
      </c>
      <c r="L1122" s="6">
        <f t="shared" si="87"/>
        <v>25</v>
      </c>
      <c r="M1122" s="7">
        <f t="shared" si="88"/>
        <v>44068</v>
      </c>
      <c r="N1122" s="8">
        <f t="shared" si="89"/>
        <v>44068.605613425927</v>
      </c>
      <c r="O1122">
        <v>101.61799999999999</v>
      </c>
      <c r="P1122">
        <v>0.35249900000000001</v>
      </c>
    </row>
    <row r="1123" spans="1:16" x14ac:dyDescent="0.25">
      <c r="A1123" t="s">
        <v>140</v>
      </c>
      <c r="B1123" t="s">
        <v>23</v>
      </c>
      <c r="C1123" t="s">
        <v>15</v>
      </c>
      <c r="D1123" s="4">
        <v>44069</v>
      </c>
      <c r="E1123" s="5">
        <v>0.41190972222222222</v>
      </c>
      <c r="F1123" t="s">
        <v>24</v>
      </c>
      <c r="G1123">
        <v>101.584</v>
      </c>
      <c r="H1123">
        <v>0.39907399999999998</v>
      </c>
      <c r="J1123" s="6">
        <f t="shared" si="85"/>
        <v>2020</v>
      </c>
      <c r="K1123" s="6">
        <f t="shared" si="86"/>
        <v>8</v>
      </c>
      <c r="L1123" s="6">
        <f t="shared" si="87"/>
        <v>26</v>
      </c>
      <c r="M1123" s="7">
        <f t="shared" si="88"/>
        <v>44069</v>
      </c>
      <c r="N1123" s="8">
        <f t="shared" si="89"/>
        <v>44069.411909722221</v>
      </c>
      <c r="O1123">
        <v>101.584</v>
      </c>
      <c r="P1123">
        <v>0.39907399999999998</v>
      </c>
    </row>
    <row r="1124" spans="1:16" x14ac:dyDescent="0.25">
      <c r="A1124" t="s">
        <v>140</v>
      </c>
      <c r="B1124" t="s">
        <v>23</v>
      </c>
      <c r="C1124" t="s">
        <v>15</v>
      </c>
      <c r="D1124" s="4">
        <v>44071</v>
      </c>
      <c r="E1124" s="5">
        <v>0.67781249999999993</v>
      </c>
      <c r="F1124" t="s">
        <v>24</v>
      </c>
      <c r="G1124">
        <v>101.452405</v>
      </c>
      <c r="H1124">
        <v>0.59614100000000003</v>
      </c>
      <c r="J1124" s="6">
        <f t="shared" si="85"/>
        <v>2020</v>
      </c>
      <c r="K1124" s="6">
        <f t="shared" si="86"/>
        <v>8</v>
      </c>
      <c r="L1124" s="6">
        <f t="shared" si="87"/>
        <v>28</v>
      </c>
      <c r="M1124" s="7">
        <f t="shared" si="88"/>
        <v>44071</v>
      </c>
      <c r="N1124" s="8">
        <f t="shared" si="89"/>
        <v>44071.677812499998</v>
      </c>
      <c r="O1124">
        <v>101.452405</v>
      </c>
      <c r="P1124">
        <v>0.59614100000000003</v>
      </c>
    </row>
    <row r="1125" spans="1:16" x14ac:dyDescent="0.25">
      <c r="A1125" t="s">
        <v>147</v>
      </c>
      <c r="B1125" t="s">
        <v>25</v>
      </c>
      <c r="C1125" t="s">
        <v>15</v>
      </c>
      <c r="D1125" s="4">
        <v>43983</v>
      </c>
      <c r="E1125" s="5">
        <v>0.41045138888888888</v>
      </c>
      <c r="F1125" t="s">
        <v>83</v>
      </c>
      <c r="G1125">
        <v>106.496</v>
      </c>
      <c r="H1125">
        <v>1.1975450000000001</v>
      </c>
      <c r="J1125" s="6">
        <f t="shared" si="85"/>
        <v>2020</v>
      </c>
      <c r="K1125" s="6">
        <f t="shared" si="86"/>
        <v>6</v>
      </c>
      <c r="L1125" s="6">
        <f t="shared" si="87"/>
        <v>1</v>
      </c>
      <c r="M1125" s="7">
        <f t="shared" si="88"/>
        <v>43983</v>
      </c>
      <c r="N1125" s="8">
        <f t="shared" si="89"/>
        <v>43983.410451388889</v>
      </c>
      <c r="O1125">
        <v>106.496</v>
      </c>
      <c r="P1125">
        <v>1.1975450000000001</v>
      </c>
    </row>
    <row r="1126" spans="1:16" x14ac:dyDescent="0.25">
      <c r="A1126" t="s">
        <v>147</v>
      </c>
      <c r="B1126" t="s">
        <v>25</v>
      </c>
      <c r="C1126" t="s">
        <v>15</v>
      </c>
      <c r="D1126" s="4">
        <v>43983</v>
      </c>
      <c r="E1126" s="5">
        <v>0.41045138888888888</v>
      </c>
      <c r="F1126" t="s">
        <v>83</v>
      </c>
      <c r="G1126">
        <v>106.496</v>
      </c>
      <c r="H1126">
        <v>1.1975450000000001</v>
      </c>
      <c r="J1126" s="6">
        <f t="shared" si="85"/>
        <v>2020</v>
      </c>
      <c r="K1126" s="6">
        <f t="shared" si="86"/>
        <v>6</v>
      </c>
      <c r="L1126" s="6">
        <f t="shared" si="87"/>
        <v>1</v>
      </c>
      <c r="M1126" s="7">
        <f t="shared" si="88"/>
        <v>43983</v>
      </c>
      <c r="N1126" s="8">
        <f t="shared" si="89"/>
        <v>43983.410451388889</v>
      </c>
      <c r="O1126">
        <v>106.496</v>
      </c>
      <c r="P1126">
        <v>1.1975450000000001</v>
      </c>
    </row>
    <row r="1127" spans="1:16" x14ac:dyDescent="0.25">
      <c r="A1127" t="s">
        <v>147</v>
      </c>
      <c r="B1127" t="s">
        <v>25</v>
      </c>
      <c r="C1127" t="s">
        <v>15</v>
      </c>
      <c r="D1127" s="4">
        <v>43983</v>
      </c>
      <c r="E1127" s="5">
        <v>0.54509259259259257</v>
      </c>
      <c r="F1127" t="s">
        <v>38</v>
      </c>
      <c r="G1127">
        <v>106.55200000000001</v>
      </c>
      <c r="H1127">
        <v>1.177206</v>
      </c>
      <c r="J1127" s="6">
        <f t="shared" si="85"/>
        <v>2020</v>
      </c>
      <c r="K1127" s="6">
        <f t="shared" si="86"/>
        <v>6</v>
      </c>
      <c r="L1127" s="6">
        <f t="shared" si="87"/>
        <v>1</v>
      </c>
      <c r="M1127" s="7">
        <f t="shared" si="88"/>
        <v>43983</v>
      </c>
      <c r="N1127" s="8">
        <f t="shared" si="89"/>
        <v>43983.545092592591</v>
      </c>
      <c r="O1127">
        <v>106.55200000000001</v>
      </c>
      <c r="P1127">
        <v>1.177206</v>
      </c>
    </row>
    <row r="1128" spans="1:16" x14ac:dyDescent="0.25">
      <c r="A1128" t="s">
        <v>147</v>
      </c>
      <c r="B1128" t="s">
        <v>25</v>
      </c>
      <c r="C1128" t="s">
        <v>15</v>
      </c>
      <c r="D1128" s="4">
        <v>43983</v>
      </c>
      <c r="E1128" s="5">
        <v>0.54509259259259257</v>
      </c>
      <c r="F1128" t="s">
        <v>38</v>
      </c>
      <c r="G1128">
        <v>106.452</v>
      </c>
      <c r="H1128">
        <v>1.213535</v>
      </c>
      <c r="J1128" s="6">
        <f t="shared" si="85"/>
        <v>2020</v>
      </c>
      <c r="K1128" s="6">
        <f t="shared" si="86"/>
        <v>6</v>
      </c>
      <c r="L1128" s="6">
        <f t="shared" si="87"/>
        <v>1</v>
      </c>
      <c r="M1128" s="7">
        <f t="shared" si="88"/>
        <v>43983</v>
      </c>
      <c r="N1128" s="8">
        <f t="shared" si="89"/>
        <v>43983.545092592591</v>
      </c>
      <c r="O1128">
        <v>106.452</v>
      </c>
      <c r="P1128">
        <v>1.213535</v>
      </c>
    </row>
    <row r="1129" spans="1:16" x14ac:dyDescent="0.25">
      <c r="A1129" t="s">
        <v>147</v>
      </c>
      <c r="B1129" t="s">
        <v>25</v>
      </c>
      <c r="C1129" t="s">
        <v>15</v>
      </c>
      <c r="D1129" s="4">
        <v>43984</v>
      </c>
      <c r="E1129" s="5">
        <v>0.46532407407407411</v>
      </c>
      <c r="F1129" t="s">
        <v>45</v>
      </c>
      <c r="G1129">
        <v>106.68600000000001</v>
      </c>
      <c r="H1129">
        <v>1.1261289999999999</v>
      </c>
      <c r="J1129" s="6">
        <f t="shared" si="85"/>
        <v>2020</v>
      </c>
      <c r="K1129" s="6">
        <f t="shared" si="86"/>
        <v>6</v>
      </c>
      <c r="L1129" s="6">
        <f t="shared" si="87"/>
        <v>2</v>
      </c>
      <c r="M1129" s="7">
        <f t="shared" si="88"/>
        <v>43984</v>
      </c>
      <c r="N1129" s="8">
        <f t="shared" si="89"/>
        <v>43984.465324074074</v>
      </c>
      <c r="O1129">
        <v>106.68600000000001</v>
      </c>
      <c r="P1129">
        <v>1.1261289999999999</v>
      </c>
    </row>
    <row r="1130" spans="1:16" x14ac:dyDescent="0.25">
      <c r="A1130" t="s">
        <v>147</v>
      </c>
      <c r="B1130" t="s">
        <v>25</v>
      </c>
      <c r="C1130" t="s">
        <v>15</v>
      </c>
      <c r="D1130" s="4">
        <v>43984</v>
      </c>
      <c r="E1130" s="5">
        <v>0.4763310185185185</v>
      </c>
      <c r="F1130" t="s">
        <v>148</v>
      </c>
      <c r="G1130">
        <v>106.571</v>
      </c>
      <c r="H1130">
        <v>1.167888</v>
      </c>
      <c r="J1130" s="6">
        <f t="shared" si="85"/>
        <v>2020</v>
      </c>
      <c r="K1130" s="6">
        <f t="shared" si="86"/>
        <v>6</v>
      </c>
      <c r="L1130" s="6">
        <f t="shared" si="87"/>
        <v>2</v>
      </c>
      <c r="M1130" s="7">
        <f t="shared" si="88"/>
        <v>43984</v>
      </c>
      <c r="N1130" s="8">
        <f t="shared" si="89"/>
        <v>43984.476331018515</v>
      </c>
      <c r="O1130">
        <v>106.571</v>
      </c>
      <c r="P1130">
        <v>1.167888</v>
      </c>
    </row>
    <row r="1131" spans="1:16" x14ac:dyDescent="0.25">
      <c r="A1131" t="s">
        <v>147</v>
      </c>
      <c r="B1131" t="s">
        <v>25</v>
      </c>
      <c r="C1131" t="s">
        <v>15</v>
      </c>
      <c r="D1131" s="4">
        <v>43984</v>
      </c>
      <c r="E1131" s="5">
        <v>0.51659722222222215</v>
      </c>
      <c r="F1131" t="s">
        <v>62</v>
      </c>
      <c r="G1131">
        <v>106.899</v>
      </c>
      <c r="H1131">
        <v>1.048929</v>
      </c>
      <c r="J1131" s="6">
        <f t="shared" si="85"/>
        <v>2020</v>
      </c>
      <c r="K1131" s="6">
        <f t="shared" si="86"/>
        <v>6</v>
      </c>
      <c r="L1131" s="6">
        <f t="shared" si="87"/>
        <v>2</v>
      </c>
      <c r="M1131" s="7">
        <f t="shared" si="88"/>
        <v>43984</v>
      </c>
      <c r="N1131" s="8">
        <f t="shared" si="89"/>
        <v>43984.516597222224</v>
      </c>
      <c r="O1131">
        <v>106.899</v>
      </c>
      <c r="P1131">
        <v>1.048929</v>
      </c>
    </row>
    <row r="1132" spans="1:16" x14ac:dyDescent="0.25">
      <c r="A1132" t="s">
        <v>147</v>
      </c>
      <c r="B1132" t="s">
        <v>25</v>
      </c>
      <c r="C1132" t="s">
        <v>15</v>
      </c>
      <c r="D1132" s="4">
        <v>43984</v>
      </c>
      <c r="E1132" s="5">
        <v>0.60810185185185184</v>
      </c>
      <c r="F1132" t="s">
        <v>149</v>
      </c>
      <c r="G1132">
        <v>106.622</v>
      </c>
      <c r="H1132">
        <v>1.149362</v>
      </c>
      <c r="J1132" s="6">
        <f t="shared" si="85"/>
        <v>2020</v>
      </c>
      <c r="K1132" s="6">
        <f t="shared" si="86"/>
        <v>6</v>
      </c>
      <c r="L1132" s="6">
        <f t="shared" si="87"/>
        <v>2</v>
      </c>
      <c r="M1132" s="7">
        <f t="shared" si="88"/>
        <v>43984</v>
      </c>
      <c r="N1132" s="8">
        <f t="shared" si="89"/>
        <v>43984.608101851853</v>
      </c>
      <c r="O1132">
        <v>106.622</v>
      </c>
      <c r="P1132">
        <v>1.149362</v>
      </c>
    </row>
    <row r="1133" spans="1:16" x14ac:dyDescent="0.25">
      <c r="A1133" t="s">
        <v>147</v>
      </c>
      <c r="B1133" t="s">
        <v>25</v>
      </c>
      <c r="C1133" t="s">
        <v>15</v>
      </c>
      <c r="D1133" s="4">
        <v>43984</v>
      </c>
      <c r="E1133" s="5">
        <v>0.60810185185185184</v>
      </c>
      <c r="F1133" t="s">
        <v>149</v>
      </c>
      <c r="G1133">
        <v>106.622</v>
      </c>
      <c r="H1133">
        <v>1.149362</v>
      </c>
      <c r="J1133" s="6">
        <f t="shared" si="85"/>
        <v>2020</v>
      </c>
      <c r="K1133" s="6">
        <f t="shared" si="86"/>
        <v>6</v>
      </c>
      <c r="L1133" s="6">
        <f t="shared" si="87"/>
        <v>2</v>
      </c>
      <c r="M1133" s="7">
        <f t="shared" si="88"/>
        <v>43984</v>
      </c>
      <c r="N1133" s="8">
        <f t="shared" si="89"/>
        <v>43984.608101851853</v>
      </c>
      <c r="O1133">
        <v>106.622</v>
      </c>
      <c r="P1133">
        <v>1.149362</v>
      </c>
    </row>
    <row r="1134" spans="1:16" x14ac:dyDescent="0.25">
      <c r="A1134" t="s">
        <v>147</v>
      </c>
      <c r="B1134" t="s">
        <v>25</v>
      </c>
      <c r="C1134" t="s">
        <v>15</v>
      </c>
      <c r="D1134" s="4">
        <v>43984</v>
      </c>
      <c r="E1134" s="5">
        <v>0.60812500000000003</v>
      </c>
      <c r="F1134" t="s">
        <v>149</v>
      </c>
      <c r="G1134">
        <v>106.642</v>
      </c>
      <c r="H1134">
        <v>1.1420999999999999</v>
      </c>
      <c r="J1134" s="6">
        <f t="shared" si="85"/>
        <v>2020</v>
      </c>
      <c r="K1134" s="6">
        <f t="shared" si="86"/>
        <v>6</v>
      </c>
      <c r="L1134" s="6">
        <f t="shared" si="87"/>
        <v>2</v>
      </c>
      <c r="M1134" s="7">
        <f t="shared" si="88"/>
        <v>43984</v>
      </c>
      <c r="N1134" s="8">
        <f t="shared" si="89"/>
        <v>43984.608124999999</v>
      </c>
      <c r="O1134">
        <v>106.642</v>
      </c>
      <c r="P1134">
        <v>1.1420999999999999</v>
      </c>
    </row>
    <row r="1135" spans="1:16" x14ac:dyDescent="0.25">
      <c r="A1135" t="s">
        <v>147</v>
      </c>
      <c r="B1135" t="s">
        <v>25</v>
      </c>
      <c r="C1135" t="s">
        <v>15</v>
      </c>
      <c r="D1135" s="4">
        <v>43984</v>
      </c>
      <c r="E1135" s="5">
        <v>0.60812500000000003</v>
      </c>
      <c r="F1135" t="s">
        <v>149</v>
      </c>
      <c r="G1135">
        <v>106.642</v>
      </c>
      <c r="H1135">
        <v>1.1420999999999999</v>
      </c>
      <c r="J1135" s="6">
        <f t="shared" si="85"/>
        <v>2020</v>
      </c>
      <c r="K1135" s="6">
        <f t="shared" si="86"/>
        <v>6</v>
      </c>
      <c r="L1135" s="6">
        <f t="shared" si="87"/>
        <v>2</v>
      </c>
      <c r="M1135" s="7">
        <f t="shared" si="88"/>
        <v>43984</v>
      </c>
      <c r="N1135" s="8">
        <f t="shared" si="89"/>
        <v>43984.608124999999</v>
      </c>
      <c r="O1135">
        <v>106.642</v>
      </c>
      <c r="P1135">
        <v>1.1420999999999999</v>
      </c>
    </row>
    <row r="1136" spans="1:16" x14ac:dyDescent="0.25">
      <c r="A1136" t="s">
        <v>147</v>
      </c>
      <c r="B1136" t="s">
        <v>25</v>
      </c>
      <c r="C1136" t="s">
        <v>15</v>
      </c>
      <c r="D1136" s="4">
        <v>43984</v>
      </c>
      <c r="E1136" s="5">
        <v>0.62509259259259253</v>
      </c>
      <c r="F1136" t="s">
        <v>50</v>
      </c>
      <c r="G1136">
        <v>106.874</v>
      </c>
      <c r="H1136">
        <v>1.0579799999999999</v>
      </c>
      <c r="J1136" s="6">
        <f t="shared" si="85"/>
        <v>2020</v>
      </c>
      <c r="K1136" s="6">
        <f t="shared" si="86"/>
        <v>6</v>
      </c>
      <c r="L1136" s="6">
        <f t="shared" si="87"/>
        <v>2</v>
      </c>
      <c r="M1136" s="7">
        <f t="shared" si="88"/>
        <v>43984</v>
      </c>
      <c r="N1136" s="8">
        <f t="shared" si="89"/>
        <v>43984.625092592592</v>
      </c>
      <c r="O1136">
        <v>106.874</v>
      </c>
      <c r="P1136">
        <v>1.0579799999999999</v>
      </c>
    </row>
    <row r="1137" spans="1:16" x14ac:dyDescent="0.25">
      <c r="A1137" t="s">
        <v>147</v>
      </c>
      <c r="B1137" t="s">
        <v>25</v>
      </c>
      <c r="C1137" t="s">
        <v>15</v>
      </c>
      <c r="D1137" s="4">
        <v>43984</v>
      </c>
      <c r="E1137" s="5">
        <v>0.62586805555555558</v>
      </c>
      <c r="F1137" t="s">
        <v>43</v>
      </c>
      <c r="G1137">
        <v>106.911</v>
      </c>
      <c r="H1137">
        <v>1.0445850000000001</v>
      </c>
      <c r="J1137" s="6">
        <f t="shared" si="85"/>
        <v>2020</v>
      </c>
      <c r="K1137" s="6">
        <f t="shared" si="86"/>
        <v>6</v>
      </c>
      <c r="L1137" s="6">
        <f t="shared" si="87"/>
        <v>2</v>
      </c>
      <c r="M1137" s="7">
        <f t="shared" si="88"/>
        <v>43984</v>
      </c>
      <c r="N1137" s="8">
        <f t="shared" si="89"/>
        <v>43984.625868055555</v>
      </c>
      <c r="O1137">
        <v>106.911</v>
      </c>
      <c r="P1137">
        <v>1.0445850000000001</v>
      </c>
    </row>
    <row r="1138" spans="1:16" x14ac:dyDescent="0.25">
      <c r="A1138" t="s">
        <v>147</v>
      </c>
      <c r="B1138" t="s">
        <v>25</v>
      </c>
      <c r="C1138" t="s">
        <v>15</v>
      </c>
      <c r="D1138" s="4">
        <v>43984</v>
      </c>
      <c r="E1138" s="5">
        <v>0.62586805555555558</v>
      </c>
      <c r="F1138" t="s">
        <v>43</v>
      </c>
      <c r="G1138">
        <v>107.236</v>
      </c>
      <c r="H1138">
        <v>0.92716600000000005</v>
      </c>
      <c r="J1138" s="6">
        <f t="shared" si="85"/>
        <v>2020</v>
      </c>
      <c r="K1138" s="6">
        <f t="shared" si="86"/>
        <v>6</v>
      </c>
      <c r="L1138" s="6">
        <f t="shared" si="87"/>
        <v>2</v>
      </c>
      <c r="M1138" s="7">
        <f t="shared" si="88"/>
        <v>43984</v>
      </c>
      <c r="N1138" s="8">
        <f t="shared" si="89"/>
        <v>43984.625868055555</v>
      </c>
      <c r="O1138">
        <v>107.236</v>
      </c>
      <c r="P1138">
        <v>0.92716600000000005</v>
      </c>
    </row>
    <row r="1139" spans="1:16" x14ac:dyDescent="0.25">
      <c r="A1139" t="s">
        <v>147</v>
      </c>
      <c r="B1139" t="s">
        <v>25</v>
      </c>
      <c r="C1139" t="s">
        <v>15</v>
      </c>
      <c r="D1139" s="4">
        <v>43984</v>
      </c>
      <c r="E1139" s="5">
        <v>0.62586805555555558</v>
      </c>
      <c r="F1139" t="s">
        <v>43</v>
      </c>
      <c r="G1139">
        <v>106.946</v>
      </c>
      <c r="H1139">
        <v>1.031919</v>
      </c>
      <c r="J1139" s="6">
        <f t="shared" si="85"/>
        <v>2020</v>
      </c>
      <c r="K1139" s="6">
        <f t="shared" si="86"/>
        <v>6</v>
      </c>
      <c r="L1139" s="6">
        <f t="shared" si="87"/>
        <v>2</v>
      </c>
      <c r="M1139" s="7">
        <f t="shared" si="88"/>
        <v>43984</v>
      </c>
      <c r="N1139" s="8">
        <f t="shared" si="89"/>
        <v>43984.625868055555</v>
      </c>
      <c r="O1139">
        <v>106.946</v>
      </c>
      <c r="P1139">
        <v>1.031919</v>
      </c>
    </row>
    <row r="1140" spans="1:16" x14ac:dyDescent="0.25">
      <c r="A1140" t="s">
        <v>147</v>
      </c>
      <c r="B1140" t="s">
        <v>25</v>
      </c>
      <c r="C1140" t="s">
        <v>15</v>
      </c>
      <c r="D1140" s="4">
        <v>43984</v>
      </c>
      <c r="E1140" s="5">
        <v>0.67085648148148147</v>
      </c>
      <c r="F1140" t="s">
        <v>150</v>
      </c>
      <c r="G1140">
        <v>106.738</v>
      </c>
      <c r="H1140">
        <v>1.1072649999999999</v>
      </c>
      <c r="J1140" s="6">
        <f t="shared" si="85"/>
        <v>2020</v>
      </c>
      <c r="K1140" s="6">
        <f t="shared" si="86"/>
        <v>6</v>
      </c>
      <c r="L1140" s="6">
        <f t="shared" si="87"/>
        <v>2</v>
      </c>
      <c r="M1140" s="7">
        <f t="shared" si="88"/>
        <v>43984</v>
      </c>
      <c r="N1140" s="8">
        <f t="shared" si="89"/>
        <v>43984.670856481483</v>
      </c>
      <c r="O1140">
        <v>106.738</v>
      </c>
      <c r="P1140">
        <v>1.1072649999999999</v>
      </c>
    </row>
    <row r="1141" spans="1:16" x14ac:dyDescent="0.25">
      <c r="A1141" t="s">
        <v>147</v>
      </c>
      <c r="B1141" t="s">
        <v>25</v>
      </c>
      <c r="C1141" t="s">
        <v>15</v>
      </c>
      <c r="D1141" s="4">
        <v>43984</v>
      </c>
      <c r="E1141" s="5">
        <v>0.67085648148148147</v>
      </c>
      <c r="F1141" t="s">
        <v>150</v>
      </c>
      <c r="G1141">
        <v>106.738</v>
      </c>
      <c r="H1141">
        <v>1.1072649999999999</v>
      </c>
      <c r="J1141" s="6">
        <f t="shared" si="85"/>
        <v>2020</v>
      </c>
      <c r="K1141" s="6">
        <f t="shared" si="86"/>
        <v>6</v>
      </c>
      <c r="L1141" s="6">
        <f t="shared" si="87"/>
        <v>2</v>
      </c>
      <c r="M1141" s="7">
        <f t="shared" si="88"/>
        <v>43984</v>
      </c>
      <c r="N1141" s="8">
        <f t="shared" si="89"/>
        <v>43984.670856481483</v>
      </c>
      <c r="O1141">
        <v>106.738</v>
      </c>
      <c r="P1141">
        <v>1.1072649999999999</v>
      </c>
    </row>
    <row r="1142" spans="1:16" x14ac:dyDescent="0.25">
      <c r="A1142" t="s">
        <v>147</v>
      </c>
      <c r="B1142" t="s">
        <v>25</v>
      </c>
      <c r="C1142" t="s">
        <v>15</v>
      </c>
      <c r="D1142" s="4">
        <v>43984</v>
      </c>
      <c r="E1142" s="5">
        <v>0.67874999999999996</v>
      </c>
      <c r="F1142" t="s">
        <v>151</v>
      </c>
      <c r="G1142">
        <v>107.4</v>
      </c>
      <c r="H1142">
        <v>0.86807900000000005</v>
      </c>
      <c r="J1142" s="6">
        <f t="shared" si="85"/>
        <v>2020</v>
      </c>
      <c r="K1142" s="6">
        <f t="shared" si="86"/>
        <v>6</v>
      </c>
      <c r="L1142" s="6">
        <f t="shared" si="87"/>
        <v>2</v>
      </c>
      <c r="M1142" s="7">
        <f t="shared" si="88"/>
        <v>43984</v>
      </c>
      <c r="N1142" s="8">
        <f t="shared" si="89"/>
        <v>43984.678749999999</v>
      </c>
      <c r="O1142">
        <v>107.4</v>
      </c>
      <c r="P1142">
        <v>0.86807900000000005</v>
      </c>
    </row>
    <row r="1143" spans="1:16" x14ac:dyDescent="0.25">
      <c r="A1143" t="s">
        <v>147</v>
      </c>
      <c r="B1143" t="s">
        <v>25</v>
      </c>
      <c r="C1143" t="s">
        <v>15</v>
      </c>
      <c r="D1143" s="4">
        <v>43984</v>
      </c>
      <c r="E1143" s="5">
        <v>0.67874999999999996</v>
      </c>
      <c r="F1143" t="s">
        <v>151</v>
      </c>
      <c r="G1143">
        <v>107.496</v>
      </c>
      <c r="H1143">
        <v>0.83354200000000001</v>
      </c>
      <c r="J1143" s="6">
        <f t="shared" si="85"/>
        <v>2020</v>
      </c>
      <c r="K1143" s="6">
        <f t="shared" si="86"/>
        <v>6</v>
      </c>
      <c r="L1143" s="6">
        <f t="shared" si="87"/>
        <v>2</v>
      </c>
      <c r="M1143" s="7">
        <f t="shared" si="88"/>
        <v>43984</v>
      </c>
      <c r="N1143" s="8">
        <f t="shared" si="89"/>
        <v>43984.678749999999</v>
      </c>
      <c r="O1143">
        <v>107.496</v>
      </c>
      <c r="P1143">
        <v>0.83354200000000001</v>
      </c>
    </row>
    <row r="1144" spans="1:16" x14ac:dyDescent="0.25">
      <c r="A1144" t="s">
        <v>147</v>
      </c>
      <c r="B1144" t="s">
        <v>25</v>
      </c>
      <c r="C1144" t="s">
        <v>15</v>
      </c>
      <c r="D1144" s="4">
        <v>43984</v>
      </c>
      <c r="E1144" s="5">
        <v>0.67874999999999996</v>
      </c>
      <c r="F1144" t="s">
        <v>151</v>
      </c>
      <c r="G1144">
        <v>107.496</v>
      </c>
      <c r="H1144">
        <v>0.83354200000000001</v>
      </c>
      <c r="J1144" s="6">
        <f t="shared" si="85"/>
        <v>2020</v>
      </c>
      <c r="K1144" s="6">
        <f t="shared" si="86"/>
        <v>6</v>
      </c>
      <c r="L1144" s="6">
        <f t="shared" si="87"/>
        <v>2</v>
      </c>
      <c r="M1144" s="7">
        <f t="shared" si="88"/>
        <v>43984</v>
      </c>
      <c r="N1144" s="8">
        <f t="shared" si="89"/>
        <v>43984.678749999999</v>
      </c>
      <c r="O1144">
        <v>107.496</v>
      </c>
      <c r="P1144">
        <v>0.83354200000000001</v>
      </c>
    </row>
    <row r="1145" spans="1:16" x14ac:dyDescent="0.25">
      <c r="A1145" t="s">
        <v>147</v>
      </c>
      <c r="B1145" t="s">
        <v>25</v>
      </c>
      <c r="C1145" t="s">
        <v>15</v>
      </c>
      <c r="D1145" s="4">
        <v>43985</v>
      </c>
      <c r="E1145" s="5">
        <v>0.34461805555555558</v>
      </c>
      <c r="F1145" t="s">
        <v>152</v>
      </c>
      <c r="G1145">
        <v>106.56100000000001</v>
      </c>
      <c r="H1145">
        <v>1.171522</v>
      </c>
      <c r="J1145" s="6">
        <f t="shared" si="85"/>
        <v>2020</v>
      </c>
      <c r="K1145" s="6">
        <f t="shared" si="86"/>
        <v>6</v>
      </c>
      <c r="L1145" s="6">
        <f t="shared" si="87"/>
        <v>3</v>
      </c>
      <c r="M1145" s="7">
        <f t="shared" si="88"/>
        <v>43985</v>
      </c>
      <c r="N1145" s="8">
        <f t="shared" si="89"/>
        <v>43985.344618055555</v>
      </c>
      <c r="O1145">
        <v>106.56100000000001</v>
      </c>
      <c r="P1145">
        <v>1.171522</v>
      </c>
    </row>
    <row r="1146" spans="1:16" x14ac:dyDescent="0.25">
      <c r="A1146" t="s">
        <v>147</v>
      </c>
      <c r="B1146" t="s">
        <v>25</v>
      </c>
      <c r="C1146" t="s">
        <v>15</v>
      </c>
      <c r="D1146" s="4">
        <v>43985</v>
      </c>
      <c r="E1146" s="5">
        <v>0.42027777777777781</v>
      </c>
      <c r="F1146" t="s">
        <v>39</v>
      </c>
      <c r="G1146">
        <v>106.93300000000001</v>
      </c>
      <c r="H1146">
        <v>1.034071</v>
      </c>
      <c r="J1146" s="6">
        <f t="shared" si="85"/>
        <v>2020</v>
      </c>
      <c r="K1146" s="6">
        <f t="shared" si="86"/>
        <v>6</v>
      </c>
      <c r="L1146" s="6">
        <f t="shared" si="87"/>
        <v>3</v>
      </c>
      <c r="M1146" s="7">
        <f t="shared" si="88"/>
        <v>43985</v>
      </c>
      <c r="N1146" s="8">
        <f t="shared" si="89"/>
        <v>43985.420277777775</v>
      </c>
      <c r="O1146">
        <v>106.93300000000001</v>
      </c>
      <c r="P1146">
        <v>1.034071</v>
      </c>
    </row>
    <row r="1147" spans="1:16" x14ac:dyDescent="0.25">
      <c r="A1147" t="s">
        <v>147</v>
      </c>
      <c r="B1147" t="s">
        <v>25</v>
      </c>
      <c r="C1147" t="s">
        <v>15</v>
      </c>
      <c r="D1147" s="4">
        <v>43985</v>
      </c>
      <c r="E1147" s="5">
        <v>0.42027777777777781</v>
      </c>
      <c r="F1147" t="s">
        <v>39</v>
      </c>
      <c r="G1147">
        <v>106.93300000000001</v>
      </c>
      <c r="H1147">
        <v>1.034071</v>
      </c>
      <c r="J1147" s="6">
        <f t="shared" si="85"/>
        <v>2020</v>
      </c>
      <c r="K1147" s="6">
        <f t="shared" si="86"/>
        <v>6</v>
      </c>
      <c r="L1147" s="6">
        <f t="shared" si="87"/>
        <v>3</v>
      </c>
      <c r="M1147" s="7">
        <f t="shared" si="88"/>
        <v>43985</v>
      </c>
      <c r="N1147" s="8">
        <f t="shared" si="89"/>
        <v>43985.420277777775</v>
      </c>
      <c r="O1147">
        <v>106.93300000000001</v>
      </c>
      <c r="P1147">
        <v>1.034071</v>
      </c>
    </row>
    <row r="1148" spans="1:16" x14ac:dyDescent="0.25">
      <c r="A1148" t="s">
        <v>147</v>
      </c>
      <c r="B1148" t="s">
        <v>25</v>
      </c>
      <c r="C1148" t="s">
        <v>15</v>
      </c>
      <c r="D1148" s="4">
        <v>43985</v>
      </c>
      <c r="E1148" s="5">
        <v>0.4202893518518519</v>
      </c>
      <c r="F1148" t="s">
        <v>39</v>
      </c>
      <c r="G1148">
        <v>106.988</v>
      </c>
      <c r="H1148">
        <v>1.0141560000000001</v>
      </c>
      <c r="J1148" s="6">
        <f t="shared" si="85"/>
        <v>2020</v>
      </c>
      <c r="K1148" s="6">
        <f t="shared" si="86"/>
        <v>6</v>
      </c>
      <c r="L1148" s="6">
        <f t="shared" si="87"/>
        <v>3</v>
      </c>
      <c r="M1148" s="7">
        <f t="shared" si="88"/>
        <v>43985</v>
      </c>
      <c r="N1148" s="8">
        <f t="shared" si="89"/>
        <v>43985.420289351852</v>
      </c>
      <c r="O1148">
        <v>106.988</v>
      </c>
      <c r="P1148">
        <v>1.0141560000000001</v>
      </c>
    </row>
    <row r="1149" spans="1:16" x14ac:dyDescent="0.25">
      <c r="A1149" t="s">
        <v>147</v>
      </c>
      <c r="B1149" t="s">
        <v>25</v>
      </c>
      <c r="C1149" t="s">
        <v>15</v>
      </c>
      <c r="D1149" s="4">
        <v>43985</v>
      </c>
      <c r="E1149" s="5">
        <v>0.4202893518518519</v>
      </c>
      <c r="F1149" t="s">
        <v>39</v>
      </c>
      <c r="G1149">
        <v>106.988</v>
      </c>
      <c r="H1149">
        <v>1.0141560000000001</v>
      </c>
      <c r="J1149" s="6">
        <f t="shared" si="85"/>
        <v>2020</v>
      </c>
      <c r="K1149" s="6">
        <f t="shared" si="86"/>
        <v>6</v>
      </c>
      <c r="L1149" s="6">
        <f t="shared" si="87"/>
        <v>3</v>
      </c>
      <c r="M1149" s="7">
        <f t="shared" si="88"/>
        <v>43985</v>
      </c>
      <c r="N1149" s="8">
        <f t="shared" si="89"/>
        <v>43985.420289351852</v>
      </c>
      <c r="O1149">
        <v>106.988</v>
      </c>
      <c r="P1149">
        <v>1.0141560000000001</v>
      </c>
    </row>
    <row r="1150" spans="1:16" x14ac:dyDescent="0.25">
      <c r="A1150" t="s">
        <v>147</v>
      </c>
      <c r="B1150" t="s">
        <v>25</v>
      </c>
      <c r="C1150" t="s">
        <v>15</v>
      </c>
      <c r="D1150" s="4">
        <v>43985</v>
      </c>
      <c r="E1150" s="5">
        <v>0.4253587962962963</v>
      </c>
      <c r="F1150" t="s">
        <v>39</v>
      </c>
      <c r="G1150">
        <v>106.801</v>
      </c>
      <c r="H1150">
        <v>1.08192</v>
      </c>
      <c r="J1150" s="6">
        <f t="shared" si="85"/>
        <v>2020</v>
      </c>
      <c r="K1150" s="6">
        <f t="shared" si="86"/>
        <v>6</v>
      </c>
      <c r="L1150" s="6">
        <f t="shared" si="87"/>
        <v>3</v>
      </c>
      <c r="M1150" s="7">
        <f t="shared" si="88"/>
        <v>43985</v>
      </c>
      <c r="N1150" s="8">
        <f t="shared" si="89"/>
        <v>43985.425358796296</v>
      </c>
      <c r="O1150">
        <v>106.801</v>
      </c>
      <c r="P1150">
        <v>1.08192</v>
      </c>
    </row>
    <row r="1151" spans="1:16" x14ac:dyDescent="0.25">
      <c r="A1151" t="s">
        <v>147</v>
      </c>
      <c r="B1151" t="s">
        <v>25</v>
      </c>
      <c r="C1151" t="s">
        <v>15</v>
      </c>
      <c r="D1151" s="4">
        <v>43985</v>
      </c>
      <c r="E1151" s="5">
        <v>0.4253587962962963</v>
      </c>
      <c r="F1151" t="s">
        <v>39</v>
      </c>
      <c r="G1151">
        <v>106.85599999999999</v>
      </c>
      <c r="H1151">
        <v>1.061974</v>
      </c>
      <c r="J1151" s="6">
        <f t="shared" si="85"/>
        <v>2020</v>
      </c>
      <c r="K1151" s="6">
        <f t="shared" si="86"/>
        <v>6</v>
      </c>
      <c r="L1151" s="6">
        <f t="shared" si="87"/>
        <v>3</v>
      </c>
      <c r="M1151" s="7">
        <f t="shared" si="88"/>
        <v>43985</v>
      </c>
      <c r="N1151" s="8">
        <f t="shared" si="89"/>
        <v>43985.425358796296</v>
      </c>
      <c r="O1151">
        <v>106.85599999999999</v>
      </c>
      <c r="P1151">
        <v>1.061974</v>
      </c>
    </row>
    <row r="1152" spans="1:16" x14ac:dyDescent="0.25">
      <c r="A1152" t="s">
        <v>147</v>
      </c>
      <c r="B1152" t="s">
        <v>25</v>
      </c>
      <c r="C1152" t="s">
        <v>15</v>
      </c>
      <c r="D1152" s="4">
        <v>43985</v>
      </c>
      <c r="E1152" s="5">
        <v>0.44195601851851851</v>
      </c>
      <c r="F1152" t="s">
        <v>73</v>
      </c>
      <c r="G1152">
        <v>106.77</v>
      </c>
      <c r="H1152">
        <v>1.093167</v>
      </c>
      <c r="J1152" s="6">
        <f t="shared" si="85"/>
        <v>2020</v>
      </c>
      <c r="K1152" s="6">
        <f t="shared" si="86"/>
        <v>6</v>
      </c>
      <c r="L1152" s="6">
        <f t="shared" si="87"/>
        <v>3</v>
      </c>
      <c r="M1152" s="7">
        <f t="shared" si="88"/>
        <v>43985</v>
      </c>
      <c r="N1152" s="8">
        <f t="shared" si="89"/>
        <v>43985.44195601852</v>
      </c>
      <c r="O1152">
        <v>106.77</v>
      </c>
      <c r="P1152">
        <v>1.093167</v>
      </c>
    </row>
    <row r="1153" spans="1:16" x14ac:dyDescent="0.25">
      <c r="A1153" t="s">
        <v>147</v>
      </c>
      <c r="B1153" t="s">
        <v>25</v>
      </c>
      <c r="C1153" t="s">
        <v>15</v>
      </c>
      <c r="D1153" s="4">
        <v>43985</v>
      </c>
      <c r="E1153" s="5">
        <v>0.57300925925925927</v>
      </c>
      <c r="F1153" t="s">
        <v>142</v>
      </c>
      <c r="G1153">
        <v>106.986</v>
      </c>
      <c r="H1153">
        <v>1.01488</v>
      </c>
      <c r="J1153" s="6">
        <f t="shared" si="85"/>
        <v>2020</v>
      </c>
      <c r="K1153" s="6">
        <f t="shared" si="86"/>
        <v>6</v>
      </c>
      <c r="L1153" s="6">
        <f t="shared" si="87"/>
        <v>3</v>
      </c>
      <c r="M1153" s="7">
        <f t="shared" si="88"/>
        <v>43985</v>
      </c>
      <c r="N1153" s="8">
        <f t="shared" si="89"/>
        <v>43985.573009259257</v>
      </c>
      <c r="O1153">
        <v>106.986</v>
      </c>
      <c r="P1153">
        <v>1.01488</v>
      </c>
    </row>
    <row r="1154" spans="1:16" x14ac:dyDescent="0.25">
      <c r="A1154" t="s">
        <v>147</v>
      </c>
      <c r="B1154" t="s">
        <v>25</v>
      </c>
      <c r="C1154" t="s">
        <v>15</v>
      </c>
      <c r="D1154" s="4">
        <v>43985</v>
      </c>
      <c r="E1154" s="5">
        <v>0.58512731481481484</v>
      </c>
      <c r="F1154" t="s">
        <v>121</v>
      </c>
      <c r="G1154">
        <v>107.163</v>
      </c>
      <c r="H1154">
        <v>0.95086999999999999</v>
      </c>
      <c r="J1154" s="6">
        <f t="shared" si="85"/>
        <v>2020</v>
      </c>
      <c r="K1154" s="6">
        <f t="shared" si="86"/>
        <v>6</v>
      </c>
      <c r="L1154" s="6">
        <f t="shared" si="87"/>
        <v>3</v>
      </c>
      <c r="M1154" s="7">
        <f t="shared" si="88"/>
        <v>43985</v>
      </c>
      <c r="N1154" s="8">
        <f t="shared" si="89"/>
        <v>43985.585127314815</v>
      </c>
      <c r="O1154">
        <v>107.163</v>
      </c>
      <c r="P1154">
        <v>0.95086999999999999</v>
      </c>
    </row>
    <row r="1155" spans="1:16" x14ac:dyDescent="0.25">
      <c r="A1155" t="s">
        <v>147</v>
      </c>
      <c r="B1155" t="s">
        <v>25</v>
      </c>
      <c r="C1155" t="s">
        <v>15</v>
      </c>
      <c r="D1155" s="4">
        <v>43985</v>
      </c>
      <c r="E1155" s="5">
        <v>0.58512731481481484</v>
      </c>
      <c r="F1155" t="s">
        <v>121</v>
      </c>
      <c r="G1155">
        <v>107.163</v>
      </c>
      <c r="H1155">
        <v>0.95086999999999999</v>
      </c>
      <c r="J1155" s="6">
        <f t="shared" ref="J1155:J1218" si="90">YEAR(D1155)</f>
        <v>2020</v>
      </c>
      <c r="K1155" s="6">
        <f t="shared" ref="K1155:K1218" si="91">MONTH(D1155)</f>
        <v>6</v>
      </c>
      <c r="L1155" s="6">
        <f t="shared" ref="L1155:L1218" si="92">DAY(D1155)</f>
        <v>3</v>
      </c>
      <c r="M1155" s="7">
        <f t="shared" ref="M1155:M1218" si="93">DATE(J1155,K1155,L1155)</f>
        <v>43985</v>
      </c>
      <c r="N1155" s="8">
        <f t="shared" ref="N1155:N1218" si="94">M1155+E1155</f>
        <v>43985.585127314815</v>
      </c>
      <c r="O1155">
        <v>107.163</v>
      </c>
      <c r="P1155">
        <v>0.95086999999999999</v>
      </c>
    </row>
    <row r="1156" spans="1:16" x14ac:dyDescent="0.25">
      <c r="A1156" t="s">
        <v>147</v>
      </c>
      <c r="B1156" t="s">
        <v>25</v>
      </c>
      <c r="C1156" t="s">
        <v>15</v>
      </c>
      <c r="D1156" s="4">
        <v>43986</v>
      </c>
      <c r="E1156" s="5">
        <v>0.56162037037037038</v>
      </c>
      <c r="F1156" t="s">
        <v>153</v>
      </c>
      <c r="G1156">
        <v>106.879</v>
      </c>
      <c r="H1156">
        <v>1.046008</v>
      </c>
      <c r="J1156" s="6">
        <f t="shared" si="90"/>
        <v>2020</v>
      </c>
      <c r="K1156" s="6">
        <f t="shared" si="91"/>
        <v>6</v>
      </c>
      <c r="L1156" s="6">
        <f t="shared" si="92"/>
        <v>4</v>
      </c>
      <c r="M1156" s="7">
        <f t="shared" si="93"/>
        <v>43986</v>
      </c>
      <c r="N1156" s="8">
        <f t="shared" si="94"/>
        <v>43986.561620370368</v>
      </c>
      <c r="O1156">
        <v>106.879</v>
      </c>
      <c r="P1156">
        <v>1.046008</v>
      </c>
    </row>
    <row r="1157" spans="1:16" x14ac:dyDescent="0.25">
      <c r="A1157" t="s">
        <v>147</v>
      </c>
      <c r="B1157" t="s">
        <v>25</v>
      </c>
      <c r="C1157" t="s">
        <v>15</v>
      </c>
      <c r="D1157" s="4">
        <v>43986</v>
      </c>
      <c r="E1157" s="5">
        <v>0.56180555555555556</v>
      </c>
      <c r="F1157" t="s">
        <v>153</v>
      </c>
      <c r="G1157">
        <v>106.852</v>
      </c>
      <c r="H1157">
        <v>1.0558240000000001</v>
      </c>
      <c r="J1157" s="6">
        <f t="shared" si="90"/>
        <v>2020</v>
      </c>
      <c r="K1157" s="6">
        <f t="shared" si="91"/>
        <v>6</v>
      </c>
      <c r="L1157" s="6">
        <f t="shared" si="92"/>
        <v>4</v>
      </c>
      <c r="M1157" s="7">
        <f t="shared" si="93"/>
        <v>43986</v>
      </c>
      <c r="N1157" s="8">
        <f t="shared" si="94"/>
        <v>43986.561805555553</v>
      </c>
      <c r="O1157">
        <v>106.852</v>
      </c>
      <c r="P1157">
        <v>1.0558240000000001</v>
      </c>
    </row>
    <row r="1158" spans="1:16" x14ac:dyDescent="0.25">
      <c r="A1158" t="s">
        <v>147</v>
      </c>
      <c r="B1158" t="s">
        <v>25</v>
      </c>
      <c r="C1158" t="s">
        <v>15</v>
      </c>
      <c r="D1158" s="4">
        <v>43986</v>
      </c>
      <c r="E1158" s="5">
        <v>0.56180555555555556</v>
      </c>
      <c r="F1158" t="s">
        <v>36</v>
      </c>
      <c r="G1158">
        <v>106.852</v>
      </c>
      <c r="H1158">
        <v>1.0558240000000001</v>
      </c>
      <c r="J1158" s="6">
        <f t="shared" si="90"/>
        <v>2020</v>
      </c>
      <c r="K1158" s="6">
        <f t="shared" si="91"/>
        <v>6</v>
      </c>
      <c r="L1158" s="6">
        <f t="shared" si="92"/>
        <v>4</v>
      </c>
      <c r="M1158" s="7">
        <f t="shared" si="93"/>
        <v>43986</v>
      </c>
      <c r="N1158" s="8">
        <f t="shared" si="94"/>
        <v>43986.561805555553</v>
      </c>
      <c r="O1158">
        <v>106.852</v>
      </c>
      <c r="P1158">
        <v>1.0558240000000001</v>
      </c>
    </row>
    <row r="1159" spans="1:16" x14ac:dyDescent="0.25">
      <c r="A1159" t="s">
        <v>147</v>
      </c>
      <c r="B1159" t="s">
        <v>25</v>
      </c>
      <c r="C1159" t="s">
        <v>15</v>
      </c>
      <c r="D1159" s="4">
        <v>43986</v>
      </c>
      <c r="E1159" s="5">
        <v>0.56180555555555556</v>
      </c>
      <c r="F1159" t="s">
        <v>77</v>
      </c>
      <c r="G1159">
        <v>106.852</v>
      </c>
      <c r="H1159">
        <v>1.0558240000000001</v>
      </c>
      <c r="J1159" s="6">
        <f t="shared" si="90"/>
        <v>2020</v>
      </c>
      <c r="K1159" s="6">
        <f t="shared" si="91"/>
        <v>6</v>
      </c>
      <c r="L1159" s="6">
        <f t="shared" si="92"/>
        <v>4</v>
      </c>
      <c r="M1159" s="7">
        <f t="shared" si="93"/>
        <v>43986</v>
      </c>
      <c r="N1159" s="8">
        <f t="shared" si="94"/>
        <v>43986.561805555553</v>
      </c>
      <c r="O1159">
        <v>106.852</v>
      </c>
      <c r="P1159">
        <v>1.0558240000000001</v>
      </c>
    </row>
    <row r="1160" spans="1:16" x14ac:dyDescent="0.25">
      <c r="A1160" t="s">
        <v>147</v>
      </c>
      <c r="B1160" t="s">
        <v>25</v>
      </c>
      <c r="C1160" t="s">
        <v>15</v>
      </c>
      <c r="D1160" s="4">
        <v>43986</v>
      </c>
      <c r="E1160" s="5">
        <v>0.56180555555555556</v>
      </c>
      <c r="F1160" t="s">
        <v>154</v>
      </c>
      <c r="G1160">
        <v>106.836127</v>
      </c>
      <c r="H1160">
        <v>1.061596</v>
      </c>
      <c r="J1160" s="6">
        <f t="shared" si="90"/>
        <v>2020</v>
      </c>
      <c r="K1160" s="6">
        <f t="shared" si="91"/>
        <v>6</v>
      </c>
      <c r="L1160" s="6">
        <f t="shared" si="92"/>
        <v>4</v>
      </c>
      <c r="M1160" s="7">
        <f t="shared" si="93"/>
        <v>43986</v>
      </c>
      <c r="N1160" s="8">
        <f t="shared" si="94"/>
        <v>43986.561805555553</v>
      </c>
      <c r="O1160">
        <v>106.836127</v>
      </c>
      <c r="P1160">
        <v>1.061596</v>
      </c>
    </row>
    <row r="1161" spans="1:16" x14ac:dyDescent="0.25">
      <c r="A1161" t="s">
        <v>147</v>
      </c>
      <c r="B1161" t="s">
        <v>25</v>
      </c>
      <c r="C1161" t="s">
        <v>15</v>
      </c>
      <c r="D1161" s="4">
        <v>43986</v>
      </c>
      <c r="E1161" s="5">
        <v>0.56180555555555556</v>
      </c>
      <c r="F1161" t="s">
        <v>74</v>
      </c>
      <c r="G1161">
        <v>106.852</v>
      </c>
      <c r="H1161">
        <v>1.0558240000000001</v>
      </c>
      <c r="J1161" s="6">
        <f t="shared" si="90"/>
        <v>2020</v>
      </c>
      <c r="K1161" s="6">
        <f t="shared" si="91"/>
        <v>6</v>
      </c>
      <c r="L1161" s="6">
        <f t="shared" si="92"/>
        <v>4</v>
      </c>
      <c r="M1161" s="7">
        <f t="shared" si="93"/>
        <v>43986</v>
      </c>
      <c r="N1161" s="8">
        <f t="shared" si="94"/>
        <v>43986.561805555553</v>
      </c>
      <c r="O1161">
        <v>106.852</v>
      </c>
      <c r="P1161">
        <v>1.0558240000000001</v>
      </c>
    </row>
    <row r="1162" spans="1:16" x14ac:dyDescent="0.25">
      <c r="A1162" t="s">
        <v>147</v>
      </c>
      <c r="B1162" t="s">
        <v>25</v>
      </c>
      <c r="C1162" t="s">
        <v>15</v>
      </c>
      <c r="D1162" s="4">
        <v>43986</v>
      </c>
      <c r="E1162" s="5">
        <v>0.56180555555555556</v>
      </c>
      <c r="F1162" t="s">
        <v>47</v>
      </c>
      <c r="G1162">
        <v>106.852</v>
      </c>
      <c r="H1162">
        <v>1.0558240000000001</v>
      </c>
      <c r="J1162" s="6">
        <f t="shared" si="90"/>
        <v>2020</v>
      </c>
      <c r="K1162" s="6">
        <f t="shared" si="91"/>
        <v>6</v>
      </c>
      <c r="L1162" s="6">
        <f t="shared" si="92"/>
        <v>4</v>
      </c>
      <c r="M1162" s="7">
        <f t="shared" si="93"/>
        <v>43986</v>
      </c>
      <c r="N1162" s="8">
        <f t="shared" si="94"/>
        <v>43986.561805555553</v>
      </c>
      <c r="O1162">
        <v>106.852</v>
      </c>
      <c r="P1162">
        <v>1.0558240000000001</v>
      </c>
    </row>
    <row r="1163" spans="1:16" x14ac:dyDescent="0.25">
      <c r="A1163" t="s">
        <v>147</v>
      </c>
      <c r="B1163" t="s">
        <v>25</v>
      </c>
      <c r="C1163" t="s">
        <v>15</v>
      </c>
      <c r="D1163" s="4">
        <v>43986</v>
      </c>
      <c r="E1163" s="5">
        <v>0.65644675925925922</v>
      </c>
      <c r="F1163" t="s">
        <v>155</v>
      </c>
      <c r="G1163">
        <v>106.97499999999999</v>
      </c>
      <c r="H1163">
        <v>1.011131</v>
      </c>
      <c r="J1163" s="6">
        <f t="shared" si="90"/>
        <v>2020</v>
      </c>
      <c r="K1163" s="6">
        <f t="shared" si="91"/>
        <v>6</v>
      </c>
      <c r="L1163" s="6">
        <f t="shared" si="92"/>
        <v>4</v>
      </c>
      <c r="M1163" s="7">
        <f t="shared" si="93"/>
        <v>43986</v>
      </c>
      <c r="N1163" s="8">
        <f t="shared" si="94"/>
        <v>43986.656446759262</v>
      </c>
      <c r="O1163">
        <v>106.97499999999999</v>
      </c>
      <c r="P1163">
        <v>1.011131</v>
      </c>
    </row>
    <row r="1164" spans="1:16" x14ac:dyDescent="0.25">
      <c r="A1164" t="s">
        <v>147</v>
      </c>
      <c r="B1164" t="s">
        <v>25</v>
      </c>
      <c r="C1164" t="s">
        <v>15</v>
      </c>
      <c r="D1164" s="4">
        <v>43987</v>
      </c>
      <c r="E1164" s="5">
        <v>0.43984953703703705</v>
      </c>
      <c r="F1164" t="s">
        <v>24</v>
      </c>
      <c r="G1164">
        <v>107.67</v>
      </c>
      <c r="H1164">
        <v>0.75693600000000005</v>
      </c>
      <c r="J1164" s="6">
        <f t="shared" si="90"/>
        <v>2020</v>
      </c>
      <c r="K1164" s="6">
        <f t="shared" si="91"/>
        <v>6</v>
      </c>
      <c r="L1164" s="6">
        <f t="shared" si="92"/>
        <v>5</v>
      </c>
      <c r="M1164" s="7">
        <f t="shared" si="93"/>
        <v>43987</v>
      </c>
      <c r="N1164" s="8">
        <f t="shared" si="94"/>
        <v>43987.439849537041</v>
      </c>
      <c r="O1164">
        <v>107.67</v>
      </c>
      <c r="P1164">
        <v>0.75693600000000005</v>
      </c>
    </row>
    <row r="1165" spans="1:16" x14ac:dyDescent="0.25">
      <c r="A1165" t="s">
        <v>147</v>
      </c>
      <c r="B1165" t="s">
        <v>25</v>
      </c>
      <c r="C1165" t="s">
        <v>15</v>
      </c>
      <c r="D1165" s="4">
        <v>43987</v>
      </c>
      <c r="E1165" s="5">
        <v>0.43984953703703705</v>
      </c>
      <c r="F1165" t="s">
        <v>24</v>
      </c>
      <c r="G1165">
        <v>107.67</v>
      </c>
      <c r="H1165">
        <v>0.75693600000000005</v>
      </c>
      <c r="J1165" s="6">
        <f t="shared" si="90"/>
        <v>2020</v>
      </c>
      <c r="K1165" s="6">
        <f t="shared" si="91"/>
        <v>6</v>
      </c>
      <c r="L1165" s="6">
        <f t="shared" si="92"/>
        <v>5</v>
      </c>
      <c r="M1165" s="7">
        <f t="shared" si="93"/>
        <v>43987</v>
      </c>
      <c r="N1165" s="8">
        <f t="shared" si="94"/>
        <v>43987.439849537041</v>
      </c>
      <c r="O1165">
        <v>107.67</v>
      </c>
      <c r="P1165">
        <v>0.75693600000000005</v>
      </c>
    </row>
    <row r="1166" spans="1:16" x14ac:dyDescent="0.25">
      <c r="A1166" t="s">
        <v>147</v>
      </c>
      <c r="B1166" t="s">
        <v>25</v>
      </c>
      <c r="C1166" t="s">
        <v>15</v>
      </c>
      <c r="D1166" s="4">
        <v>43990</v>
      </c>
      <c r="E1166" s="5">
        <v>0.35827546296296292</v>
      </c>
      <c r="F1166" t="s">
        <v>156</v>
      </c>
      <c r="G1166">
        <v>107.1</v>
      </c>
      <c r="H1166">
        <v>0.96050800000000003</v>
      </c>
      <c r="J1166" s="6">
        <f t="shared" si="90"/>
        <v>2020</v>
      </c>
      <c r="K1166" s="6">
        <f t="shared" si="91"/>
        <v>6</v>
      </c>
      <c r="L1166" s="6">
        <f t="shared" si="92"/>
        <v>8</v>
      </c>
      <c r="M1166" s="7">
        <f t="shared" si="93"/>
        <v>43990</v>
      </c>
      <c r="N1166" s="8">
        <f t="shared" si="94"/>
        <v>43990.358275462961</v>
      </c>
      <c r="O1166">
        <v>107.1</v>
      </c>
      <c r="P1166">
        <v>0.96050800000000003</v>
      </c>
    </row>
    <row r="1167" spans="1:16" x14ac:dyDescent="0.25">
      <c r="A1167" t="s">
        <v>147</v>
      </c>
      <c r="B1167" t="s">
        <v>25</v>
      </c>
      <c r="C1167" t="s">
        <v>15</v>
      </c>
      <c r="D1167" s="4">
        <v>43990</v>
      </c>
      <c r="E1167" s="5">
        <v>0.4893865740740741</v>
      </c>
      <c r="F1167" t="s">
        <v>119</v>
      </c>
      <c r="G1167">
        <v>106.997</v>
      </c>
      <c r="H1167">
        <v>0.99794899999999997</v>
      </c>
      <c r="J1167" s="6">
        <f t="shared" si="90"/>
        <v>2020</v>
      </c>
      <c r="K1167" s="6">
        <f t="shared" si="91"/>
        <v>6</v>
      </c>
      <c r="L1167" s="6">
        <f t="shared" si="92"/>
        <v>8</v>
      </c>
      <c r="M1167" s="7">
        <f t="shared" si="93"/>
        <v>43990</v>
      </c>
      <c r="N1167" s="8">
        <f t="shared" si="94"/>
        <v>43990.489386574074</v>
      </c>
      <c r="O1167">
        <v>106.997</v>
      </c>
      <c r="P1167">
        <v>0.99794899999999997</v>
      </c>
    </row>
    <row r="1168" spans="1:16" x14ac:dyDescent="0.25">
      <c r="A1168" t="s">
        <v>147</v>
      </c>
      <c r="B1168" t="s">
        <v>25</v>
      </c>
      <c r="C1168" t="s">
        <v>15</v>
      </c>
      <c r="D1168" s="4">
        <v>43990</v>
      </c>
      <c r="E1168" s="5">
        <v>0.5058449074074074</v>
      </c>
      <c r="F1168" t="s">
        <v>119</v>
      </c>
      <c r="G1168">
        <v>106.88</v>
      </c>
      <c r="H1168">
        <v>1.040532</v>
      </c>
      <c r="J1168" s="6">
        <f t="shared" si="90"/>
        <v>2020</v>
      </c>
      <c r="K1168" s="6">
        <f t="shared" si="91"/>
        <v>6</v>
      </c>
      <c r="L1168" s="6">
        <f t="shared" si="92"/>
        <v>8</v>
      </c>
      <c r="M1168" s="7">
        <f t="shared" si="93"/>
        <v>43990</v>
      </c>
      <c r="N1168" s="8">
        <f t="shared" si="94"/>
        <v>43990.505844907406</v>
      </c>
      <c r="O1168">
        <v>106.88</v>
      </c>
      <c r="P1168">
        <v>1.040532</v>
      </c>
    </row>
    <row r="1169" spans="1:16" x14ac:dyDescent="0.25">
      <c r="A1169" t="s">
        <v>147</v>
      </c>
      <c r="B1169" t="s">
        <v>25</v>
      </c>
      <c r="C1169" t="s">
        <v>15</v>
      </c>
      <c r="D1169" s="4">
        <v>43990</v>
      </c>
      <c r="E1169" s="5">
        <v>0.57725694444444442</v>
      </c>
      <c r="F1169" t="s">
        <v>87</v>
      </c>
      <c r="G1169">
        <v>106.8963</v>
      </c>
      <c r="H1169">
        <v>1.0345960000000001</v>
      </c>
      <c r="J1169" s="6">
        <f t="shared" si="90"/>
        <v>2020</v>
      </c>
      <c r="K1169" s="6">
        <f t="shared" si="91"/>
        <v>6</v>
      </c>
      <c r="L1169" s="6">
        <f t="shared" si="92"/>
        <v>8</v>
      </c>
      <c r="M1169" s="7">
        <f t="shared" si="93"/>
        <v>43990</v>
      </c>
      <c r="N1169" s="8">
        <f t="shared" si="94"/>
        <v>43990.577256944445</v>
      </c>
      <c r="O1169">
        <v>106.8963</v>
      </c>
      <c r="P1169">
        <v>1.0345960000000001</v>
      </c>
    </row>
    <row r="1170" spans="1:16" x14ac:dyDescent="0.25">
      <c r="A1170" t="s">
        <v>147</v>
      </c>
      <c r="B1170" t="s">
        <v>25</v>
      </c>
      <c r="C1170" t="s">
        <v>15</v>
      </c>
      <c r="D1170" s="4">
        <v>43990</v>
      </c>
      <c r="E1170" s="5">
        <v>0.57738425925925918</v>
      </c>
      <c r="F1170" t="s">
        <v>87</v>
      </c>
      <c r="G1170">
        <v>106.86506</v>
      </c>
      <c r="H1170">
        <v>1.045974</v>
      </c>
      <c r="J1170" s="6">
        <f t="shared" si="90"/>
        <v>2020</v>
      </c>
      <c r="K1170" s="6">
        <f t="shared" si="91"/>
        <v>6</v>
      </c>
      <c r="L1170" s="6">
        <f t="shared" si="92"/>
        <v>8</v>
      </c>
      <c r="M1170" s="7">
        <f t="shared" si="93"/>
        <v>43990</v>
      </c>
      <c r="N1170" s="8">
        <f t="shared" si="94"/>
        <v>43990.577384259261</v>
      </c>
      <c r="O1170">
        <v>106.86506</v>
      </c>
      <c r="P1170">
        <v>1.045974</v>
      </c>
    </row>
    <row r="1171" spans="1:16" x14ac:dyDescent="0.25">
      <c r="A1171" t="s">
        <v>147</v>
      </c>
      <c r="B1171" t="s">
        <v>25</v>
      </c>
      <c r="C1171" t="s">
        <v>15</v>
      </c>
      <c r="D1171" s="4">
        <v>43991</v>
      </c>
      <c r="E1171" s="5">
        <v>0.46644675925925921</v>
      </c>
      <c r="F1171" t="s">
        <v>157</v>
      </c>
      <c r="G1171">
        <v>107.018</v>
      </c>
      <c r="H1171">
        <v>0.98769899999999999</v>
      </c>
      <c r="J1171" s="6">
        <f t="shared" si="90"/>
        <v>2020</v>
      </c>
      <c r="K1171" s="6">
        <f t="shared" si="91"/>
        <v>6</v>
      </c>
      <c r="L1171" s="6">
        <f t="shared" si="92"/>
        <v>9</v>
      </c>
      <c r="M1171" s="7">
        <f t="shared" si="93"/>
        <v>43991</v>
      </c>
      <c r="N1171" s="8">
        <f t="shared" si="94"/>
        <v>43991.466446759259</v>
      </c>
      <c r="O1171">
        <v>107.018</v>
      </c>
      <c r="P1171">
        <v>0.98769899999999999</v>
      </c>
    </row>
    <row r="1172" spans="1:16" x14ac:dyDescent="0.25">
      <c r="A1172" t="s">
        <v>147</v>
      </c>
      <c r="B1172" t="s">
        <v>25</v>
      </c>
      <c r="C1172" t="s">
        <v>15</v>
      </c>
      <c r="D1172" s="4">
        <v>43991</v>
      </c>
      <c r="E1172" s="5">
        <v>0.4664814814814815</v>
      </c>
      <c r="F1172" t="s">
        <v>157</v>
      </c>
      <c r="G1172">
        <v>107.018</v>
      </c>
      <c r="H1172">
        <v>0.98769899999999999</v>
      </c>
      <c r="J1172" s="6">
        <f t="shared" si="90"/>
        <v>2020</v>
      </c>
      <c r="K1172" s="6">
        <f t="shared" si="91"/>
        <v>6</v>
      </c>
      <c r="L1172" s="6">
        <f t="shared" si="92"/>
        <v>9</v>
      </c>
      <c r="M1172" s="7">
        <f t="shared" si="93"/>
        <v>43991</v>
      </c>
      <c r="N1172" s="8">
        <f t="shared" si="94"/>
        <v>43991.466481481482</v>
      </c>
      <c r="O1172">
        <v>107.018</v>
      </c>
      <c r="P1172">
        <v>0.98769899999999999</v>
      </c>
    </row>
    <row r="1173" spans="1:16" x14ac:dyDescent="0.25">
      <c r="A1173" t="s">
        <v>147</v>
      </c>
      <c r="B1173" t="s">
        <v>25</v>
      </c>
      <c r="C1173" t="s">
        <v>15</v>
      </c>
      <c r="D1173" s="4">
        <v>43991</v>
      </c>
      <c r="E1173" s="5">
        <v>0.50002314814814808</v>
      </c>
      <c r="F1173" t="s">
        <v>38</v>
      </c>
      <c r="G1173">
        <v>106.729</v>
      </c>
      <c r="H1173">
        <v>1.0930629999999999</v>
      </c>
      <c r="J1173" s="6">
        <f t="shared" si="90"/>
        <v>2020</v>
      </c>
      <c r="K1173" s="6">
        <f t="shared" si="91"/>
        <v>6</v>
      </c>
      <c r="L1173" s="6">
        <f t="shared" si="92"/>
        <v>9</v>
      </c>
      <c r="M1173" s="7">
        <f t="shared" si="93"/>
        <v>43991</v>
      </c>
      <c r="N1173" s="8">
        <f t="shared" si="94"/>
        <v>43991.500023148146</v>
      </c>
      <c r="O1173">
        <v>106.729</v>
      </c>
      <c r="P1173">
        <v>1.0930629999999999</v>
      </c>
    </row>
    <row r="1174" spans="1:16" x14ac:dyDescent="0.25">
      <c r="A1174" t="s">
        <v>147</v>
      </c>
      <c r="B1174" t="s">
        <v>25</v>
      </c>
      <c r="C1174" t="s">
        <v>15</v>
      </c>
      <c r="D1174" s="4">
        <v>43991</v>
      </c>
      <c r="E1174" s="5">
        <v>0.50002314814814808</v>
      </c>
      <c r="F1174" t="s">
        <v>38</v>
      </c>
      <c r="G1174">
        <v>106.32888</v>
      </c>
      <c r="H1174">
        <v>1.239514</v>
      </c>
      <c r="J1174" s="6">
        <f t="shared" si="90"/>
        <v>2020</v>
      </c>
      <c r="K1174" s="6">
        <f t="shared" si="91"/>
        <v>6</v>
      </c>
      <c r="L1174" s="6">
        <f t="shared" si="92"/>
        <v>9</v>
      </c>
      <c r="M1174" s="7">
        <f t="shared" si="93"/>
        <v>43991</v>
      </c>
      <c r="N1174" s="8">
        <f t="shared" si="94"/>
        <v>43991.500023148146</v>
      </c>
      <c r="O1174">
        <v>106.32888</v>
      </c>
      <c r="P1174">
        <v>1.239514</v>
      </c>
    </row>
    <row r="1175" spans="1:16" x14ac:dyDescent="0.25">
      <c r="A1175" t="s">
        <v>147</v>
      </c>
      <c r="B1175" t="s">
        <v>25</v>
      </c>
      <c r="C1175" t="s">
        <v>15</v>
      </c>
      <c r="D1175" s="4">
        <v>43992</v>
      </c>
      <c r="E1175" s="5">
        <v>0.49884259259259262</v>
      </c>
      <c r="F1175" t="s">
        <v>45</v>
      </c>
      <c r="G1175">
        <v>106.760186</v>
      </c>
      <c r="H1175">
        <v>1.0791500000000001</v>
      </c>
      <c r="J1175" s="6">
        <f t="shared" si="90"/>
        <v>2020</v>
      </c>
      <c r="K1175" s="6">
        <f t="shared" si="91"/>
        <v>6</v>
      </c>
      <c r="L1175" s="6">
        <f t="shared" si="92"/>
        <v>10</v>
      </c>
      <c r="M1175" s="7">
        <f t="shared" si="93"/>
        <v>43992</v>
      </c>
      <c r="N1175" s="8">
        <f t="shared" si="94"/>
        <v>43992.498842592591</v>
      </c>
      <c r="O1175">
        <v>106.760186</v>
      </c>
      <c r="P1175">
        <v>1.0791500000000001</v>
      </c>
    </row>
    <row r="1176" spans="1:16" x14ac:dyDescent="0.25">
      <c r="A1176" t="s">
        <v>147</v>
      </c>
      <c r="B1176" t="s">
        <v>25</v>
      </c>
      <c r="C1176" t="s">
        <v>15</v>
      </c>
      <c r="D1176" s="4">
        <v>43992</v>
      </c>
      <c r="E1176" s="5">
        <v>0.62738425925925922</v>
      </c>
      <c r="F1176" t="s">
        <v>38</v>
      </c>
      <c r="G1176">
        <v>107.01600000000001</v>
      </c>
      <c r="H1176">
        <v>0.98580900000000005</v>
      </c>
      <c r="J1176" s="6">
        <f t="shared" si="90"/>
        <v>2020</v>
      </c>
      <c r="K1176" s="6">
        <f t="shared" si="91"/>
        <v>6</v>
      </c>
      <c r="L1176" s="6">
        <f t="shared" si="92"/>
        <v>10</v>
      </c>
      <c r="M1176" s="7">
        <f t="shared" si="93"/>
        <v>43992</v>
      </c>
      <c r="N1176" s="8">
        <f t="shared" si="94"/>
        <v>43992.627384259256</v>
      </c>
      <c r="O1176">
        <v>107.01600000000001</v>
      </c>
      <c r="P1176">
        <v>0.98580900000000005</v>
      </c>
    </row>
    <row r="1177" spans="1:16" x14ac:dyDescent="0.25">
      <c r="A1177" t="s">
        <v>147</v>
      </c>
      <c r="B1177" t="s">
        <v>25</v>
      </c>
      <c r="C1177" t="s">
        <v>15</v>
      </c>
      <c r="D1177" s="4">
        <v>43992</v>
      </c>
      <c r="E1177" s="5">
        <v>0.62738425925925922</v>
      </c>
      <c r="F1177" t="s">
        <v>38</v>
      </c>
      <c r="G1177">
        <v>107.01600000000001</v>
      </c>
      <c r="H1177">
        <v>0.98580900000000005</v>
      </c>
      <c r="J1177" s="6">
        <f t="shared" si="90"/>
        <v>2020</v>
      </c>
      <c r="K1177" s="6">
        <f t="shared" si="91"/>
        <v>6</v>
      </c>
      <c r="L1177" s="6">
        <f t="shared" si="92"/>
        <v>10</v>
      </c>
      <c r="M1177" s="7">
        <f t="shared" si="93"/>
        <v>43992</v>
      </c>
      <c r="N1177" s="8">
        <f t="shared" si="94"/>
        <v>43992.627384259256</v>
      </c>
      <c r="O1177">
        <v>107.01600000000001</v>
      </c>
      <c r="P1177">
        <v>0.98580900000000005</v>
      </c>
    </row>
    <row r="1178" spans="1:16" x14ac:dyDescent="0.25">
      <c r="A1178" t="s">
        <v>147</v>
      </c>
      <c r="B1178" t="s">
        <v>25</v>
      </c>
      <c r="C1178" t="s">
        <v>15</v>
      </c>
      <c r="D1178" s="4">
        <v>43992</v>
      </c>
      <c r="E1178" s="5">
        <v>0.62738425925925922</v>
      </c>
      <c r="F1178" t="s">
        <v>38</v>
      </c>
      <c r="G1178">
        <v>107.01600000000001</v>
      </c>
      <c r="H1178">
        <v>0.98580900000000005</v>
      </c>
      <c r="J1178" s="6">
        <f t="shared" si="90"/>
        <v>2020</v>
      </c>
      <c r="K1178" s="6">
        <f t="shared" si="91"/>
        <v>6</v>
      </c>
      <c r="L1178" s="6">
        <f t="shared" si="92"/>
        <v>10</v>
      </c>
      <c r="M1178" s="7">
        <f t="shared" si="93"/>
        <v>43992</v>
      </c>
      <c r="N1178" s="8">
        <f t="shared" si="94"/>
        <v>43992.627384259256</v>
      </c>
      <c r="O1178">
        <v>107.01600000000001</v>
      </c>
      <c r="P1178">
        <v>0.98580900000000005</v>
      </c>
    </row>
    <row r="1179" spans="1:16" x14ac:dyDescent="0.25">
      <c r="A1179" t="s">
        <v>147</v>
      </c>
      <c r="B1179" t="s">
        <v>25</v>
      </c>
      <c r="C1179" t="s">
        <v>15</v>
      </c>
      <c r="D1179" s="4">
        <v>43993</v>
      </c>
      <c r="E1179" s="5">
        <v>0.52650462962962963</v>
      </c>
      <c r="F1179" t="s">
        <v>120</v>
      </c>
      <c r="G1179">
        <v>106.46</v>
      </c>
      <c r="H1179">
        <v>1.181743</v>
      </c>
      <c r="J1179" s="6">
        <f t="shared" si="90"/>
        <v>2020</v>
      </c>
      <c r="K1179" s="6">
        <f t="shared" si="91"/>
        <v>6</v>
      </c>
      <c r="L1179" s="6">
        <f t="shared" si="92"/>
        <v>11</v>
      </c>
      <c r="M1179" s="7">
        <f t="shared" si="93"/>
        <v>43993</v>
      </c>
      <c r="N1179" s="8">
        <f t="shared" si="94"/>
        <v>43993.526504629626</v>
      </c>
      <c r="O1179">
        <v>106.46</v>
      </c>
      <c r="P1179">
        <v>1.181743</v>
      </c>
    </row>
    <row r="1180" spans="1:16" x14ac:dyDescent="0.25">
      <c r="A1180" t="s">
        <v>147</v>
      </c>
      <c r="B1180" t="s">
        <v>25</v>
      </c>
      <c r="C1180" t="s">
        <v>15</v>
      </c>
      <c r="D1180" s="4">
        <v>43993</v>
      </c>
      <c r="E1180" s="5">
        <v>0.52651620370370367</v>
      </c>
      <c r="F1180" t="s">
        <v>120</v>
      </c>
      <c r="G1180">
        <v>106.167143</v>
      </c>
      <c r="H1180">
        <v>1.28962</v>
      </c>
      <c r="J1180" s="6">
        <f t="shared" si="90"/>
        <v>2020</v>
      </c>
      <c r="K1180" s="6">
        <f t="shared" si="91"/>
        <v>6</v>
      </c>
      <c r="L1180" s="6">
        <f t="shared" si="92"/>
        <v>11</v>
      </c>
      <c r="M1180" s="7">
        <f t="shared" si="93"/>
        <v>43993</v>
      </c>
      <c r="N1180" s="8">
        <f t="shared" si="94"/>
        <v>43993.526516203703</v>
      </c>
      <c r="O1180">
        <v>106.167143</v>
      </c>
      <c r="P1180">
        <v>1.28962</v>
      </c>
    </row>
    <row r="1181" spans="1:16" x14ac:dyDescent="0.25">
      <c r="A1181" t="s">
        <v>147</v>
      </c>
      <c r="B1181" t="s">
        <v>25</v>
      </c>
      <c r="C1181" t="s">
        <v>15</v>
      </c>
      <c r="D1181" s="4">
        <v>43993</v>
      </c>
      <c r="E1181" s="5">
        <v>0.52651620370370367</v>
      </c>
      <c r="F1181" t="s">
        <v>120</v>
      </c>
      <c r="G1181">
        <v>106.31</v>
      </c>
      <c r="H1181">
        <v>1.2369520000000001</v>
      </c>
      <c r="J1181" s="6">
        <f t="shared" si="90"/>
        <v>2020</v>
      </c>
      <c r="K1181" s="6">
        <f t="shared" si="91"/>
        <v>6</v>
      </c>
      <c r="L1181" s="6">
        <f t="shared" si="92"/>
        <v>11</v>
      </c>
      <c r="M1181" s="7">
        <f t="shared" si="93"/>
        <v>43993</v>
      </c>
      <c r="N1181" s="8">
        <f t="shared" si="94"/>
        <v>43993.526516203703</v>
      </c>
      <c r="O1181">
        <v>106.31</v>
      </c>
      <c r="P1181">
        <v>1.2369520000000001</v>
      </c>
    </row>
    <row r="1182" spans="1:16" x14ac:dyDescent="0.25">
      <c r="A1182" t="s">
        <v>147</v>
      </c>
      <c r="B1182" t="s">
        <v>25</v>
      </c>
      <c r="C1182" t="s">
        <v>15</v>
      </c>
      <c r="D1182" s="4">
        <v>43993</v>
      </c>
      <c r="E1182" s="5">
        <v>0.53366898148148145</v>
      </c>
      <c r="F1182" t="s">
        <v>158</v>
      </c>
      <c r="G1182">
        <v>106.568</v>
      </c>
      <c r="H1182">
        <v>1.1420509999999999</v>
      </c>
      <c r="J1182" s="6">
        <f t="shared" si="90"/>
        <v>2020</v>
      </c>
      <c r="K1182" s="6">
        <f t="shared" si="91"/>
        <v>6</v>
      </c>
      <c r="L1182" s="6">
        <f t="shared" si="92"/>
        <v>11</v>
      </c>
      <c r="M1182" s="7">
        <f t="shared" si="93"/>
        <v>43993</v>
      </c>
      <c r="N1182" s="8">
        <f t="shared" si="94"/>
        <v>43993.533668981479</v>
      </c>
      <c r="O1182">
        <v>106.568</v>
      </c>
      <c r="P1182">
        <v>1.1420509999999999</v>
      </c>
    </row>
    <row r="1183" spans="1:16" x14ac:dyDescent="0.25">
      <c r="A1183" t="s">
        <v>147</v>
      </c>
      <c r="B1183" t="s">
        <v>25</v>
      </c>
      <c r="C1183" t="s">
        <v>15</v>
      </c>
      <c r="D1183" s="4">
        <v>43993</v>
      </c>
      <c r="E1183" s="5">
        <v>0.59079861111111109</v>
      </c>
      <c r="F1183" t="s">
        <v>37</v>
      </c>
      <c r="G1183">
        <v>106.375</v>
      </c>
      <c r="H1183">
        <v>1.2130160000000001</v>
      </c>
      <c r="J1183" s="6">
        <f t="shared" si="90"/>
        <v>2020</v>
      </c>
      <c r="K1183" s="6">
        <f t="shared" si="91"/>
        <v>6</v>
      </c>
      <c r="L1183" s="6">
        <f t="shared" si="92"/>
        <v>11</v>
      </c>
      <c r="M1183" s="7">
        <f t="shared" si="93"/>
        <v>43993</v>
      </c>
      <c r="N1183" s="8">
        <f t="shared" si="94"/>
        <v>43993.590798611112</v>
      </c>
      <c r="O1183">
        <v>106.375</v>
      </c>
      <c r="P1183">
        <v>1.2130160000000001</v>
      </c>
    </row>
    <row r="1184" spans="1:16" x14ac:dyDescent="0.25">
      <c r="A1184" t="s">
        <v>147</v>
      </c>
      <c r="B1184" t="s">
        <v>25</v>
      </c>
      <c r="C1184" t="s">
        <v>15</v>
      </c>
      <c r="D1184" s="4">
        <v>43993</v>
      </c>
      <c r="E1184" s="5">
        <v>0.59079861111111109</v>
      </c>
      <c r="F1184" t="s">
        <v>37</v>
      </c>
      <c r="G1184">
        <v>105.27500000000001</v>
      </c>
      <c r="H1184">
        <v>1.6204940000000001</v>
      </c>
      <c r="J1184" s="6">
        <f t="shared" si="90"/>
        <v>2020</v>
      </c>
      <c r="K1184" s="6">
        <f t="shared" si="91"/>
        <v>6</v>
      </c>
      <c r="L1184" s="6">
        <f t="shared" si="92"/>
        <v>11</v>
      </c>
      <c r="M1184" s="7">
        <f t="shared" si="93"/>
        <v>43993</v>
      </c>
      <c r="N1184" s="8">
        <f t="shared" si="94"/>
        <v>43993.590798611112</v>
      </c>
      <c r="O1184">
        <v>105.27500000000001</v>
      </c>
      <c r="P1184">
        <v>1.6204940000000001</v>
      </c>
    </row>
    <row r="1185" spans="1:16" x14ac:dyDescent="0.25">
      <c r="A1185" t="s">
        <v>147</v>
      </c>
      <c r="B1185" t="s">
        <v>25</v>
      </c>
      <c r="C1185" t="s">
        <v>15</v>
      </c>
      <c r="D1185" s="4">
        <v>43993</v>
      </c>
      <c r="E1185" s="5">
        <v>0.59333333333333327</v>
      </c>
      <c r="F1185" t="s">
        <v>59</v>
      </c>
      <c r="G1185">
        <v>106.571</v>
      </c>
      <c r="H1185">
        <v>1.140949</v>
      </c>
      <c r="J1185" s="6">
        <f t="shared" si="90"/>
        <v>2020</v>
      </c>
      <c r="K1185" s="6">
        <f t="shared" si="91"/>
        <v>6</v>
      </c>
      <c r="L1185" s="6">
        <f t="shared" si="92"/>
        <v>11</v>
      </c>
      <c r="M1185" s="7">
        <f t="shared" si="93"/>
        <v>43993</v>
      </c>
      <c r="N1185" s="8">
        <f t="shared" si="94"/>
        <v>43993.593333333331</v>
      </c>
      <c r="O1185">
        <v>106.571</v>
      </c>
      <c r="P1185">
        <v>1.140949</v>
      </c>
    </row>
    <row r="1186" spans="1:16" x14ac:dyDescent="0.25">
      <c r="A1186" t="s">
        <v>147</v>
      </c>
      <c r="B1186" t="s">
        <v>25</v>
      </c>
      <c r="C1186" t="s">
        <v>15</v>
      </c>
      <c r="D1186" s="4">
        <v>43993</v>
      </c>
      <c r="E1186" s="5">
        <v>0.61101851851851852</v>
      </c>
      <c r="F1186" t="s">
        <v>159</v>
      </c>
      <c r="G1186">
        <v>106.854</v>
      </c>
      <c r="H1186">
        <v>1.037177</v>
      </c>
      <c r="J1186" s="6">
        <f t="shared" si="90"/>
        <v>2020</v>
      </c>
      <c r="K1186" s="6">
        <f t="shared" si="91"/>
        <v>6</v>
      </c>
      <c r="L1186" s="6">
        <f t="shared" si="92"/>
        <v>11</v>
      </c>
      <c r="M1186" s="7">
        <f t="shared" si="93"/>
        <v>43993</v>
      </c>
      <c r="N1186" s="8">
        <f t="shared" si="94"/>
        <v>43993.611018518517</v>
      </c>
      <c r="O1186">
        <v>106.854</v>
      </c>
      <c r="P1186">
        <v>1.037177</v>
      </c>
    </row>
    <row r="1187" spans="1:16" x14ac:dyDescent="0.25">
      <c r="A1187" t="s">
        <v>147</v>
      </c>
      <c r="B1187" t="s">
        <v>25</v>
      </c>
      <c r="C1187" t="s">
        <v>15</v>
      </c>
      <c r="D1187" s="4">
        <v>43993</v>
      </c>
      <c r="E1187" s="5">
        <v>0.61101851851851852</v>
      </c>
      <c r="F1187" t="s">
        <v>159</v>
      </c>
      <c r="G1187">
        <v>106.854</v>
      </c>
      <c r="H1187">
        <v>1.037177</v>
      </c>
      <c r="J1187" s="6">
        <f t="shared" si="90"/>
        <v>2020</v>
      </c>
      <c r="K1187" s="6">
        <f t="shared" si="91"/>
        <v>6</v>
      </c>
      <c r="L1187" s="6">
        <f t="shared" si="92"/>
        <v>11</v>
      </c>
      <c r="M1187" s="7">
        <f t="shared" si="93"/>
        <v>43993</v>
      </c>
      <c r="N1187" s="8">
        <f t="shared" si="94"/>
        <v>43993.611018518517</v>
      </c>
      <c r="O1187">
        <v>106.854</v>
      </c>
      <c r="P1187">
        <v>1.037177</v>
      </c>
    </row>
    <row r="1188" spans="1:16" x14ac:dyDescent="0.25">
      <c r="A1188" t="s">
        <v>147</v>
      </c>
      <c r="B1188" t="s">
        <v>25</v>
      </c>
      <c r="C1188" t="s">
        <v>15</v>
      </c>
      <c r="D1188" s="4">
        <v>43994</v>
      </c>
      <c r="E1188" s="5">
        <v>0.40244212962962961</v>
      </c>
      <c r="F1188" t="s">
        <v>48</v>
      </c>
      <c r="G1188">
        <v>106.429</v>
      </c>
      <c r="H1188">
        <v>1.1907179999999999</v>
      </c>
      <c r="J1188" s="6">
        <f t="shared" si="90"/>
        <v>2020</v>
      </c>
      <c r="K1188" s="6">
        <f t="shared" si="91"/>
        <v>6</v>
      </c>
      <c r="L1188" s="6">
        <f t="shared" si="92"/>
        <v>12</v>
      </c>
      <c r="M1188" s="7">
        <f t="shared" si="93"/>
        <v>43994</v>
      </c>
      <c r="N1188" s="8">
        <f t="shared" si="94"/>
        <v>43994.402442129627</v>
      </c>
      <c r="O1188">
        <v>106.429</v>
      </c>
      <c r="P1188">
        <v>1.1907179999999999</v>
      </c>
    </row>
    <row r="1189" spans="1:16" x14ac:dyDescent="0.25">
      <c r="A1189" t="s">
        <v>147</v>
      </c>
      <c r="B1189" t="s">
        <v>25</v>
      </c>
      <c r="C1189" t="s">
        <v>15</v>
      </c>
      <c r="D1189" s="4">
        <v>43994</v>
      </c>
      <c r="E1189" s="5">
        <v>0.4024537037037037</v>
      </c>
      <c r="F1189" t="s">
        <v>48</v>
      </c>
      <c r="G1189">
        <v>106.529</v>
      </c>
      <c r="H1189">
        <v>1.153915</v>
      </c>
      <c r="J1189" s="6">
        <f t="shared" si="90"/>
        <v>2020</v>
      </c>
      <c r="K1189" s="6">
        <f t="shared" si="91"/>
        <v>6</v>
      </c>
      <c r="L1189" s="6">
        <f t="shared" si="92"/>
        <v>12</v>
      </c>
      <c r="M1189" s="7">
        <f t="shared" si="93"/>
        <v>43994</v>
      </c>
      <c r="N1189" s="8">
        <f t="shared" si="94"/>
        <v>43994.402453703704</v>
      </c>
      <c r="O1189">
        <v>106.529</v>
      </c>
      <c r="P1189">
        <v>1.153915</v>
      </c>
    </row>
    <row r="1190" spans="1:16" x14ac:dyDescent="0.25">
      <c r="A1190" t="s">
        <v>147</v>
      </c>
      <c r="B1190" t="s">
        <v>25</v>
      </c>
      <c r="C1190" t="s">
        <v>15</v>
      </c>
      <c r="D1190" s="4">
        <v>43994</v>
      </c>
      <c r="E1190" s="5">
        <v>0.49982638888888886</v>
      </c>
      <c r="F1190" t="s">
        <v>160</v>
      </c>
      <c r="G1190">
        <v>106.681</v>
      </c>
      <c r="H1190">
        <v>1.0980559999999999</v>
      </c>
      <c r="J1190" s="6">
        <f t="shared" si="90"/>
        <v>2020</v>
      </c>
      <c r="K1190" s="6">
        <f t="shared" si="91"/>
        <v>6</v>
      </c>
      <c r="L1190" s="6">
        <f t="shared" si="92"/>
        <v>12</v>
      </c>
      <c r="M1190" s="7">
        <f t="shared" si="93"/>
        <v>43994</v>
      </c>
      <c r="N1190" s="8">
        <f t="shared" si="94"/>
        <v>43994.499826388892</v>
      </c>
      <c r="O1190">
        <v>106.681</v>
      </c>
      <c r="P1190">
        <v>1.0980559999999999</v>
      </c>
    </row>
    <row r="1191" spans="1:16" x14ac:dyDescent="0.25">
      <c r="A1191" t="s">
        <v>147</v>
      </c>
      <c r="B1191" t="s">
        <v>25</v>
      </c>
      <c r="C1191" t="s">
        <v>15</v>
      </c>
      <c r="D1191" s="4">
        <v>43997</v>
      </c>
      <c r="E1191" s="5">
        <v>0.44722222222222224</v>
      </c>
      <c r="F1191" t="s">
        <v>45</v>
      </c>
      <c r="G1191">
        <v>106.392</v>
      </c>
      <c r="H1191">
        <v>1.201926</v>
      </c>
      <c r="J1191" s="6">
        <f t="shared" si="90"/>
        <v>2020</v>
      </c>
      <c r="K1191" s="6">
        <f t="shared" si="91"/>
        <v>6</v>
      </c>
      <c r="L1191" s="6">
        <f t="shared" si="92"/>
        <v>15</v>
      </c>
      <c r="M1191" s="7">
        <f t="shared" si="93"/>
        <v>43997</v>
      </c>
      <c r="N1191" s="8">
        <f t="shared" si="94"/>
        <v>43997.447222222225</v>
      </c>
      <c r="O1191">
        <v>106.392</v>
      </c>
      <c r="P1191">
        <v>1.201926</v>
      </c>
    </row>
    <row r="1192" spans="1:16" x14ac:dyDescent="0.25">
      <c r="A1192" t="s">
        <v>147</v>
      </c>
      <c r="B1192" t="s">
        <v>25</v>
      </c>
      <c r="C1192" t="s">
        <v>15</v>
      </c>
      <c r="D1192" s="4">
        <v>43997</v>
      </c>
      <c r="E1192" s="5">
        <v>0.44722222222222224</v>
      </c>
      <c r="F1192" t="s">
        <v>45</v>
      </c>
      <c r="G1192">
        <v>106.392</v>
      </c>
      <c r="H1192">
        <v>1.201926</v>
      </c>
      <c r="J1192" s="6">
        <f t="shared" si="90"/>
        <v>2020</v>
      </c>
      <c r="K1192" s="6">
        <f t="shared" si="91"/>
        <v>6</v>
      </c>
      <c r="L1192" s="6">
        <f t="shared" si="92"/>
        <v>15</v>
      </c>
      <c r="M1192" s="7">
        <f t="shared" si="93"/>
        <v>43997</v>
      </c>
      <c r="N1192" s="8">
        <f t="shared" si="94"/>
        <v>43997.447222222225</v>
      </c>
      <c r="O1192">
        <v>106.392</v>
      </c>
      <c r="P1192">
        <v>1.201926</v>
      </c>
    </row>
    <row r="1193" spans="1:16" x14ac:dyDescent="0.25">
      <c r="A1193" t="s">
        <v>147</v>
      </c>
      <c r="B1193" t="s">
        <v>25</v>
      </c>
      <c r="C1193" t="s">
        <v>15</v>
      </c>
      <c r="D1193" s="4">
        <v>43997</v>
      </c>
      <c r="E1193" s="5">
        <v>0.44723379629629628</v>
      </c>
      <c r="F1193" t="s">
        <v>45</v>
      </c>
      <c r="G1193">
        <v>106.392</v>
      </c>
      <c r="H1193">
        <v>1.201926</v>
      </c>
      <c r="J1193" s="6">
        <f t="shared" si="90"/>
        <v>2020</v>
      </c>
      <c r="K1193" s="6">
        <f t="shared" si="91"/>
        <v>6</v>
      </c>
      <c r="L1193" s="6">
        <f t="shared" si="92"/>
        <v>15</v>
      </c>
      <c r="M1193" s="7">
        <f t="shared" si="93"/>
        <v>43997</v>
      </c>
      <c r="N1193" s="8">
        <f t="shared" si="94"/>
        <v>43997.447233796294</v>
      </c>
      <c r="O1193">
        <v>106.392</v>
      </c>
      <c r="P1193">
        <v>1.201926</v>
      </c>
    </row>
    <row r="1194" spans="1:16" x14ac:dyDescent="0.25">
      <c r="A1194" t="s">
        <v>147</v>
      </c>
      <c r="B1194" t="s">
        <v>25</v>
      </c>
      <c r="C1194" t="s">
        <v>15</v>
      </c>
      <c r="D1194" s="4">
        <v>43997</v>
      </c>
      <c r="E1194" s="5">
        <v>0.47002314814814816</v>
      </c>
      <c r="F1194" t="s">
        <v>48</v>
      </c>
      <c r="G1194">
        <v>106.699</v>
      </c>
      <c r="H1194">
        <v>1.0889169999999999</v>
      </c>
      <c r="J1194" s="6">
        <f t="shared" si="90"/>
        <v>2020</v>
      </c>
      <c r="K1194" s="6">
        <f t="shared" si="91"/>
        <v>6</v>
      </c>
      <c r="L1194" s="6">
        <f t="shared" si="92"/>
        <v>15</v>
      </c>
      <c r="M1194" s="7">
        <f t="shared" si="93"/>
        <v>43997</v>
      </c>
      <c r="N1194" s="8">
        <f t="shared" si="94"/>
        <v>43997.470023148147</v>
      </c>
      <c r="O1194">
        <v>106.699</v>
      </c>
      <c r="P1194">
        <v>1.0889169999999999</v>
      </c>
    </row>
    <row r="1195" spans="1:16" x14ac:dyDescent="0.25">
      <c r="A1195" t="s">
        <v>147</v>
      </c>
      <c r="B1195" t="s">
        <v>25</v>
      </c>
      <c r="C1195" t="s">
        <v>15</v>
      </c>
      <c r="D1195" s="4">
        <v>43997</v>
      </c>
      <c r="E1195" s="5">
        <v>0.48471064814814818</v>
      </c>
      <c r="F1195" t="s">
        <v>161</v>
      </c>
      <c r="G1195">
        <v>106.54300000000001</v>
      </c>
      <c r="H1195">
        <v>1.146293</v>
      </c>
      <c r="J1195" s="6">
        <f t="shared" si="90"/>
        <v>2020</v>
      </c>
      <c r="K1195" s="6">
        <f t="shared" si="91"/>
        <v>6</v>
      </c>
      <c r="L1195" s="6">
        <f t="shared" si="92"/>
        <v>15</v>
      </c>
      <c r="M1195" s="7">
        <f t="shared" si="93"/>
        <v>43997</v>
      </c>
      <c r="N1195" s="8">
        <f t="shared" si="94"/>
        <v>43997.484710648147</v>
      </c>
      <c r="O1195">
        <v>106.54300000000001</v>
      </c>
      <c r="P1195">
        <v>1.146293</v>
      </c>
    </row>
    <row r="1196" spans="1:16" x14ac:dyDescent="0.25">
      <c r="A1196" t="s">
        <v>147</v>
      </c>
      <c r="B1196" t="s">
        <v>25</v>
      </c>
      <c r="C1196" t="s">
        <v>15</v>
      </c>
      <c r="D1196" s="4">
        <v>43997</v>
      </c>
      <c r="E1196" s="5">
        <v>0.48577546296296298</v>
      </c>
      <c r="F1196" t="s">
        <v>161</v>
      </c>
      <c r="G1196">
        <v>106.517</v>
      </c>
      <c r="H1196">
        <v>1.1558649999999999</v>
      </c>
      <c r="J1196" s="6">
        <f t="shared" si="90"/>
        <v>2020</v>
      </c>
      <c r="K1196" s="6">
        <f t="shared" si="91"/>
        <v>6</v>
      </c>
      <c r="L1196" s="6">
        <f t="shared" si="92"/>
        <v>15</v>
      </c>
      <c r="M1196" s="7">
        <f t="shared" si="93"/>
        <v>43997</v>
      </c>
      <c r="N1196" s="8">
        <f t="shared" si="94"/>
        <v>43997.485775462963</v>
      </c>
      <c r="O1196">
        <v>106.517</v>
      </c>
      <c r="P1196">
        <v>1.1558649999999999</v>
      </c>
    </row>
    <row r="1197" spans="1:16" x14ac:dyDescent="0.25">
      <c r="A1197" t="s">
        <v>147</v>
      </c>
      <c r="B1197" t="s">
        <v>25</v>
      </c>
      <c r="C1197" t="s">
        <v>15</v>
      </c>
      <c r="D1197" s="4">
        <v>43997</v>
      </c>
      <c r="E1197" s="5">
        <v>0.50263888888888886</v>
      </c>
      <c r="F1197" t="s">
        <v>39</v>
      </c>
      <c r="G1197">
        <v>106.45</v>
      </c>
      <c r="H1197">
        <v>1.1805460000000001</v>
      </c>
      <c r="J1197" s="6">
        <f t="shared" si="90"/>
        <v>2020</v>
      </c>
      <c r="K1197" s="6">
        <f t="shared" si="91"/>
        <v>6</v>
      </c>
      <c r="L1197" s="6">
        <f t="shared" si="92"/>
        <v>15</v>
      </c>
      <c r="M1197" s="7">
        <f t="shared" si="93"/>
        <v>43997</v>
      </c>
      <c r="N1197" s="8">
        <f t="shared" si="94"/>
        <v>43997.502638888887</v>
      </c>
      <c r="O1197">
        <v>106.45</v>
      </c>
      <c r="P1197">
        <v>1.1805460000000001</v>
      </c>
    </row>
    <row r="1198" spans="1:16" x14ac:dyDescent="0.25">
      <c r="A1198" t="s">
        <v>147</v>
      </c>
      <c r="B1198" t="s">
        <v>25</v>
      </c>
      <c r="C1198" t="s">
        <v>15</v>
      </c>
      <c r="D1198" s="4">
        <v>43997</v>
      </c>
      <c r="E1198" s="5">
        <v>0.50263888888888886</v>
      </c>
      <c r="F1198" t="s">
        <v>39</v>
      </c>
      <c r="G1198">
        <v>106.45</v>
      </c>
      <c r="H1198">
        <v>1.1805460000000001</v>
      </c>
      <c r="J1198" s="6">
        <f t="shared" si="90"/>
        <v>2020</v>
      </c>
      <c r="K1198" s="6">
        <f t="shared" si="91"/>
        <v>6</v>
      </c>
      <c r="L1198" s="6">
        <f t="shared" si="92"/>
        <v>15</v>
      </c>
      <c r="M1198" s="7">
        <f t="shared" si="93"/>
        <v>43997</v>
      </c>
      <c r="N1198" s="8">
        <f t="shared" si="94"/>
        <v>43997.502638888887</v>
      </c>
      <c r="O1198">
        <v>106.45</v>
      </c>
      <c r="P1198">
        <v>1.1805460000000001</v>
      </c>
    </row>
    <row r="1199" spans="1:16" x14ac:dyDescent="0.25">
      <c r="A1199" t="s">
        <v>147</v>
      </c>
      <c r="B1199" t="s">
        <v>25</v>
      </c>
      <c r="C1199" t="s">
        <v>15</v>
      </c>
      <c r="D1199" s="4">
        <v>43997</v>
      </c>
      <c r="E1199" s="5">
        <v>0.62572916666666667</v>
      </c>
      <c r="F1199" t="s">
        <v>162</v>
      </c>
      <c r="G1199">
        <v>107.127</v>
      </c>
      <c r="H1199">
        <v>0.93202499999999999</v>
      </c>
      <c r="J1199" s="6">
        <f t="shared" si="90"/>
        <v>2020</v>
      </c>
      <c r="K1199" s="6">
        <f t="shared" si="91"/>
        <v>6</v>
      </c>
      <c r="L1199" s="6">
        <f t="shared" si="92"/>
        <v>15</v>
      </c>
      <c r="M1199" s="7">
        <f t="shared" si="93"/>
        <v>43997</v>
      </c>
      <c r="N1199" s="8">
        <f t="shared" si="94"/>
        <v>43997.62572916667</v>
      </c>
      <c r="O1199">
        <v>107.127</v>
      </c>
      <c r="P1199">
        <v>0.93202499999999999</v>
      </c>
    </row>
    <row r="1200" spans="1:16" x14ac:dyDescent="0.25">
      <c r="A1200" t="s">
        <v>147</v>
      </c>
      <c r="B1200" t="s">
        <v>25</v>
      </c>
      <c r="C1200" t="s">
        <v>15</v>
      </c>
      <c r="D1200" s="4">
        <v>43997</v>
      </c>
      <c r="E1200" s="5">
        <v>0.62677083333333328</v>
      </c>
      <c r="F1200" t="s">
        <v>162</v>
      </c>
      <c r="G1200">
        <v>107.333</v>
      </c>
      <c r="H1200">
        <v>0.85678299999999996</v>
      </c>
      <c r="J1200" s="6">
        <f t="shared" si="90"/>
        <v>2020</v>
      </c>
      <c r="K1200" s="6">
        <f t="shared" si="91"/>
        <v>6</v>
      </c>
      <c r="L1200" s="6">
        <f t="shared" si="92"/>
        <v>15</v>
      </c>
      <c r="M1200" s="7">
        <f t="shared" si="93"/>
        <v>43997</v>
      </c>
      <c r="N1200" s="8">
        <f t="shared" si="94"/>
        <v>43997.626770833333</v>
      </c>
      <c r="O1200">
        <v>107.333</v>
      </c>
      <c r="P1200">
        <v>0.85678299999999996</v>
      </c>
    </row>
    <row r="1201" spans="1:16" x14ac:dyDescent="0.25">
      <c r="A1201" t="s">
        <v>147</v>
      </c>
      <c r="B1201" t="s">
        <v>25</v>
      </c>
      <c r="C1201" t="s">
        <v>15</v>
      </c>
      <c r="D1201" s="4">
        <v>43997</v>
      </c>
      <c r="E1201" s="5">
        <v>0.63442129629629629</v>
      </c>
      <c r="F1201" t="s">
        <v>45</v>
      </c>
      <c r="G1201">
        <v>106.759</v>
      </c>
      <c r="H1201">
        <v>1.0668770000000001</v>
      </c>
      <c r="J1201" s="6">
        <f t="shared" si="90"/>
        <v>2020</v>
      </c>
      <c r="K1201" s="6">
        <f t="shared" si="91"/>
        <v>6</v>
      </c>
      <c r="L1201" s="6">
        <f t="shared" si="92"/>
        <v>15</v>
      </c>
      <c r="M1201" s="7">
        <f t="shared" si="93"/>
        <v>43997</v>
      </c>
      <c r="N1201" s="8">
        <f t="shared" si="94"/>
        <v>43997.634421296294</v>
      </c>
      <c r="O1201">
        <v>106.759</v>
      </c>
      <c r="P1201">
        <v>1.0668770000000001</v>
      </c>
    </row>
    <row r="1202" spans="1:16" x14ac:dyDescent="0.25">
      <c r="A1202" t="s">
        <v>147</v>
      </c>
      <c r="B1202" t="s">
        <v>25</v>
      </c>
      <c r="C1202" t="s">
        <v>15</v>
      </c>
      <c r="D1202" s="4">
        <v>43997</v>
      </c>
      <c r="E1202" s="5">
        <v>0.64386574074074077</v>
      </c>
      <c r="F1202" t="s">
        <v>53</v>
      </c>
      <c r="G1202">
        <v>106.917</v>
      </c>
      <c r="H1202">
        <v>1.0089090000000001</v>
      </c>
      <c r="J1202" s="6">
        <f t="shared" si="90"/>
        <v>2020</v>
      </c>
      <c r="K1202" s="6">
        <f t="shared" si="91"/>
        <v>6</v>
      </c>
      <c r="L1202" s="6">
        <f t="shared" si="92"/>
        <v>15</v>
      </c>
      <c r="M1202" s="7">
        <f t="shared" si="93"/>
        <v>43997</v>
      </c>
      <c r="N1202" s="8">
        <f t="shared" si="94"/>
        <v>43997.643865740742</v>
      </c>
      <c r="O1202">
        <v>106.917</v>
      </c>
      <c r="P1202">
        <v>1.0089090000000001</v>
      </c>
    </row>
    <row r="1203" spans="1:16" x14ac:dyDescent="0.25">
      <c r="A1203" t="s">
        <v>147</v>
      </c>
      <c r="B1203" t="s">
        <v>25</v>
      </c>
      <c r="C1203" t="s">
        <v>15</v>
      </c>
      <c r="D1203" s="4">
        <v>43997</v>
      </c>
      <c r="E1203" s="5">
        <v>0.64386574074074077</v>
      </c>
      <c r="F1203" t="s">
        <v>53</v>
      </c>
      <c r="G1203">
        <v>107.917</v>
      </c>
      <c r="H1203">
        <v>0.644428</v>
      </c>
      <c r="J1203" s="6">
        <f t="shared" si="90"/>
        <v>2020</v>
      </c>
      <c r="K1203" s="6">
        <f t="shared" si="91"/>
        <v>6</v>
      </c>
      <c r="L1203" s="6">
        <f t="shared" si="92"/>
        <v>15</v>
      </c>
      <c r="M1203" s="7">
        <f t="shared" si="93"/>
        <v>43997</v>
      </c>
      <c r="N1203" s="8">
        <f t="shared" si="94"/>
        <v>43997.643865740742</v>
      </c>
      <c r="O1203">
        <v>107.917</v>
      </c>
      <c r="P1203">
        <v>0.644428</v>
      </c>
    </row>
    <row r="1204" spans="1:16" x14ac:dyDescent="0.25">
      <c r="A1204" t="s">
        <v>147</v>
      </c>
      <c r="B1204" t="s">
        <v>25</v>
      </c>
      <c r="C1204" t="s">
        <v>15</v>
      </c>
      <c r="D1204" s="4">
        <v>43997</v>
      </c>
      <c r="E1204" s="5">
        <v>0.64387731481481481</v>
      </c>
      <c r="F1204" t="s">
        <v>53</v>
      </c>
      <c r="G1204">
        <v>107.917</v>
      </c>
      <c r="H1204">
        <v>0.644428</v>
      </c>
      <c r="J1204" s="6">
        <f t="shared" si="90"/>
        <v>2020</v>
      </c>
      <c r="K1204" s="6">
        <f t="shared" si="91"/>
        <v>6</v>
      </c>
      <c r="L1204" s="6">
        <f t="shared" si="92"/>
        <v>15</v>
      </c>
      <c r="M1204" s="7">
        <f t="shared" si="93"/>
        <v>43997</v>
      </c>
      <c r="N1204" s="8">
        <f t="shared" si="94"/>
        <v>43997.643877314818</v>
      </c>
      <c r="O1204">
        <v>107.917</v>
      </c>
      <c r="P1204">
        <v>0.644428</v>
      </c>
    </row>
    <row r="1205" spans="1:16" x14ac:dyDescent="0.25">
      <c r="A1205" t="s">
        <v>147</v>
      </c>
      <c r="B1205" t="s">
        <v>25</v>
      </c>
      <c r="C1205" t="s">
        <v>15</v>
      </c>
      <c r="D1205" s="4">
        <v>43997</v>
      </c>
      <c r="E1205" s="5">
        <v>0.6504050925925926</v>
      </c>
      <c r="F1205" t="s">
        <v>125</v>
      </c>
      <c r="G1205">
        <v>106.67400000000001</v>
      </c>
      <c r="H1205">
        <v>1.0981050000000001</v>
      </c>
      <c r="J1205" s="6">
        <f t="shared" si="90"/>
        <v>2020</v>
      </c>
      <c r="K1205" s="6">
        <f t="shared" si="91"/>
        <v>6</v>
      </c>
      <c r="L1205" s="6">
        <f t="shared" si="92"/>
        <v>15</v>
      </c>
      <c r="M1205" s="7">
        <f t="shared" si="93"/>
        <v>43997</v>
      </c>
      <c r="N1205" s="8">
        <f t="shared" si="94"/>
        <v>43997.650405092594</v>
      </c>
      <c r="O1205">
        <v>106.67400000000001</v>
      </c>
      <c r="P1205">
        <v>1.0981050000000001</v>
      </c>
    </row>
    <row r="1206" spans="1:16" x14ac:dyDescent="0.25">
      <c r="A1206" t="s">
        <v>147</v>
      </c>
      <c r="B1206" t="s">
        <v>25</v>
      </c>
      <c r="C1206" t="s">
        <v>15</v>
      </c>
      <c r="D1206" s="4">
        <v>43998</v>
      </c>
      <c r="E1206" s="5">
        <v>0.51828703703703705</v>
      </c>
      <c r="F1206" t="s">
        <v>24</v>
      </c>
      <c r="G1206">
        <v>106.64</v>
      </c>
      <c r="H1206">
        <v>1.1080909999999999</v>
      </c>
      <c r="J1206" s="6">
        <f t="shared" si="90"/>
        <v>2020</v>
      </c>
      <c r="K1206" s="6">
        <f t="shared" si="91"/>
        <v>6</v>
      </c>
      <c r="L1206" s="6">
        <f t="shared" si="92"/>
        <v>16</v>
      </c>
      <c r="M1206" s="7">
        <f t="shared" si="93"/>
        <v>43998</v>
      </c>
      <c r="N1206" s="8">
        <f t="shared" si="94"/>
        <v>43998.518287037034</v>
      </c>
      <c r="O1206">
        <v>106.64</v>
      </c>
      <c r="P1206">
        <v>1.1080909999999999</v>
      </c>
    </row>
    <row r="1207" spans="1:16" x14ac:dyDescent="0.25">
      <c r="A1207" t="s">
        <v>147</v>
      </c>
      <c r="B1207" t="s">
        <v>25</v>
      </c>
      <c r="C1207" t="s">
        <v>15</v>
      </c>
      <c r="D1207" s="4">
        <v>43998</v>
      </c>
      <c r="E1207" s="5">
        <v>0.53589120370370369</v>
      </c>
      <c r="F1207" t="s">
        <v>120</v>
      </c>
      <c r="G1207">
        <v>107.002</v>
      </c>
      <c r="H1207">
        <v>0.97512299999999996</v>
      </c>
      <c r="J1207" s="6">
        <f t="shared" si="90"/>
        <v>2020</v>
      </c>
      <c r="K1207" s="6">
        <f t="shared" si="91"/>
        <v>6</v>
      </c>
      <c r="L1207" s="6">
        <f t="shared" si="92"/>
        <v>16</v>
      </c>
      <c r="M1207" s="7">
        <f t="shared" si="93"/>
        <v>43998</v>
      </c>
      <c r="N1207" s="8">
        <f t="shared" si="94"/>
        <v>43998.535891203705</v>
      </c>
      <c r="O1207">
        <v>107.002</v>
      </c>
      <c r="P1207">
        <v>0.97512299999999996</v>
      </c>
    </row>
    <row r="1208" spans="1:16" x14ac:dyDescent="0.25">
      <c r="A1208" t="s">
        <v>147</v>
      </c>
      <c r="B1208" t="s">
        <v>25</v>
      </c>
      <c r="C1208" t="s">
        <v>15</v>
      </c>
      <c r="D1208" s="4">
        <v>43998</v>
      </c>
      <c r="E1208" s="5">
        <v>0.59728009259259263</v>
      </c>
      <c r="F1208" t="s">
        <v>47</v>
      </c>
      <c r="G1208">
        <v>106.73</v>
      </c>
      <c r="H1208">
        <v>1.074981</v>
      </c>
      <c r="J1208" s="6">
        <f t="shared" si="90"/>
        <v>2020</v>
      </c>
      <c r="K1208" s="6">
        <f t="shared" si="91"/>
        <v>6</v>
      </c>
      <c r="L1208" s="6">
        <f t="shared" si="92"/>
        <v>16</v>
      </c>
      <c r="M1208" s="7">
        <f t="shared" si="93"/>
        <v>43998</v>
      </c>
      <c r="N1208" s="8">
        <f t="shared" si="94"/>
        <v>43998.597280092596</v>
      </c>
      <c r="O1208">
        <v>106.73</v>
      </c>
      <c r="P1208">
        <v>1.074981</v>
      </c>
    </row>
    <row r="1209" spans="1:16" x14ac:dyDescent="0.25">
      <c r="A1209" t="s">
        <v>147</v>
      </c>
      <c r="B1209" t="s">
        <v>25</v>
      </c>
      <c r="C1209" t="s">
        <v>15</v>
      </c>
      <c r="D1209" s="4">
        <v>43998</v>
      </c>
      <c r="E1209" s="5">
        <v>0.59728009259259263</v>
      </c>
      <c r="F1209" t="s">
        <v>47</v>
      </c>
      <c r="G1209">
        <v>106.58</v>
      </c>
      <c r="H1209">
        <v>1.1301829999999999</v>
      </c>
      <c r="J1209" s="6">
        <f t="shared" si="90"/>
        <v>2020</v>
      </c>
      <c r="K1209" s="6">
        <f t="shared" si="91"/>
        <v>6</v>
      </c>
      <c r="L1209" s="6">
        <f t="shared" si="92"/>
        <v>16</v>
      </c>
      <c r="M1209" s="7">
        <f t="shared" si="93"/>
        <v>43998</v>
      </c>
      <c r="N1209" s="8">
        <f t="shared" si="94"/>
        <v>43998.597280092596</v>
      </c>
      <c r="O1209">
        <v>106.58</v>
      </c>
      <c r="P1209">
        <v>1.1301829999999999</v>
      </c>
    </row>
    <row r="1210" spans="1:16" x14ac:dyDescent="0.25">
      <c r="A1210" t="s">
        <v>147</v>
      </c>
      <c r="B1210" t="s">
        <v>25</v>
      </c>
      <c r="C1210" t="s">
        <v>15</v>
      </c>
      <c r="D1210" s="4">
        <v>43998</v>
      </c>
      <c r="E1210" s="5">
        <v>0.59728009259259263</v>
      </c>
      <c r="F1210" t="s">
        <v>47</v>
      </c>
      <c r="G1210">
        <v>106.57599999999999</v>
      </c>
      <c r="H1210">
        <v>1.131656</v>
      </c>
      <c r="J1210" s="6">
        <f t="shared" si="90"/>
        <v>2020</v>
      </c>
      <c r="K1210" s="6">
        <f t="shared" si="91"/>
        <v>6</v>
      </c>
      <c r="L1210" s="6">
        <f t="shared" si="92"/>
        <v>16</v>
      </c>
      <c r="M1210" s="7">
        <f t="shared" si="93"/>
        <v>43998</v>
      </c>
      <c r="N1210" s="8">
        <f t="shared" si="94"/>
        <v>43998.597280092596</v>
      </c>
      <c r="O1210">
        <v>106.57599999999999</v>
      </c>
      <c r="P1210">
        <v>1.131656</v>
      </c>
    </row>
    <row r="1211" spans="1:16" x14ac:dyDescent="0.25">
      <c r="A1211" t="s">
        <v>147</v>
      </c>
      <c r="B1211" t="s">
        <v>25</v>
      </c>
      <c r="C1211" t="s">
        <v>15</v>
      </c>
      <c r="D1211" s="4">
        <v>43999</v>
      </c>
      <c r="E1211" s="5">
        <v>0.48503472222222227</v>
      </c>
      <c r="F1211" t="s">
        <v>37</v>
      </c>
      <c r="G1211">
        <v>106.59</v>
      </c>
      <c r="H1211">
        <v>1.123999</v>
      </c>
      <c r="J1211" s="6">
        <f t="shared" si="90"/>
        <v>2020</v>
      </c>
      <c r="K1211" s="6">
        <f t="shared" si="91"/>
        <v>6</v>
      </c>
      <c r="L1211" s="6">
        <f t="shared" si="92"/>
        <v>17</v>
      </c>
      <c r="M1211" s="7">
        <f t="shared" si="93"/>
        <v>43999</v>
      </c>
      <c r="N1211" s="8">
        <f t="shared" si="94"/>
        <v>43999.485034722224</v>
      </c>
      <c r="O1211">
        <v>106.59</v>
      </c>
      <c r="P1211">
        <v>1.123999</v>
      </c>
    </row>
    <row r="1212" spans="1:16" x14ac:dyDescent="0.25">
      <c r="A1212" t="s">
        <v>147</v>
      </c>
      <c r="B1212" t="s">
        <v>25</v>
      </c>
      <c r="C1212" t="s">
        <v>15</v>
      </c>
      <c r="D1212" s="4">
        <v>43999</v>
      </c>
      <c r="E1212" s="5">
        <v>0.48503472222222227</v>
      </c>
      <c r="F1212" t="s">
        <v>37</v>
      </c>
      <c r="G1212">
        <v>106.6551</v>
      </c>
      <c r="H1212">
        <v>1.100009</v>
      </c>
      <c r="J1212" s="6">
        <f t="shared" si="90"/>
        <v>2020</v>
      </c>
      <c r="K1212" s="6">
        <f t="shared" si="91"/>
        <v>6</v>
      </c>
      <c r="L1212" s="6">
        <f t="shared" si="92"/>
        <v>17</v>
      </c>
      <c r="M1212" s="7">
        <f t="shared" si="93"/>
        <v>43999</v>
      </c>
      <c r="N1212" s="8">
        <f t="shared" si="94"/>
        <v>43999.485034722224</v>
      </c>
      <c r="O1212">
        <v>106.6551</v>
      </c>
      <c r="P1212">
        <v>1.100009</v>
      </c>
    </row>
    <row r="1213" spans="1:16" x14ac:dyDescent="0.25">
      <c r="A1213" t="s">
        <v>147</v>
      </c>
      <c r="B1213" t="s">
        <v>25</v>
      </c>
      <c r="C1213" t="s">
        <v>15</v>
      </c>
      <c r="D1213" s="4">
        <v>43999</v>
      </c>
      <c r="E1213" s="5">
        <v>0.49798611111111113</v>
      </c>
      <c r="F1213" t="s">
        <v>163</v>
      </c>
      <c r="G1213">
        <v>107.238</v>
      </c>
      <c r="H1213">
        <v>0.88599600000000001</v>
      </c>
      <c r="J1213" s="6">
        <f t="shared" si="90"/>
        <v>2020</v>
      </c>
      <c r="K1213" s="6">
        <f t="shared" si="91"/>
        <v>6</v>
      </c>
      <c r="L1213" s="6">
        <f t="shared" si="92"/>
        <v>17</v>
      </c>
      <c r="M1213" s="7">
        <f t="shared" si="93"/>
        <v>43999</v>
      </c>
      <c r="N1213" s="8">
        <f t="shared" si="94"/>
        <v>43999.497986111113</v>
      </c>
      <c r="O1213">
        <v>107.238</v>
      </c>
      <c r="P1213">
        <v>0.88599600000000001</v>
      </c>
    </row>
    <row r="1214" spans="1:16" x14ac:dyDescent="0.25">
      <c r="A1214" t="s">
        <v>147</v>
      </c>
      <c r="B1214" t="s">
        <v>25</v>
      </c>
      <c r="C1214" t="s">
        <v>15</v>
      </c>
      <c r="D1214" s="4">
        <v>43999</v>
      </c>
      <c r="E1214" s="5">
        <v>0.49798611111111113</v>
      </c>
      <c r="F1214" t="s">
        <v>163</v>
      </c>
      <c r="G1214">
        <v>107.238</v>
      </c>
      <c r="H1214">
        <v>0.88599600000000001</v>
      </c>
      <c r="J1214" s="6">
        <f t="shared" si="90"/>
        <v>2020</v>
      </c>
      <c r="K1214" s="6">
        <f t="shared" si="91"/>
        <v>6</v>
      </c>
      <c r="L1214" s="6">
        <f t="shared" si="92"/>
        <v>17</v>
      </c>
      <c r="M1214" s="7">
        <f t="shared" si="93"/>
        <v>43999</v>
      </c>
      <c r="N1214" s="8">
        <f t="shared" si="94"/>
        <v>43999.497986111113</v>
      </c>
      <c r="O1214">
        <v>107.238</v>
      </c>
      <c r="P1214">
        <v>0.88599600000000001</v>
      </c>
    </row>
    <row r="1215" spans="1:16" x14ac:dyDescent="0.25">
      <c r="A1215" t="s">
        <v>147</v>
      </c>
      <c r="B1215" t="s">
        <v>25</v>
      </c>
      <c r="C1215" t="s">
        <v>15</v>
      </c>
      <c r="D1215" s="4">
        <v>43999</v>
      </c>
      <c r="E1215" s="5">
        <v>0.52193287037037039</v>
      </c>
      <c r="F1215" t="s">
        <v>45</v>
      </c>
      <c r="G1215">
        <v>106.92700000000001</v>
      </c>
      <c r="H1215">
        <v>1.0000039999999999</v>
      </c>
      <c r="J1215" s="6">
        <f t="shared" si="90"/>
        <v>2020</v>
      </c>
      <c r="K1215" s="6">
        <f t="shared" si="91"/>
        <v>6</v>
      </c>
      <c r="L1215" s="6">
        <f t="shared" si="92"/>
        <v>17</v>
      </c>
      <c r="M1215" s="7">
        <f t="shared" si="93"/>
        <v>43999</v>
      </c>
      <c r="N1215" s="8">
        <f t="shared" si="94"/>
        <v>43999.521932870368</v>
      </c>
      <c r="O1215">
        <v>106.92700000000001</v>
      </c>
      <c r="P1215">
        <v>1.0000039999999999</v>
      </c>
    </row>
    <row r="1216" spans="1:16" x14ac:dyDescent="0.25">
      <c r="A1216" t="s">
        <v>147</v>
      </c>
      <c r="B1216" t="s">
        <v>25</v>
      </c>
      <c r="C1216" t="s">
        <v>15</v>
      </c>
      <c r="D1216" s="4">
        <v>43999</v>
      </c>
      <c r="E1216" s="5">
        <v>0.52193287037037039</v>
      </c>
      <c r="F1216" t="s">
        <v>45</v>
      </c>
      <c r="G1216">
        <v>106.92700000000001</v>
      </c>
      <c r="H1216">
        <v>1.0000039999999999</v>
      </c>
      <c r="J1216" s="6">
        <f t="shared" si="90"/>
        <v>2020</v>
      </c>
      <c r="K1216" s="6">
        <f t="shared" si="91"/>
        <v>6</v>
      </c>
      <c r="L1216" s="6">
        <f t="shared" si="92"/>
        <v>17</v>
      </c>
      <c r="M1216" s="7">
        <f t="shared" si="93"/>
        <v>43999</v>
      </c>
      <c r="N1216" s="8">
        <f t="shared" si="94"/>
        <v>43999.521932870368</v>
      </c>
      <c r="O1216">
        <v>106.92700000000001</v>
      </c>
      <c r="P1216">
        <v>1.0000039999999999</v>
      </c>
    </row>
    <row r="1217" spans="1:16" x14ac:dyDescent="0.25">
      <c r="A1217" t="s">
        <v>147</v>
      </c>
      <c r="B1217" t="s">
        <v>25</v>
      </c>
      <c r="C1217" t="s">
        <v>15</v>
      </c>
      <c r="D1217" s="4">
        <v>43999</v>
      </c>
      <c r="E1217" s="5">
        <v>0.52193287037037039</v>
      </c>
      <c r="F1217" t="s">
        <v>45</v>
      </c>
      <c r="G1217">
        <v>106.92700000000001</v>
      </c>
      <c r="H1217">
        <v>1.0000039999999999</v>
      </c>
      <c r="J1217" s="6">
        <f t="shared" si="90"/>
        <v>2020</v>
      </c>
      <c r="K1217" s="6">
        <f t="shared" si="91"/>
        <v>6</v>
      </c>
      <c r="L1217" s="6">
        <f t="shared" si="92"/>
        <v>17</v>
      </c>
      <c r="M1217" s="7">
        <f t="shared" si="93"/>
        <v>43999</v>
      </c>
      <c r="N1217" s="8">
        <f t="shared" si="94"/>
        <v>43999.521932870368</v>
      </c>
      <c r="O1217">
        <v>106.92700000000001</v>
      </c>
      <c r="P1217">
        <v>1.0000039999999999</v>
      </c>
    </row>
    <row r="1218" spans="1:16" x14ac:dyDescent="0.25">
      <c r="A1218" t="s">
        <v>147</v>
      </c>
      <c r="B1218" t="s">
        <v>25</v>
      </c>
      <c r="C1218" t="s">
        <v>15</v>
      </c>
      <c r="D1218" s="4">
        <v>43999</v>
      </c>
      <c r="E1218" s="5">
        <v>0.56120370370370365</v>
      </c>
      <c r="F1218" t="s">
        <v>83</v>
      </c>
      <c r="G1218">
        <v>106.86</v>
      </c>
      <c r="H1218">
        <v>1.024618</v>
      </c>
      <c r="J1218" s="6">
        <f t="shared" si="90"/>
        <v>2020</v>
      </c>
      <c r="K1218" s="6">
        <f t="shared" si="91"/>
        <v>6</v>
      </c>
      <c r="L1218" s="6">
        <f t="shared" si="92"/>
        <v>17</v>
      </c>
      <c r="M1218" s="7">
        <f t="shared" si="93"/>
        <v>43999</v>
      </c>
      <c r="N1218" s="8">
        <f t="shared" si="94"/>
        <v>43999.561203703706</v>
      </c>
      <c r="O1218">
        <v>106.86</v>
      </c>
      <c r="P1218">
        <v>1.024618</v>
      </c>
    </row>
    <row r="1219" spans="1:16" x14ac:dyDescent="0.25">
      <c r="A1219" t="s">
        <v>147</v>
      </c>
      <c r="B1219" t="s">
        <v>25</v>
      </c>
      <c r="C1219" t="s">
        <v>15</v>
      </c>
      <c r="D1219" s="4">
        <v>43999</v>
      </c>
      <c r="E1219" s="5">
        <v>0.56593749999999998</v>
      </c>
      <c r="F1219" t="s">
        <v>83</v>
      </c>
      <c r="G1219">
        <v>105.5</v>
      </c>
      <c r="H1219">
        <v>1.528343</v>
      </c>
      <c r="J1219" s="6">
        <f t="shared" ref="J1219:J1282" si="95">YEAR(D1219)</f>
        <v>2020</v>
      </c>
      <c r="K1219" s="6">
        <f t="shared" ref="K1219:K1282" si="96">MONTH(D1219)</f>
        <v>6</v>
      </c>
      <c r="L1219" s="6">
        <f t="shared" ref="L1219:L1282" si="97">DAY(D1219)</f>
        <v>17</v>
      </c>
      <c r="M1219" s="7">
        <f t="shared" ref="M1219:M1282" si="98">DATE(J1219,K1219,L1219)</f>
        <v>43999</v>
      </c>
      <c r="N1219" s="8">
        <f t="shared" ref="N1219:N1282" si="99">M1219+E1219</f>
        <v>43999.565937500003</v>
      </c>
      <c r="O1219">
        <v>105.5</v>
      </c>
      <c r="P1219">
        <v>1.528343</v>
      </c>
    </row>
    <row r="1220" spans="1:16" x14ac:dyDescent="0.25">
      <c r="A1220" t="s">
        <v>147</v>
      </c>
      <c r="B1220" t="s">
        <v>25</v>
      </c>
      <c r="C1220" t="s">
        <v>15</v>
      </c>
      <c r="D1220" s="4">
        <v>43999</v>
      </c>
      <c r="E1220" s="5">
        <v>0.5662152777777778</v>
      </c>
      <c r="F1220" t="s">
        <v>83</v>
      </c>
      <c r="G1220">
        <v>111.75</v>
      </c>
      <c r="H1220">
        <v>0.724132</v>
      </c>
      <c r="J1220" s="6">
        <f t="shared" si="95"/>
        <v>2020</v>
      </c>
      <c r="K1220" s="6">
        <f t="shared" si="96"/>
        <v>6</v>
      </c>
      <c r="L1220" s="6">
        <f t="shared" si="97"/>
        <v>17</v>
      </c>
      <c r="M1220" s="7">
        <f t="shared" si="98"/>
        <v>43999</v>
      </c>
      <c r="N1220" s="8">
        <f t="shared" si="99"/>
        <v>43999.56621527778</v>
      </c>
      <c r="O1220">
        <v>111.75</v>
      </c>
      <c r="P1220">
        <v>0.724132</v>
      </c>
    </row>
    <row r="1221" spans="1:16" x14ac:dyDescent="0.25">
      <c r="A1221" t="s">
        <v>147</v>
      </c>
      <c r="B1221" t="s">
        <v>25</v>
      </c>
      <c r="C1221" t="s">
        <v>15</v>
      </c>
      <c r="D1221" s="4">
        <v>43999</v>
      </c>
      <c r="E1221" s="5">
        <v>0.5662152777777778</v>
      </c>
      <c r="F1221" t="s">
        <v>83</v>
      </c>
      <c r="G1221">
        <v>106.86</v>
      </c>
      <c r="H1221">
        <v>1.024618</v>
      </c>
      <c r="J1221" s="6">
        <f t="shared" si="95"/>
        <v>2020</v>
      </c>
      <c r="K1221" s="6">
        <f t="shared" si="96"/>
        <v>6</v>
      </c>
      <c r="L1221" s="6">
        <f t="shared" si="97"/>
        <v>17</v>
      </c>
      <c r="M1221" s="7">
        <f t="shared" si="98"/>
        <v>43999</v>
      </c>
      <c r="N1221" s="8">
        <f t="shared" si="99"/>
        <v>43999.56621527778</v>
      </c>
      <c r="O1221">
        <v>106.86</v>
      </c>
      <c r="P1221">
        <v>1.024618</v>
      </c>
    </row>
    <row r="1222" spans="1:16" x14ac:dyDescent="0.25">
      <c r="A1222" t="s">
        <v>147</v>
      </c>
      <c r="B1222" t="s">
        <v>25</v>
      </c>
      <c r="C1222" t="s">
        <v>15</v>
      </c>
      <c r="D1222" s="4">
        <v>43999</v>
      </c>
      <c r="E1222" s="5">
        <v>0.5662152777777778</v>
      </c>
      <c r="F1222" t="s">
        <v>83</v>
      </c>
      <c r="G1222">
        <v>106.5</v>
      </c>
      <c r="H1222">
        <v>1.1571940000000001</v>
      </c>
      <c r="J1222" s="6">
        <f t="shared" si="95"/>
        <v>2020</v>
      </c>
      <c r="K1222" s="6">
        <f t="shared" si="96"/>
        <v>6</v>
      </c>
      <c r="L1222" s="6">
        <f t="shared" si="97"/>
        <v>17</v>
      </c>
      <c r="M1222" s="7">
        <f t="shared" si="98"/>
        <v>43999</v>
      </c>
      <c r="N1222" s="8">
        <f t="shared" si="99"/>
        <v>43999.56621527778</v>
      </c>
      <c r="O1222">
        <v>106.5</v>
      </c>
      <c r="P1222">
        <v>1.1571940000000001</v>
      </c>
    </row>
    <row r="1223" spans="1:16" x14ac:dyDescent="0.25">
      <c r="A1223" t="s">
        <v>147</v>
      </c>
      <c r="B1223" t="s">
        <v>25</v>
      </c>
      <c r="C1223" t="s">
        <v>15</v>
      </c>
      <c r="D1223" s="4">
        <v>43999</v>
      </c>
      <c r="E1223" s="5">
        <v>0.57725694444444442</v>
      </c>
      <c r="F1223" t="s">
        <v>67</v>
      </c>
      <c r="G1223">
        <v>107.04356</v>
      </c>
      <c r="H1223">
        <v>0.95722700000000005</v>
      </c>
      <c r="J1223" s="6">
        <f t="shared" si="95"/>
        <v>2020</v>
      </c>
      <c r="K1223" s="6">
        <f t="shared" si="96"/>
        <v>6</v>
      </c>
      <c r="L1223" s="6">
        <f t="shared" si="97"/>
        <v>17</v>
      </c>
      <c r="M1223" s="7">
        <f t="shared" si="98"/>
        <v>43999</v>
      </c>
      <c r="N1223" s="8">
        <f t="shared" si="99"/>
        <v>43999.577256944445</v>
      </c>
      <c r="O1223">
        <v>107.04356</v>
      </c>
      <c r="P1223">
        <v>0.95722700000000005</v>
      </c>
    </row>
    <row r="1224" spans="1:16" x14ac:dyDescent="0.25">
      <c r="A1224" t="s">
        <v>147</v>
      </c>
      <c r="B1224" t="s">
        <v>25</v>
      </c>
      <c r="C1224" t="s">
        <v>15</v>
      </c>
      <c r="D1224" s="4">
        <v>43999</v>
      </c>
      <c r="E1224" s="5">
        <v>0.57725694444444442</v>
      </c>
      <c r="F1224" t="s">
        <v>67</v>
      </c>
      <c r="G1224">
        <v>107.01232</v>
      </c>
      <c r="H1224">
        <v>0.96868600000000005</v>
      </c>
      <c r="J1224" s="6">
        <f t="shared" si="95"/>
        <v>2020</v>
      </c>
      <c r="K1224" s="6">
        <f t="shared" si="96"/>
        <v>6</v>
      </c>
      <c r="L1224" s="6">
        <f t="shared" si="97"/>
        <v>17</v>
      </c>
      <c r="M1224" s="7">
        <f t="shared" si="98"/>
        <v>43999</v>
      </c>
      <c r="N1224" s="8">
        <f t="shared" si="99"/>
        <v>43999.577256944445</v>
      </c>
      <c r="O1224">
        <v>107.01232</v>
      </c>
      <c r="P1224">
        <v>0.96868600000000005</v>
      </c>
    </row>
    <row r="1225" spans="1:16" x14ac:dyDescent="0.25">
      <c r="A1225" t="s">
        <v>147</v>
      </c>
      <c r="B1225" t="s">
        <v>25</v>
      </c>
      <c r="C1225" t="s">
        <v>15</v>
      </c>
      <c r="D1225" s="4">
        <v>43999</v>
      </c>
      <c r="E1225" s="5">
        <v>0.61109953703703701</v>
      </c>
      <c r="F1225" t="s">
        <v>83</v>
      </c>
      <c r="G1225">
        <v>106.8</v>
      </c>
      <c r="H1225">
        <v>1.0466759999999999</v>
      </c>
      <c r="J1225" s="6">
        <f t="shared" si="95"/>
        <v>2020</v>
      </c>
      <c r="K1225" s="6">
        <f t="shared" si="96"/>
        <v>6</v>
      </c>
      <c r="L1225" s="6">
        <f t="shared" si="97"/>
        <v>17</v>
      </c>
      <c r="M1225" s="7">
        <f t="shared" si="98"/>
        <v>43999</v>
      </c>
      <c r="N1225" s="8">
        <f t="shared" si="99"/>
        <v>43999.61109953704</v>
      </c>
      <c r="O1225">
        <v>106.8</v>
      </c>
      <c r="P1225">
        <v>1.0466759999999999</v>
      </c>
    </row>
    <row r="1226" spans="1:16" x14ac:dyDescent="0.25">
      <c r="A1226" t="s">
        <v>147</v>
      </c>
      <c r="B1226" t="s">
        <v>25</v>
      </c>
      <c r="C1226" t="s">
        <v>15</v>
      </c>
      <c r="D1226" s="4">
        <v>43999</v>
      </c>
      <c r="E1226" s="5">
        <v>0.61109953703703701</v>
      </c>
      <c r="F1226" t="s">
        <v>83</v>
      </c>
      <c r="G1226">
        <v>106.8</v>
      </c>
      <c r="H1226">
        <v>1.0466759999999999</v>
      </c>
      <c r="J1226" s="6">
        <f t="shared" si="95"/>
        <v>2020</v>
      </c>
      <c r="K1226" s="6">
        <f t="shared" si="96"/>
        <v>6</v>
      </c>
      <c r="L1226" s="6">
        <f t="shared" si="97"/>
        <v>17</v>
      </c>
      <c r="M1226" s="7">
        <f t="shared" si="98"/>
        <v>43999</v>
      </c>
      <c r="N1226" s="8">
        <f t="shared" si="99"/>
        <v>43999.61109953704</v>
      </c>
      <c r="O1226">
        <v>106.8</v>
      </c>
      <c r="P1226">
        <v>1.0466759999999999</v>
      </c>
    </row>
    <row r="1227" spans="1:16" x14ac:dyDescent="0.25">
      <c r="A1227" t="s">
        <v>147</v>
      </c>
      <c r="B1227" t="s">
        <v>25</v>
      </c>
      <c r="C1227" t="s">
        <v>15</v>
      </c>
      <c r="D1227" s="4">
        <v>44000</v>
      </c>
      <c r="E1227" s="5">
        <v>0.45606481481481481</v>
      </c>
      <c r="F1227" t="s">
        <v>94</v>
      </c>
      <c r="G1227">
        <v>106.86</v>
      </c>
      <c r="H1227">
        <v>1.0167900000000001</v>
      </c>
      <c r="J1227" s="6">
        <f t="shared" si="95"/>
        <v>2020</v>
      </c>
      <c r="K1227" s="6">
        <f t="shared" si="96"/>
        <v>6</v>
      </c>
      <c r="L1227" s="6">
        <f t="shared" si="97"/>
        <v>18</v>
      </c>
      <c r="M1227" s="7">
        <f t="shared" si="98"/>
        <v>44000</v>
      </c>
      <c r="N1227" s="8">
        <f t="shared" si="99"/>
        <v>44000.456064814818</v>
      </c>
      <c r="O1227">
        <v>106.86</v>
      </c>
      <c r="P1227">
        <v>1.0167900000000001</v>
      </c>
    </row>
    <row r="1228" spans="1:16" x14ac:dyDescent="0.25">
      <c r="A1228" t="s">
        <v>147</v>
      </c>
      <c r="B1228" t="s">
        <v>25</v>
      </c>
      <c r="C1228" t="s">
        <v>15</v>
      </c>
      <c r="D1228" s="4">
        <v>44000</v>
      </c>
      <c r="E1228" s="5">
        <v>0.45606481481481481</v>
      </c>
      <c r="F1228" t="s">
        <v>94</v>
      </c>
      <c r="G1228">
        <v>106.86</v>
      </c>
      <c r="H1228">
        <v>1.0167900000000001</v>
      </c>
      <c r="J1228" s="6">
        <f t="shared" si="95"/>
        <v>2020</v>
      </c>
      <c r="K1228" s="6">
        <f t="shared" si="96"/>
        <v>6</v>
      </c>
      <c r="L1228" s="6">
        <f t="shared" si="97"/>
        <v>18</v>
      </c>
      <c r="M1228" s="7">
        <f t="shared" si="98"/>
        <v>44000</v>
      </c>
      <c r="N1228" s="8">
        <f t="shared" si="99"/>
        <v>44000.456064814818</v>
      </c>
      <c r="O1228">
        <v>106.86</v>
      </c>
      <c r="P1228">
        <v>1.0167900000000001</v>
      </c>
    </row>
    <row r="1229" spans="1:16" x14ac:dyDescent="0.25">
      <c r="A1229" t="s">
        <v>147</v>
      </c>
      <c r="B1229" t="s">
        <v>25</v>
      </c>
      <c r="C1229" t="s">
        <v>15</v>
      </c>
      <c r="D1229" s="4">
        <v>44000</v>
      </c>
      <c r="E1229" s="5">
        <v>0.45607638888888891</v>
      </c>
      <c r="F1229" t="s">
        <v>94</v>
      </c>
      <c r="G1229">
        <v>106.36</v>
      </c>
      <c r="H1229">
        <v>1.201619</v>
      </c>
      <c r="J1229" s="6">
        <f t="shared" si="95"/>
        <v>2020</v>
      </c>
      <c r="K1229" s="6">
        <f t="shared" si="96"/>
        <v>6</v>
      </c>
      <c r="L1229" s="6">
        <f t="shared" si="97"/>
        <v>18</v>
      </c>
      <c r="M1229" s="7">
        <f t="shared" si="98"/>
        <v>44000</v>
      </c>
      <c r="N1229" s="8">
        <f t="shared" si="99"/>
        <v>44000.456076388888</v>
      </c>
      <c r="O1229">
        <v>106.36</v>
      </c>
      <c r="P1229">
        <v>1.201619</v>
      </c>
    </row>
    <row r="1230" spans="1:16" x14ac:dyDescent="0.25">
      <c r="A1230" t="s">
        <v>147</v>
      </c>
      <c r="B1230" t="s">
        <v>25</v>
      </c>
      <c r="C1230" t="s">
        <v>15</v>
      </c>
      <c r="D1230" s="4">
        <v>44000</v>
      </c>
      <c r="E1230" s="5">
        <v>0.45608796296296295</v>
      </c>
      <c r="F1230" t="s">
        <v>94</v>
      </c>
      <c r="G1230">
        <v>106.86</v>
      </c>
      <c r="H1230">
        <v>1.0167900000000001</v>
      </c>
      <c r="J1230" s="6">
        <f t="shared" si="95"/>
        <v>2020</v>
      </c>
      <c r="K1230" s="6">
        <f t="shared" si="96"/>
        <v>6</v>
      </c>
      <c r="L1230" s="6">
        <f t="shared" si="97"/>
        <v>18</v>
      </c>
      <c r="M1230" s="7">
        <f t="shared" si="98"/>
        <v>44000</v>
      </c>
      <c r="N1230" s="8">
        <f t="shared" si="99"/>
        <v>44000.456087962964</v>
      </c>
      <c r="O1230">
        <v>106.86</v>
      </c>
      <c r="P1230">
        <v>1.0167900000000001</v>
      </c>
    </row>
    <row r="1231" spans="1:16" x14ac:dyDescent="0.25">
      <c r="A1231" t="s">
        <v>147</v>
      </c>
      <c r="B1231" t="s">
        <v>25</v>
      </c>
      <c r="C1231" t="s">
        <v>15</v>
      </c>
      <c r="D1231" s="4">
        <v>44000</v>
      </c>
      <c r="E1231" s="5">
        <v>0.52112268518518512</v>
      </c>
      <c r="F1231" t="s">
        <v>59</v>
      </c>
      <c r="G1231">
        <v>106.66333299999999</v>
      </c>
      <c r="H1231">
        <v>1.0893630000000001</v>
      </c>
      <c r="J1231" s="6">
        <f t="shared" si="95"/>
        <v>2020</v>
      </c>
      <c r="K1231" s="6">
        <f t="shared" si="96"/>
        <v>6</v>
      </c>
      <c r="L1231" s="6">
        <f t="shared" si="97"/>
        <v>18</v>
      </c>
      <c r="M1231" s="7">
        <f t="shared" si="98"/>
        <v>44000</v>
      </c>
      <c r="N1231" s="8">
        <f t="shared" si="99"/>
        <v>44000.521122685182</v>
      </c>
      <c r="O1231">
        <v>106.66333299999999</v>
      </c>
      <c r="P1231">
        <v>1.0893630000000001</v>
      </c>
    </row>
    <row r="1232" spans="1:16" x14ac:dyDescent="0.25">
      <c r="A1232" t="s">
        <v>147</v>
      </c>
      <c r="B1232" t="s">
        <v>25</v>
      </c>
      <c r="C1232" t="s">
        <v>15</v>
      </c>
      <c r="D1232" s="4">
        <v>44000</v>
      </c>
      <c r="E1232" s="5">
        <v>0.52112268518518512</v>
      </c>
      <c r="F1232" t="s">
        <v>59</v>
      </c>
      <c r="G1232">
        <v>106.83</v>
      </c>
      <c r="H1232">
        <v>1.0278499999999999</v>
      </c>
      <c r="J1232" s="6">
        <f t="shared" si="95"/>
        <v>2020</v>
      </c>
      <c r="K1232" s="6">
        <f t="shared" si="96"/>
        <v>6</v>
      </c>
      <c r="L1232" s="6">
        <f t="shared" si="97"/>
        <v>18</v>
      </c>
      <c r="M1232" s="7">
        <f t="shared" si="98"/>
        <v>44000</v>
      </c>
      <c r="N1232" s="8">
        <f t="shared" si="99"/>
        <v>44000.521122685182</v>
      </c>
      <c r="O1232">
        <v>106.83</v>
      </c>
      <c r="P1232">
        <v>1.0278499999999999</v>
      </c>
    </row>
    <row r="1233" spans="1:16" x14ac:dyDescent="0.25">
      <c r="A1233" t="s">
        <v>147</v>
      </c>
      <c r="B1233" t="s">
        <v>25</v>
      </c>
      <c r="C1233" t="s">
        <v>15</v>
      </c>
      <c r="D1233" s="4">
        <v>44000</v>
      </c>
      <c r="E1233" s="5">
        <v>0.52112268518518512</v>
      </c>
      <c r="F1233" t="s">
        <v>59</v>
      </c>
      <c r="G1233">
        <v>106.83</v>
      </c>
      <c r="H1233">
        <v>1.0278499999999999</v>
      </c>
      <c r="J1233" s="6">
        <f t="shared" si="95"/>
        <v>2020</v>
      </c>
      <c r="K1233" s="6">
        <f t="shared" si="96"/>
        <v>6</v>
      </c>
      <c r="L1233" s="6">
        <f t="shared" si="97"/>
        <v>18</v>
      </c>
      <c r="M1233" s="7">
        <f t="shared" si="98"/>
        <v>44000</v>
      </c>
      <c r="N1233" s="8">
        <f t="shared" si="99"/>
        <v>44000.521122685182</v>
      </c>
      <c r="O1233">
        <v>106.83</v>
      </c>
      <c r="P1233">
        <v>1.0278499999999999</v>
      </c>
    </row>
    <row r="1234" spans="1:16" x14ac:dyDescent="0.25">
      <c r="A1234" t="s">
        <v>147</v>
      </c>
      <c r="B1234" t="s">
        <v>25</v>
      </c>
      <c r="C1234" t="s">
        <v>15</v>
      </c>
      <c r="D1234" s="4">
        <v>44000</v>
      </c>
      <c r="E1234" s="5">
        <v>0.68487268518518518</v>
      </c>
      <c r="F1234" t="s">
        <v>112</v>
      </c>
      <c r="G1234">
        <v>107.219194</v>
      </c>
      <c r="H1234">
        <v>0.89287799999999995</v>
      </c>
      <c r="J1234" s="6">
        <f t="shared" si="95"/>
        <v>2020</v>
      </c>
      <c r="K1234" s="6">
        <f t="shared" si="96"/>
        <v>6</v>
      </c>
      <c r="L1234" s="6">
        <f t="shared" si="97"/>
        <v>18</v>
      </c>
      <c r="M1234" s="7">
        <f t="shared" si="98"/>
        <v>44000</v>
      </c>
      <c r="N1234" s="8">
        <f t="shared" si="99"/>
        <v>44000.684872685182</v>
      </c>
      <c r="O1234">
        <v>107.219194</v>
      </c>
      <c r="P1234">
        <v>0.89287799999999995</v>
      </c>
    </row>
    <row r="1235" spans="1:16" x14ac:dyDescent="0.25">
      <c r="A1235" t="s">
        <v>147</v>
      </c>
      <c r="B1235" t="s">
        <v>25</v>
      </c>
      <c r="C1235" t="s">
        <v>15</v>
      </c>
      <c r="D1235" s="4">
        <v>44001</v>
      </c>
      <c r="E1235" s="5">
        <v>0.37422453703703701</v>
      </c>
      <c r="F1235" t="s">
        <v>21</v>
      </c>
      <c r="G1235">
        <v>106.88500000000001</v>
      </c>
      <c r="H1235">
        <v>1.004947</v>
      </c>
      <c r="J1235" s="6">
        <f t="shared" si="95"/>
        <v>2020</v>
      </c>
      <c r="K1235" s="6">
        <f t="shared" si="96"/>
        <v>6</v>
      </c>
      <c r="L1235" s="6">
        <f t="shared" si="97"/>
        <v>19</v>
      </c>
      <c r="M1235" s="7">
        <f t="shared" si="98"/>
        <v>44001</v>
      </c>
      <c r="N1235" s="8">
        <f t="shared" si="99"/>
        <v>44001.374224537038</v>
      </c>
      <c r="O1235">
        <v>106.88500000000001</v>
      </c>
      <c r="P1235">
        <v>1.004947</v>
      </c>
    </row>
    <row r="1236" spans="1:16" x14ac:dyDescent="0.25">
      <c r="A1236" t="s">
        <v>147</v>
      </c>
      <c r="B1236" t="s">
        <v>25</v>
      </c>
      <c r="C1236" t="s">
        <v>15</v>
      </c>
      <c r="D1236" s="4">
        <v>44001</v>
      </c>
      <c r="E1236" s="5">
        <v>0.37422453703703701</v>
      </c>
      <c r="F1236" t="s">
        <v>21</v>
      </c>
      <c r="G1236">
        <v>106.88500000000001</v>
      </c>
      <c r="H1236">
        <v>1.004947</v>
      </c>
      <c r="J1236" s="6">
        <f t="shared" si="95"/>
        <v>2020</v>
      </c>
      <c r="K1236" s="6">
        <f t="shared" si="96"/>
        <v>6</v>
      </c>
      <c r="L1236" s="6">
        <f t="shared" si="97"/>
        <v>19</v>
      </c>
      <c r="M1236" s="7">
        <f t="shared" si="98"/>
        <v>44001</v>
      </c>
      <c r="N1236" s="8">
        <f t="shared" si="99"/>
        <v>44001.374224537038</v>
      </c>
      <c r="O1236">
        <v>106.88500000000001</v>
      </c>
      <c r="P1236">
        <v>1.004947</v>
      </c>
    </row>
    <row r="1237" spans="1:16" x14ac:dyDescent="0.25">
      <c r="A1237" t="s">
        <v>147</v>
      </c>
      <c r="B1237" t="s">
        <v>25</v>
      </c>
      <c r="C1237" t="s">
        <v>15</v>
      </c>
      <c r="D1237" s="4">
        <v>44001</v>
      </c>
      <c r="E1237" s="5">
        <v>0.37547453703703698</v>
      </c>
      <c r="F1237" t="s">
        <v>45</v>
      </c>
      <c r="G1237">
        <v>106.767</v>
      </c>
      <c r="H1237">
        <v>1.048502</v>
      </c>
      <c r="J1237" s="6">
        <f t="shared" si="95"/>
        <v>2020</v>
      </c>
      <c r="K1237" s="6">
        <f t="shared" si="96"/>
        <v>6</v>
      </c>
      <c r="L1237" s="6">
        <f t="shared" si="97"/>
        <v>19</v>
      </c>
      <c r="M1237" s="7">
        <f t="shared" si="98"/>
        <v>44001</v>
      </c>
      <c r="N1237" s="8">
        <f t="shared" si="99"/>
        <v>44001.375474537039</v>
      </c>
      <c r="O1237">
        <v>106.767</v>
      </c>
      <c r="P1237">
        <v>1.048502</v>
      </c>
    </row>
    <row r="1238" spans="1:16" x14ac:dyDescent="0.25">
      <c r="A1238" t="s">
        <v>147</v>
      </c>
      <c r="B1238" t="s">
        <v>25</v>
      </c>
      <c r="C1238" t="s">
        <v>15</v>
      </c>
      <c r="D1238" s="4">
        <v>44001</v>
      </c>
      <c r="E1238" s="5">
        <v>0.37547453703703698</v>
      </c>
      <c r="F1238" t="s">
        <v>45</v>
      </c>
      <c r="G1238">
        <v>106.767</v>
      </c>
      <c r="H1238">
        <v>1.048502</v>
      </c>
      <c r="J1238" s="6">
        <f t="shared" si="95"/>
        <v>2020</v>
      </c>
      <c r="K1238" s="6">
        <f t="shared" si="96"/>
        <v>6</v>
      </c>
      <c r="L1238" s="6">
        <f t="shared" si="97"/>
        <v>19</v>
      </c>
      <c r="M1238" s="7">
        <f t="shared" si="98"/>
        <v>44001</v>
      </c>
      <c r="N1238" s="8">
        <f t="shared" si="99"/>
        <v>44001.375474537039</v>
      </c>
      <c r="O1238">
        <v>106.767</v>
      </c>
      <c r="P1238">
        <v>1.048502</v>
      </c>
    </row>
    <row r="1239" spans="1:16" x14ac:dyDescent="0.25">
      <c r="A1239" t="s">
        <v>147</v>
      </c>
      <c r="B1239" t="s">
        <v>25</v>
      </c>
      <c r="C1239" t="s">
        <v>15</v>
      </c>
      <c r="D1239" s="4">
        <v>44004</v>
      </c>
      <c r="E1239" s="5">
        <v>0.46737268518518515</v>
      </c>
      <c r="F1239" t="s">
        <v>18</v>
      </c>
      <c r="G1239">
        <v>107.027</v>
      </c>
      <c r="H1239">
        <v>0.94992399999999999</v>
      </c>
      <c r="J1239" s="6">
        <f t="shared" si="95"/>
        <v>2020</v>
      </c>
      <c r="K1239" s="6">
        <f t="shared" si="96"/>
        <v>6</v>
      </c>
      <c r="L1239" s="6">
        <f t="shared" si="97"/>
        <v>22</v>
      </c>
      <c r="M1239" s="7">
        <f t="shared" si="98"/>
        <v>44004</v>
      </c>
      <c r="N1239" s="8">
        <f t="shared" si="99"/>
        <v>44004.467372685183</v>
      </c>
      <c r="O1239">
        <v>107.027</v>
      </c>
      <c r="P1239">
        <v>0.94992399999999999</v>
      </c>
    </row>
    <row r="1240" spans="1:16" x14ac:dyDescent="0.25">
      <c r="A1240" t="s">
        <v>147</v>
      </c>
      <c r="B1240" t="s">
        <v>25</v>
      </c>
      <c r="C1240" t="s">
        <v>15</v>
      </c>
      <c r="D1240" s="4">
        <v>44004</v>
      </c>
      <c r="E1240" s="5">
        <v>0.62113425925925925</v>
      </c>
      <c r="F1240" t="s">
        <v>48</v>
      </c>
      <c r="G1240">
        <v>106.925</v>
      </c>
      <c r="H1240">
        <v>0.98754600000000003</v>
      </c>
      <c r="J1240" s="6">
        <f t="shared" si="95"/>
        <v>2020</v>
      </c>
      <c r="K1240" s="6">
        <f t="shared" si="96"/>
        <v>6</v>
      </c>
      <c r="L1240" s="6">
        <f t="shared" si="97"/>
        <v>22</v>
      </c>
      <c r="M1240" s="7">
        <f t="shared" si="98"/>
        <v>44004</v>
      </c>
      <c r="N1240" s="8">
        <f t="shared" si="99"/>
        <v>44004.621134259258</v>
      </c>
      <c r="O1240">
        <v>106.925</v>
      </c>
      <c r="P1240">
        <v>0.98754600000000003</v>
      </c>
    </row>
    <row r="1241" spans="1:16" x14ac:dyDescent="0.25">
      <c r="A1241" t="s">
        <v>147</v>
      </c>
      <c r="B1241" t="s">
        <v>25</v>
      </c>
      <c r="C1241" t="s">
        <v>15</v>
      </c>
      <c r="D1241" s="4">
        <v>44004</v>
      </c>
      <c r="E1241" s="5">
        <v>0.62113425925925925</v>
      </c>
      <c r="F1241" t="s">
        <v>48</v>
      </c>
      <c r="G1241">
        <v>107.175</v>
      </c>
      <c r="H1241">
        <v>0.89541199999999999</v>
      </c>
      <c r="J1241" s="6">
        <f t="shared" si="95"/>
        <v>2020</v>
      </c>
      <c r="K1241" s="6">
        <f t="shared" si="96"/>
        <v>6</v>
      </c>
      <c r="L1241" s="6">
        <f t="shared" si="97"/>
        <v>22</v>
      </c>
      <c r="M1241" s="7">
        <f t="shared" si="98"/>
        <v>44004</v>
      </c>
      <c r="N1241" s="8">
        <f t="shared" si="99"/>
        <v>44004.621134259258</v>
      </c>
      <c r="O1241">
        <v>107.175</v>
      </c>
      <c r="P1241">
        <v>0.89541199999999999</v>
      </c>
    </row>
    <row r="1242" spans="1:16" x14ac:dyDescent="0.25">
      <c r="A1242" t="s">
        <v>147</v>
      </c>
      <c r="B1242" t="s">
        <v>25</v>
      </c>
      <c r="C1242" t="s">
        <v>15</v>
      </c>
      <c r="D1242" s="4">
        <v>44004</v>
      </c>
      <c r="E1242" s="5">
        <v>0.64005787037037032</v>
      </c>
      <c r="F1242" t="s">
        <v>38</v>
      </c>
      <c r="G1242">
        <v>106.949</v>
      </c>
      <c r="H1242">
        <v>0.97602699999999998</v>
      </c>
      <c r="J1242" s="6">
        <f t="shared" si="95"/>
        <v>2020</v>
      </c>
      <c r="K1242" s="6">
        <f t="shared" si="96"/>
        <v>6</v>
      </c>
      <c r="L1242" s="6">
        <f t="shared" si="97"/>
        <v>22</v>
      </c>
      <c r="M1242" s="7">
        <f t="shared" si="98"/>
        <v>44004</v>
      </c>
      <c r="N1242" s="8">
        <f t="shared" si="99"/>
        <v>44004.640057870369</v>
      </c>
      <c r="O1242">
        <v>106.949</v>
      </c>
      <c r="P1242">
        <v>0.97602699999999998</v>
      </c>
    </row>
    <row r="1243" spans="1:16" x14ac:dyDescent="0.25">
      <c r="A1243" t="s">
        <v>147</v>
      </c>
      <c r="B1243" t="s">
        <v>25</v>
      </c>
      <c r="C1243" t="s">
        <v>15</v>
      </c>
      <c r="D1243" s="4">
        <v>44004</v>
      </c>
      <c r="E1243" s="5">
        <v>0.65218750000000003</v>
      </c>
      <c r="F1243" t="s">
        <v>35</v>
      </c>
      <c r="G1243">
        <v>107.065</v>
      </c>
      <c r="H1243">
        <v>0.93591899999999995</v>
      </c>
      <c r="J1243" s="6">
        <f t="shared" si="95"/>
        <v>2020</v>
      </c>
      <c r="K1243" s="6">
        <f t="shared" si="96"/>
        <v>6</v>
      </c>
      <c r="L1243" s="6">
        <f t="shared" si="97"/>
        <v>22</v>
      </c>
      <c r="M1243" s="7">
        <f t="shared" si="98"/>
        <v>44004</v>
      </c>
      <c r="N1243" s="8">
        <f t="shared" si="99"/>
        <v>44004.652187500003</v>
      </c>
      <c r="O1243">
        <v>107.065</v>
      </c>
      <c r="P1243">
        <v>0.93591899999999995</v>
      </c>
    </row>
    <row r="1244" spans="1:16" x14ac:dyDescent="0.25">
      <c r="A1244" t="s">
        <v>147</v>
      </c>
      <c r="B1244" t="s">
        <v>25</v>
      </c>
      <c r="C1244" t="s">
        <v>15</v>
      </c>
      <c r="D1244" s="4">
        <v>44004</v>
      </c>
      <c r="E1244" s="5">
        <v>0.65218750000000003</v>
      </c>
      <c r="F1244" t="s">
        <v>35</v>
      </c>
      <c r="G1244">
        <v>107.065</v>
      </c>
      <c r="H1244">
        <v>0.93591899999999995</v>
      </c>
      <c r="J1244" s="6">
        <f t="shared" si="95"/>
        <v>2020</v>
      </c>
      <c r="K1244" s="6">
        <f t="shared" si="96"/>
        <v>6</v>
      </c>
      <c r="L1244" s="6">
        <f t="shared" si="97"/>
        <v>22</v>
      </c>
      <c r="M1244" s="7">
        <f t="shared" si="98"/>
        <v>44004</v>
      </c>
      <c r="N1244" s="8">
        <f t="shared" si="99"/>
        <v>44004.652187500003</v>
      </c>
      <c r="O1244">
        <v>107.065</v>
      </c>
      <c r="P1244">
        <v>0.93591899999999995</v>
      </c>
    </row>
    <row r="1245" spans="1:16" x14ac:dyDescent="0.25">
      <c r="A1245" t="s">
        <v>147</v>
      </c>
      <c r="B1245" t="s">
        <v>25</v>
      </c>
      <c r="C1245" t="s">
        <v>15</v>
      </c>
      <c r="D1245" s="4">
        <v>44005</v>
      </c>
      <c r="E1245" s="5">
        <v>0.44313657407407409</v>
      </c>
      <c r="F1245" t="s">
        <v>45</v>
      </c>
      <c r="G1245">
        <v>106.81100000000001</v>
      </c>
      <c r="H1245">
        <v>1.027034</v>
      </c>
      <c r="J1245" s="6">
        <f t="shared" si="95"/>
        <v>2020</v>
      </c>
      <c r="K1245" s="6">
        <f t="shared" si="96"/>
        <v>6</v>
      </c>
      <c r="L1245" s="6">
        <f t="shared" si="97"/>
        <v>23</v>
      </c>
      <c r="M1245" s="7">
        <f t="shared" si="98"/>
        <v>44005</v>
      </c>
      <c r="N1245" s="8">
        <f t="shared" si="99"/>
        <v>44005.443136574075</v>
      </c>
      <c r="O1245">
        <v>106.81100000000001</v>
      </c>
      <c r="P1245">
        <v>1.027034</v>
      </c>
    </row>
    <row r="1246" spans="1:16" x14ac:dyDescent="0.25">
      <c r="A1246" t="s">
        <v>147</v>
      </c>
      <c r="B1246" t="s">
        <v>25</v>
      </c>
      <c r="C1246" t="s">
        <v>15</v>
      </c>
      <c r="D1246" s="4">
        <v>44005</v>
      </c>
      <c r="E1246" s="5">
        <v>0.44313657407407409</v>
      </c>
      <c r="F1246" t="s">
        <v>45</v>
      </c>
      <c r="G1246">
        <v>106.89</v>
      </c>
      <c r="H1246">
        <v>0.99782400000000004</v>
      </c>
      <c r="J1246" s="6">
        <f t="shared" si="95"/>
        <v>2020</v>
      </c>
      <c r="K1246" s="6">
        <f t="shared" si="96"/>
        <v>6</v>
      </c>
      <c r="L1246" s="6">
        <f t="shared" si="97"/>
        <v>23</v>
      </c>
      <c r="M1246" s="7">
        <f t="shared" si="98"/>
        <v>44005</v>
      </c>
      <c r="N1246" s="8">
        <f t="shared" si="99"/>
        <v>44005.443136574075</v>
      </c>
      <c r="O1246">
        <v>106.89</v>
      </c>
      <c r="P1246">
        <v>0.99782400000000004</v>
      </c>
    </row>
    <row r="1247" spans="1:16" x14ac:dyDescent="0.25">
      <c r="A1247" t="s">
        <v>147</v>
      </c>
      <c r="B1247" t="s">
        <v>25</v>
      </c>
      <c r="C1247" t="s">
        <v>15</v>
      </c>
      <c r="D1247" s="4">
        <v>44005</v>
      </c>
      <c r="E1247" s="5">
        <v>0.44313657407407409</v>
      </c>
      <c r="F1247" t="s">
        <v>45</v>
      </c>
      <c r="G1247">
        <v>106.89</v>
      </c>
      <c r="H1247">
        <v>0.99782400000000004</v>
      </c>
      <c r="J1247" s="6">
        <f t="shared" si="95"/>
        <v>2020</v>
      </c>
      <c r="K1247" s="6">
        <f t="shared" si="96"/>
        <v>6</v>
      </c>
      <c r="L1247" s="6">
        <f t="shared" si="97"/>
        <v>23</v>
      </c>
      <c r="M1247" s="7">
        <f t="shared" si="98"/>
        <v>44005</v>
      </c>
      <c r="N1247" s="8">
        <f t="shared" si="99"/>
        <v>44005.443136574075</v>
      </c>
      <c r="O1247">
        <v>106.89</v>
      </c>
      <c r="P1247">
        <v>0.99782400000000004</v>
      </c>
    </row>
    <row r="1248" spans="1:16" x14ac:dyDescent="0.25">
      <c r="A1248" t="s">
        <v>147</v>
      </c>
      <c r="B1248" t="s">
        <v>25</v>
      </c>
      <c r="C1248" t="s">
        <v>15</v>
      </c>
      <c r="D1248" s="4">
        <v>44005</v>
      </c>
      <c r="E1248" s="5">
        <v>0.4503819444444444</v>
      </c>
      <c r="F1248" t="s">
        <v>37</v>
      </c>
      <c r="G1248">
        <v>106.39700000000001</v>
      </c>
      <c r="H1248">
        <v>1.180539</v>
      </c>
      <c r="J1248" s="6">
        <f t="shared" si="95"/>
        <v>2020</v>
      </c>
      <c r="K1248" s="6">
        <f t="shared" si="96"/>
        <v>6</v>
      </c>
      <c r="L1248" s="6">
        <f t="shared" si="97"/>
        <v>23</v>
      </c>
      <c r="M1248" s="7">
        <f t="shared" si="98"/>
        <v>44005</v>
      </c>
      <c r="N1248" s="8">
        <f t="shared" si="99"/>
        <v>44005.450381944444</v>
      </c>
      <c r="O1248">
        <v>106.39700000000001</v>
      </c>
      <c r="P1248">
        <v>1.180539</v>
      </c>
    </row>
    <row r="1249" spans="1:16" x14ac:dyDescent="0.25">
      <c r="A1249" t="s">
        <v>147</v>
      </c>
      <c r="B1249" t="s">
        <v>25</v>
      </c>
      <c r="C1249" t="s">
        <v>15</v>
      </c>
      <c r="D1249" s="4">
        <v>44005</v>
      </c>
      <c r="E1249" s="5">
        <v>0.45039351851851855</v>
      </c>
      <c r="F1249" t="s">
        <v>37</v>
      </c>
      <c r="G1249">
        <v>106.931</v>
      </c>
      <c r="H1249">
        <v>0.98267499999999997</v>
      </c>
      <c r="J1249" s="6">
        <f t="shared" si="95"/>
        <v>2020</v>
      </c>
      <c r="K1249" s="6">
        <f t="shared" si="96"/>
        <v>6</v>
      </c>
      <c r="L1249" s="6">
        <f t="shared" si="97"/>
        <v>23</v>
      </c>
      <c r="M1249" s="7">
        <f t="shared" si="98"/>
        <v>44005</v>
      </c>
      <c r="N1249" s="8">
        <f t="shared" si="99"/>
        <v>44005.45039351852</v>
      </c>
      <c r="O1249">
        <v>106.931</v>
      </c>
      <c r="P1249">
        <v>0.98267499999999997</v>
      </c>
    </row>
    <row r="1250" spans="1:16" x14ac:dyDescent="0.25">
      <c r="A1250" t="s">
        <v>147</v>
      </c>
      <c r="B1250" t="s">
        <v>25</v>
      </c>
      <c r="C1250" t="s">
        <v>15</v>
      </c>
      <c r="D1250" s="4">
        <v>44005</v>
      </c>
      <c r="E1250" s="5">
        <v>0.6542824074074074</v>
      </c>
      <c r="F1250" t="s">
        <v>59</v>
      </c>
      <c r="G1250">
        <v>106.8</v>
      </c>
      <c r="H1250">
        <v>1.0311030000000001</v>
      </c>
      <c r="J1250" s="6">
        <f t="shared" si="95"/>
        <v>2020</v>
      </c>
      <c r="K1250" s="6">
        <f t="shared" si="96"/>
        <v>6</v>
      </c>
      <c r="L1250" s="6">
        <f t="shared" si="97"/>
        <v>23</v>
      </c>
      <c r="M1250" s="7">
        <f t="shared" si="98"/>
        <v>44005</v>
      </c>
      <c r="N1250" s="8">
        <f t="shared" si="99"/>
        <v>44005.654282407406</v>
      </c>
      <c r="O1250">
        <v>106.8</v>
      </c>
      <c r="P1250">
        <v>1.0311030000000001</v>
      </c>
    </row>
    <row r="1251" spans="1:16" x14ac:dyDescent="0.25">
      <c r="A1251" t="s">
        <v>147</v>
      </c>
      <c r="B1251" t="s">
        <v>25</v>
      </c>
      <c r="C1251" t="s">
        <v>15</v>
      </c>
      <c r="D1251" s="4">
        <v>44005</v>
      </c>
      <c r="E1251" s="5">
        <v>0.6542824074074074</v>
      </c>
      <c r="F1251" t="s">
        <v>59</v>
      </c>
      <c r="G1251">
        <v>106.1</v>
      </c>
      <c r="H1251">
        <v>1.29111</v>
      </c>
      <c r="J1251" s="6">
        <f t="shared" si="95"/>
        <v>2020</v>
      </c>
      <c r="K1251" s="6">
        <f t="shared" si="96"/>
        <v>6</v>
      </c>
      <c r="L1251" s="6">
        <f t="shared" si="97"/>
        <v>23</v>
      </c>
      <c r="M1251" s="7">
        <f t="shared" si="98"/>
        <v>44005</v>
      </c>
      <c r="N1251" s="8">
        <f t="shared" si="99"/>
        <v>44005.654282407406</v>
      </c>
      <c r="O1251">
        <v>106.1</v>
      </c>
      <c r="P1251">
        <v>1.29111</v>
      </c>
    </row>
    <row r="1252" spans="1:16" x14ac:dyDescent="0.25">
      <c r="A1252" t="s">
        <v>147</v>
      </c>
      <c r="B1252" t="s">
        <v>25</v>
      </c>
      <c r="C1252" t="s">
        <v>15</v>
      </c>
      <c r="D1252" s="4">
        <v>44005</v>
      </c>
      <c r="E1252" s="5">
        <v>0.6542824074074074</v>
      </c>
      <c r="F1252" t="s">
        <v>59</v>
      </c>
      <c r="G1252">
        <v>106.95</v>
      </c>
      <c r="H1252">
        <v>0.975657</v>
      </c>
      <c r="J1252" s="6">
        <f t="shared" si="95"/>
        <v>2020</v>
      </c>
      <c r="K1252" s="6">
        <f t="shared" si="96"/>
        <v>6</v>
      </c>
      <c r="L1252" s="6">
        <f t="shared" si="97"/>
        <v>23</v>
      </c>
      <c r="M1252" s="7">
        <f t="shared" si="98"/>
        <v>44005</v>
      </c>
      <c r="N1252" s="8">
        <f t="shared" si="99"/>
        <v>44005.654282407406</v>
      </c>
      <c r="O1252">
        <v>106.95</v>
      </c>
      <c r="P1252">
        <v>0.975657</v>
      </c>
    </row>
    <row r="1253" spans="1:16" x14ac:dyDescent="0.25">
      <c r="A1253" t="s">
        <v>147</v>
      </c>
      <c r="B1253" t="s">
        <v>25</v>
      </c>
      <c r="C1253" t="s">
        <v>15</v>
      </c>
      <c r="D1253" s="4">
        <v>44005</v>
      </c>
      <c r="E1253" s="5">
        <v>0.68421296296296297</v>
      </c>
      <c r="F1253" t="s">
        <v>35</v>
      </c>
      <c r="G1253">
        <v>107.08199999999999</v>
      </c>
      <c r="H1253">
        <v>0.92694299999999996</v>
      </c>
      <c r="J1253" s="6">
        <f t="shared" si="95"/>
        <v>2020</v>
      </c>
      <c r="K1253" s="6">
        <f t="shared" si="96"/>
        <v>6</v>
      </c>
      <c r="L1253" s="6">
        <f t="shared" si="97"/>
        <v>23</v>
      </c>
      <c r="M1253" s="7">
        <f t="shared" si="98"/>
        <v>44005</v>
      </c>
      <c r="N1253" s="8">
        <f t="shared" si="99"/>
        <v>44005.684212962966</v>
      </c>
      <c r="O1253">
        <v>107.08199999999999</v>
      </c>
      <c r="P1253">
        <v>0.92694299999999996</v>
      </c>
    </row>
    <row r="1254" spans="1:16" x14ac:dyDescent="0.25">
      <c r="A1254" t="s">
        <v>147</v>
      </c>
      <c r="B1254" t="s">
        <v>25</v>
      </c>
      <c r="C1254" t="s">
        <v>15</v>
      </c>
      <c r="D1254" s="4">
        <v>44006</v>
      </c>
      <c r="E1254" s="5">
        <v>0.46035879629629628</v>
      </c>
      <c r="F1254" t="s">
        <v>164</v>
      </c>
      <c r="G1254">
        <v>106.941</v>
      </c>
      <c r="H1254">
        <v>0.97631500000000004</v>
      </c>
      <c r="J1254" s="6">
        <f t="shared" si="95"/>
        <v>2020</v>
      </c>
      <c r="K1254" s="6">
        <f t="shared" si="96"/>
        <v>6</v>
      </c>
      <c r="L1254" s="6">
        <f t="shared" si="97"/>
        <v>24</v>
      </c>
      <c r="M1254" s="7">
        <f t="shared" si="98"/>
        <v>44006</v>
      </c>
      <c r="N1254" s="8">
        <f t="shared" si="99"/>
        <v>44006.460358796299</v>
      </c>
      <c r="O1254">
        <v>106.941</v>
      </c>
      <c r="P1254">
        <v>0.97631500000000004</v>
      </c>
    </row>
    <row r="1255" spans="1:16" x14ac:dyDescent="0.25">
      <c r="A1255" t="s">
        <v>147</v>
      </c>
      <c r="B1255" t="s">
        <v>25</v>
      </c>
      <c r="C1255" t="s">
        <v>15</v>
      </c>
      <c r="D1255" s="4">
        <v>44006</v>
      </c>
      <c r="E1255" s="5">
        <v>0.46035879629629628</v>
      </c>
      <c r="F1255" t="s">
        <v>164</v>
      </c>
      <c r="G1255">
        <v>106.941</v>
      </c>
      <c r="H1255">
        <v>0.97631500000000004</v>
      </c>
      <c r="J1255" s="6">
        <f t="shared" si="95"/>
        <v>2020</v>
      </c>
      <c r="K1255" s="6">
        <f t="shared" si="96"/>
        <v>6</v>
      </c>
      <c r="L1255" s="6">
        <f t="shared" si="97"/>
        <v>24</v>
      </c>
      <c r="M1255" s="7">
        <f t="shared" si="98"/>
        <v>44006</v>
      </c>
      <c r="N1255" s="8">
        <f t="shared" si="99"/>
        <v>44006.460358796299</v>
      </c>
      <c r="O1255">
        <v>106.941</v>
      </c>
      <c r="P1255">
        <v>0.97631500000000004</v>
      </c>
    </row>
    <row r="1256" spans="1:16" x14ac:dyDescent="0.25">
      <c r="A1256" t="s">
        <v>147</v>
      </c>
      <c r="B1256" t="s">
        <v>25</v>
      </c>
      <c r="C1256" t="s">
        <v>15</v>
      </c>
      <c r="D1256" s="4">
        <v>44006</v>
      </c>
      <c r="E1256" s="5">
        <v>0.69987268518518519</v>
      </c>
      <c r="F1256" t="s">
        <v>165</v>
      </c>
      <c r="G1256">
        <v>106.985</v>
      </c>
      <c r="H1256">
        <v>0.96005099999999999</v>
      </c>
      <c r="J1256" s="6">
        <f t="shared" si="95"/>
        <v>2020</v>
      </c>
      <c r="K1256" s="6">
        <f t="shared" si="96"/>
        <v>6</v>
      </c>
      <c r="L1256" s="6">
        <f t="shared" si="97"/>
        <v>24</v>
      </c>
      <c r="M1256" s="7">
        <f t="shared" si="98"/>
        <v>44006</v>
      </c>
      <c r="N1256" s="8">
        <f t="shared" si="99"/>
        <v>44006.699872685182</v>
      </c>
      <c r="O1256">
        <v>106.985</v>
      </c>
      <c r="P1256">
        <v>0.96005099999999999</v>
      </c>
    </row>
    <row r="1257" spans="1:16" x14ac:dyDescent="0.25">
      <c r="A1257" t="s">
        <v>147</v>
      </c>
      <c r="B1257" t="s">
        <v>25</v>
      </c>
      <c r="C1257" t="s">
        <v>15</v>
      </c>
      <c r="D1257" s="4">
        <v>44007</v>
      </c>
      <c r="E1257" s="5">
        <v>0.41372685185185182</v>
      </c>
      <c r="F1257" t="s">
        <v>58</v>
      </c>
      <c r="G1257">
        <v>107.001</v>
      </c>
      <c r="H1257">
        <v>0.94604200000000005</v>
      </c>
      <c r="J1257" s="6">
        <f t="shared" si="95"/>
        <v>2020</v>
      </c>
      <c r="K1257" s="6">
        <f t="shared" si="96"/>
        <v>6</v>
      </c>
      <c r="L1257" s="6">
        <f t="shared" si="97"/>
        <v>25</v>
      </c>
      <c r="M1257" s="7">
        <f t="shared" si="98"/>
        <v>44007</v>
      </c>
      <c r="N1257" s="8">
        <f t="shared" si="99"/>
        <v>44007.413726851853</v>
      </c>
      <c r="O1257">
        <v>107.001</v>
      </c>
      <c r="P1257">
        <v>0.94604200000000005</v>
      </c>
    </row>
    <row r="1258" spans="1:16" x14ac:dyDescent="0.25">
      <c r="A1258" t="s">
        <v>147</v>
      </c>
      <c r="B1258" t="s">
        <v>25</v>
      </c>
      <c r="C1258" t="s">
        <v>15</v>
      </c>
      <c r="D1258" s="4">
        <v>44007</v>
      </c>
      <c r="E1258" s="5">
        <v>0.421875</v>
      </c>
      <c r="F1258" t="s">
        <v>166</v>
      </c>
      <c r="G1258">
        <v>106.22199999999999</v>
      </c>
      <c r="H1258">
        <v>1.2360120000000001</v>
      </c>
      <c r="J1258" s="6">
        <f t="shared" si="95"/>
        <v>2020</v>
      </c>
      <c r="K1258" s="6">
        <f t="shared" si="96"/>
        <v>6</v>
      </c>
      <c r="L1258" s="6">
        <f t="shared" si="97"/>
        <v>25</v>
      </c>
      <c r="M1258" s="7">
        <f t="shared" si="98"/>
        <v>44007</v>
      </c>
      <c r="N1258" s="8">
        <f t="shared" si="99"/>
        <v>44007.421875</v>
      </c>
      <c r="O1258">
        <v>106.22199999999999</v>
      </c>
      <c r="P1258">
        <v>1.2360120000000001</v>
      </c>
    </row>
    <row r="1259" spans="1:16" x14ac:dyDescent="0.25">
      <c r="A1259" t="s">
        <v>147</v>
      </c>
      <c r="B1259" t="s">
        <v>25</v>
      </c>
      <c r="C1259" t="s">
        <v>15</v>
      </c>
      <c r="D1259" s="4">
        <v>44007</v>
      </c>
      <c r="E1259" s="5">
        <v>0.421875</v>
      </c>
      <c r="F1259" t="s">
        <v>166</v>
      </c>
      <c r="G1259">
        <v>106.72199999999999</v>
      </c>
      <c r="H1259">
        <v>1.0495989999999999</v>
      </c>
      <c r="J1259" s="6">
        <f t="shared" si="95"/>
        <v>2020</v>
      </c>
      <c r="K1259" s="6">
        <f t="shared" si="96"/>
        <v>6</v>
      </c>
      <c r="L1259" s="6">
        <f t="shared" si="97"/>
        <v>25</v>
      </c>
      <c r="M1259" s="7">
        <f t="shared" si="98"/>
        <v>44007</v>
      </c>
      <c r="N1259" s="8">
        <f t="shared" si="99"/>
        <v>44007.421875</v>
      </c>
      <c r="O1259">
        <v>106.72199999999999</v>
      </c>
      <c r="P1259">
        <v>1.0495989999999999</v>
      </c>
    </row>
    <row r="1260" spans="1:16" x14ac:dyDescent="0.25">
      <c r="A1260" t="s">
        <v>147</v>
      </c>
      <c r="B1260" t="s">
        <v>25</v>
      </c>
      <c r="C1260" t="s">
        <v>15</v>
      </c>
      <c r="D1260" s="4">
        <v>44007</v>
      </c>
      <c r="E1260" s="5">
        <v>0.52571759259259254</v>
      </c>
      <c r="F1260" t="s">
        <v>63</v>
      </c>
      <c r="G1260">
        <v>106.828</v>
      </c>
      <c r="H1260">
        <v>1.010216</v>
      </c>
      <c r="J1260" s="6">
        <f t="shared" si="95"/>
        <v>2020</v>
      </c>
      <c r="K1260" s="6">
        <f t="shared" si="96"/>
        <v>6</v>
      </c>
      <c r="L1260" s="6">
        <f t="shared" si="97"/>
        <v>25</v>
      </c>
      <c r="M1260" s="7">
        <f t="shared" si="98"/>
        <v>44007</v>
      </c>
      <c r="N1260" s="8">
        <f t="shared" si="99"/>
        <v>44007.525717592594</v>
      </c>
      <c r="O1260">
        <v>106.828</v>
      </c>
      <c r="P1260">
        <v>1.010216</v>
      </c>
    </row>
    <row r="1261" spans="1:16" x14ac:dyDescent="0.25">
      <c r="A1261" t="s">
        <v>147</v>
      </c>
      <c r="B1261" t="s">
        <v>25</v>
      </c>
      <c r="C1261" t="s">
        <v>15</v>
      </c>
      <c r="D1261" s="4">
        <v>44007</v>
      </c>
      <c r="E1261" s="5">
        <v>0.52571759259259254</v>
      </c>
      <c r="F1261" t="s">
        <v>63</v>
      </c>
      <c r="G1261">
        <v>107.458</v>
      </c>
      <c r="H1261">
        <v>0.77712599999999998</v>
      </c>
      <c r="J1261" s="6">
        <f t="shared" si="95"/>
        <v>2020</v>
      </c>
      <c r="K1261" s="6">
        <f t="shared" si="96"/>
        <v>6</v>
      </c>
      <c r="L1261" s="6">
        <f t="shared" si="97"/>
        <v>25</v>
      </c>
      <c r="M1261" s="7">
        <f t="shared" si="98"/>
        <v>44007</v>
      </c>
      <c r="N1261" s="8">
        <f t="shared" si="99"/>
        <v>44007.525717592594</v>
      </c>
      <c r="O1261">
        <v>107.458</v>
      </c>
      <c r="P1261">
        <v>0.77712599999999998</v>
      </c>
    </row>
    <row r="1262" spans="1:16" x14ac:dyDescent="0.25">
      <c r="A1262" t="s">
        <v>147</v>
      </c>
      <c r="B1262" t="s">
        <v>25</v>
      </c>
      <c r="C1262" t="s">
        <v>15</v>
      </c>
      <c r="D1262" s="4">
        <v>44007</v>
      </c>
      <c r="E1262" s="5">
        <v>0.56753472222222223</v>
      </c>
      <c r="F1262" t="s">
        <v>71</v>
      </c>
      <c r="G1262">
        <v>106.824</v>
      </c>
      <c r="H1262">
        <v>1.011701</v>
      </c>
      <c r="J1262" s="6">
        <f t="shared" si="95"/>
        <v>2020</v>
      </c>
      <c r="K1262" s="6">
        <f t="shared" si="96"/>
        <v>6</v>
      </c>
      <c r="L1262" s="6">
        <f t="shared" si="97"/>
        <v>25</v>
      </c>
      <c r="M1262" s="7">
        <f t="shared" si="98"/>
        <v>44007</v>
      </c>
      <c r="N1262" s="8">
        <f t="shared" si="99"/>
        <v>44007.56753472222</v>
      </c>
      <c r="O1262">
        <v>106.824</v>
      </c>
      <c r="P1262">
        <v>1.011701</v>
      </c>
    </row>
    <row r="1263" spans="1:16" x14ac:dyDescent="0.25">
      <c r="A1263" t="s">
        <v>147</v>
      </c>
      <c r="B1263" t="s">
        <v>25</v>
      </c>
      <c r="C1263" t="s">
        <v>15</v>
      </c>
      <c r="D1263" s="4">
        <v>44007</v>
      </c>
      <c r="E1263" s="5">
        <v>0.56753472222222223</v>
      </c>
      <c r="F1263" t="s">
        <v>71</v>
      </c>
      <c r="G1263">
        <v>107.574</v>
      </c>
      <c r="H1263">
        <v>0.73438899999999996</v>
      </c>
      <c r="J1263" s="6">
        <f t="shared" si="95"/>
        <v>2020</v>
      </c>
      <c r="K1263" s="6">
        <f t="shared" si="96"/>
        <v>6</v>
      </c>
      <c r="L1263" s="6">
        <f t="shared" si="97"/>
        <v>25</v>
      </c>
      <c r="M1263" s="7">
        <f t="shared" si="98"/>
        <v>44007</v>
      </c>
      <c r="N1263" s="8">
        <f t="shared" si="99"/>
        <v>44007.56753472222</v>
      </c>
      <c r="O1263">
        <v>107.574</v>
      </c>
      <c r="P1263">
        <v>0.73438899999999996</v>
      </c>
    </row>
    <row r="1264" spans="1:16" x14ac:dyDescent="0.25">
      <c r="A1264" t="s">
        <v>147</v>
      </c>
      <c r="B1264" t="s">
        <v>25</v>
      </c>
      <c r="C1264" t="s">
        <v>15</v>
      </c>
      <c r="D1264" s="4">
        <v>44007</v>
      </c>
      <c r="E1264" s="5">
        <v>0.57725694444444442</v>
      </c>
      <c r="F1264" t="s">
        <v>18</v>
      </c>
      <c r="G1264">
        <v>106.90768</v>
      </c>
      <c r="H1264">
        <v>0.98064300000000004</v>
      </c>
      <c r="J1264" s="6">
        <f t="shared" si="95"/>
        <v>2020</v>
      </c>
      <c r="K1264" s="6">
        <f t="shared" si="96"/>
        <v>6</v>
      </c>
      <c r="L1264" s="6">
        <f t="shared" si="97"/>
        <v>25</v>
      </c>
      <c r="M1264" s="7">
        <f t="shared" si="98"/>
        <v>44007</v>
      </c>
      <c r="N1264" s="8">
        <f t="shared" si="99"/>
        <v>44007.577256944445</v>
      </c>
      <c r="O1264">
        <v>106.90768</v>
      </c>
      <c r="P1264">
        <v>0.98064300000000004</v>
      </c>
    </row>
    <row r="1265" spans="1:16" x14ac:dyDescent="0.25">
      <c r="A1265" t="s">
        <v>147</v>
      </c>
      <c r="B1265" t="s">
        <v>25</v>
      </c>
      <c r="C1265" t="s">
        <v>15</v>
      </c>
      <c r="D1265" s="4">
        <v>44007</v>
      </c>
      <c r="E1265" s="5">
        <v>0.57725694444444442</v>
      </c>
      <c r="F1265" t="s">
        <v>18</v>
      </c>
      <c r="G1265">
        <v>106.87644</v>
      </c>
      <c r="H1265">
        <v>0.99223399999999995</v>
      </c>
      <c r="J1265" s="6">
        <f t="shared" si="95"/>
        <v>2020</v>
      </c>
      <c r="K1265" s="6">
        <f t="shared" si="96"/>
        <v>6</v>
      </c>
      <c r="L1265" s="6">
        <f t="shared" si="97"/>
        <v>25</v>
      </c>
      <c r="M1265" s="7">
        <f t="shared" si="98"/>
        <v>44007</v>
      </c>
      <c r="N1265" s="8">
        <f t="shared" si="99"/>
        <v>44007.577256944445</v>
      </c>
      <c r="O1265">
        <v>106.87644</v>
      </c>
      <c r="P1265">
        <v>0.99223399999999995</v>
      </c>
    </row>
    <row r="1266" spans="1:16" x14ac:dyDescent="0.25">
      <c r="A1266" t="s">
        <v>147</v>
      </c>
      <c r="B1266" t="s">
        <v>25</v>
      </c>
      <c r="C1266" t="s">
        <v>15</v>
      </c>
      <c r="D1266" s="4">
        <v>44007</v>
      </c>
      <c r="E1266" s="5">
        <v>0.59421296296296289</v>
      </c>
      <c r="F1266" t="s">
        <v>167</v>
      </c>
      <c r="G1266">
        <v>106.63039499999999</v>
      </c>
      <c r="H1266">
        <v>1.083672</v>
      </c>
      <c r="J1266" s="6">
        <f t="shared" si="95"/>
        <v>2020</v>
      </c>
      <c r="K1266" s="6">
        <f t="shared" si="96"/>
        <v>6</v>
      </c>
      <c r="L1266" s="6">
        <f t="shared" si="97"/>
        <v>25</v>
      </c>
      <c r="M1266" s="7">
        <f t="shared" si="98"/>
        <v>44007</v>
      </c>
      <c r="N1266" s="8">
        <f t="shared" si="99"/>
        <v>44007.594212962962</v>
      </c>
      <c r="O1266">
        <v>106.63039499999999</v>
      </c>
      <c r="P1266">
        <v>1.083672</v>
      </c>
    </row>
    <row r="1267" spans="1:16" x14ac:dyDescent="0.25">
      <c r="A1267" t="s">
        <v>147</v>
      </c>
      <c r="B1267" t="s">
        <v>25</v>
      </c>
      <c r="C1267" t="s">
        <v>15</v>
      </c>
      <c r="D1267" s="4">
        <v>44008</v>
      </c>
      <c r="E1267" s="5">
        <v>0.37662037037037038</v>
      </c>
      <c r="F1267" t="s">
        <v>38</v>
      </c>
      <c r="G1267">
        <v>106.6999</v>
      </c>
      <c r="H1267">
        <v>1.0552170000000001</v>
      </c>
      <c r="J1267" s="6">
        <f t="shared" si="95"/>
        <v>2020</v>
      </c>
      <c r="K1267" s="6">
        <f t="shared" si="96"/>
        <v>6</v>
      </c>
      <c r="L1267" s="6">
        <f t="shared" si="97"/>
        <v>26</v>
      </c>
      <c r="M1267" s="7">
        <f t="shared" si="98"/>
        <v>44008</v>
      </c>
      <c r="N1267" s="8">
        <f t="shared" si="99"/>
        <v>44008.376620370371</v>
      </c>
      <c r="O1267">
        <v>106.6999</v>
      </c>
      <c r="P1267">
        <v>1.0552170000000001</v>
      </c>
    </row>
    <row r="1268" spans="1:16" x14ac:dyDescent="0.25">
      <c r="A1268" t="s">
        <v>147</v>
      </c>
      <c r="B1268" t="s">
        <v>25</v>
      </c>
      <c r="C1268" t="s">
        <v>15</v>
      </c>
      <c r="D1268" s="4">
        <v>44008</v>
      </c>
      <c r="E1268" s="5">
        <v>0.37662037037037038</v>
      </c>
      <c r="F1268" t="s">
        <v>38</v>
      </c>
      <c r="G1268">
        <v>106.79989999999999</v>
      </c>
      <c r="H1268">
        <v>1.018016</v>
      </c>
      <c r="J1268" s="6">
        <f t="shared" si="95"/>
        <v>2020</v>
      </c>
      <c r="K1268" s="6">
        <f t="shared" si="96"/>
        <v>6</v>
      </c>
      <c r="L1268" s="6">
        <f t="shared" si="97"/>
        <v>26</v>
      </c>
      <c r="M1268" s="7">
        <f t="shared" si="98"/>
        <v>44008</v>
      </c>
      <c r="N1268" s="8">
        <f t="shared" si="99"/>
        <v>44008.376620370371</v>
      </c>
      <c r="O1268">
        <v>106.79989999999999</v>
      </c>
      <c r="P1268">
        <v>1.018016</v>
      </c>
    </row>
    <row r="1269" spans="1:16" x14ac:dyDescent="0.25">
      <c r="A1269" t="s">
        <v>147</v>
      </c>
      <c r="B1269" t="s">
        <v>25</v>
      </c>
      <c r="C1269" t="s">
        <v>15</v>
      </c>
      <c r="D1269" s="4">
        <v>44008</v>
      </c>
      <c r="E1269" s="5">
        <v>0.43853009259259262</v>
      </c>
      <c r="F1269" t="s">
        <v>164</v>
      </c>
      <c r="G1269">
        <v>106.65900000000001</v>
      </c>
      <c r="H1269">
        <v>1.0704450000000001</v>
      </c>
      <c r="J1269" s="6">
        <f t="shared" si="95"/>
        <v>2020</v>
      </c>
      <c r="K1269" s="6">
        <f t="shared" si="96"/>
        <v>6</v>
      </c>
      <c r="L1269" s="6">
        <f t="shared" si="97"/>
        <v>26</v>
      </c>
      <c r="M1269" s="7">
        <f t="shared" si="98"/>
        <v>44008</v>
      </c>
      <c r="N1269" s="8">
        <f t="shared" si="99"/>
        <v>44008.438530092593</v>
      </c>
      <c r="O1269">
        <v>106.65900000000001</v>
      </c>
      <c r="P1269">
        <v>1.0704450000000001</v>
      </c>
    </row>
    <row r="1270" spans="1:16" x14ac:dyDescent="0.25">
      <c r="A1270" t="s">
        <v>147</v>
      </c>
      <c r="B1270" t="s">
        <v>25</v>
      </c>
      <c r="C1270" t="s">
        <v>15</v>
      </c>
      <c r="D1270" s="4">
        <v>44008</v>
      </c>
      <c r="E1270" s="5">
        <v>0.45467592592592593</v>
      </c>
      <c r="F1270" t="s">
        <v>47</v>
      </c>
      <c r="G1270">
        <v>106.64700000000001</v>
      </c>
      <c r="H1270">
        <v>1.0749139999999999</v>
      </c>
      <c r="J1270" s="6">
        <f t="shared" si="95"/>
        <v>2020</v>
      </c>
      <c r="K1270" s="6">
        <f t="shared" si="96"/>
        <v>6</v>
      </c>
      <c r="L1270" s="6">
        <f t="shared" si="97"/>
        <v>26</v>
      </c>
      <c r="M1270" s="7">
        <f t="shared" si="98"/>
        <v>44008</v>
      </c>
      <c r="N1270" s="8">
        <f t="shared" si="99"/>
        <v>44008.454675925925</v>
      </c>
      <c r="O1270">
        <v>106.64700000000001</v>
      </c>
      <c r="P1270">
        <v>1.0749139999999999</v>
      </c>
    </row>
    <row r="1271" spans="1:16" x14ac:dyDescent="0.25">
      <c r="A1271" t="s">
        <v>147</v>
      </c>
      <c r="B1271" t="s">
        <v>25</v>
      </c>
      <c r="C1271" t="s">
        <v>15</v>
      </c>
      <c r="D1271" s="4">
        <v>44008</v>
      </c>
      <c r="E1271" s="5">
        <v>0.45467592592592593</v>
      </c>
      <c r="F1271" t="s">
        <v>47</v>
      </c>
      <c r="G1271">
        <v>106.747</v>
      </c>
      <c r="H1271">
        <v>1.03769</v>
      </c>
      <c r="J1271" s="6">
        <f t="shared" si="95"/>
        <v>2020</v>
      </c>
      <c r="K1271" s="6">
        <f t="shared" si="96"/>
        <v>6</v>
      </c>
      <c r="L1271" s="6">
        <f t="shared" si="97"/>
        <v>26</v>
      </c>
      <c r="M1271" s="7">
        <f t="shared" si="98"/>
        <v>44008</v>
      </c>
      <c r="N1271" s="8">
        <f t="shared" si="99"/>
        <v>44008.454675925925</v>
      </c>
      <c r="O1271">
        <v>106.747</v>
      </c>
      <c r="P1271">
        <v>1.03769</v>
      </c>
    </row>
    <row r="1272" spans="1:16" x14ac:dyDescent="0.25">
      <c r="A1272" t="s">
        <v>147</v>
      </c>
      <c r="B1272" t="s">
        <v>25</v>
      </c>
      <c r="C1272" t="s">
        <v>15</v>
      </c>
      <c r="D1272" s="4">
        <v>44008</v>
      </c>
      <c r="E1272" s="5">
        <v>0.47309027777777779</v>
      </c>
      <c r="F1272" t="s">
        <v>38</v>
      </c>
      <c r="G1272">
        <v>106.92385</v>
      </c>
      <c r="H1272">
        <v>0.97196300000000002</v>
      </c>
      <c r="J1272" s="6">
        <f t="shared" si="95"/>
        <v>2020</v>
      </c>
      <c r="K1272" s="6">
        <f t="shared" si="96"/>
        <v>6</v>
      </c>
      <c r="L1272" s="6">
        <f t="shared" si="97"/>
        <v>26</v>
      </c>
      <c r="M1272" s="7">
        <f t="shared" si="98"/>
        <v>44008</v>
      </c>
      <c r="N1272" s="8">
        <f t="shared" si="99"/>
        <v>44008.473090277781</v>
      </c>
      <c r="O1272">
        <v>106.92385</v>
      </c>
      <c r="P1272">
        <v>0.97196300000000002</v>
      </c>
    </row>
    <row r="1273" spans="1:16" x14ac:dyDescent="0.25">
      <c r="A1273" t="s">
        <v>147</v>
      </c>
      <c r="B1273" t="s">
        <v>25</v>
      </c>
      <c r="C1273" t="s">
        <v>15</v>
      </c>
      <c r="D1273" s="4">
        <v>44008</v>
      </c>
      <c r="E1273" s="5">
        <v>0.47309027777777779</v>
      </c>
      <c r="F1273" t="s">
        <v>88</v>
      </c>
      <c r="G1273">
        <v>106.95509</v>
      </c>
      <c r="H1273">
        <v>0.96036699999999997</v>
      </c>
      <c r="J1273" s="6">
        <f t="shared" si="95"/>
        <v>2020</v>
      </c>
      <c r="K1273" s="6">
        <f t="shared" si="96"/>
        <v>6</v>
      </c>
      <c r="L1273" s="6">
        <f t="shared" si="97"/>
        <v>26</v>
      </c>
      <c r="M1273" s="7">
        <f t="shared" si="98"/>
        <v>44008</v>
      </c>
      <c r="N1273" s="8">
        <f t="shared" si="99"/>
        <v>44008.473090277781</v>
      </c>
      <c r="O1273">
        <v>106.95509</v>
      </c>
      <c r="P1273">
        <v>0.96036699999999997</v>
      </c>
    </row>
    <row r="1274" spans="1:16" x14ac:dyDescent="0.25">
      <c r="A1274" t="s">
        <v>147</v>
      </c>
      <c r="B1274" t="s">
        <v>25</v>
      </c>
      <c r="C1274" t="s">
        <v>15</v>
      </c>
      <c r="D1274" s="4">
        <v>44008</v>
      </c>
      <c r="E1274" s="5">
        <v>0.47309027777777779</v>
      </c>
      <c r="F1274" t="s">
        <v>38</v>
      </c>
      <c r="G1274">
        <v>106.95509</v>
      </c>
      <c r="H1274">
        <v>0.96036699999999997</v>
      </c>
      <c r="J1274" s="6">
        <f t="shared" si="95"/>
        <v>2020</v>
      </c>
      <c r="K1274" s="6">
        <f t="shared" si="96"/>
        <v>6</v>
      </c>
      <c r="L1274" s="6">
        <f t="shared" si="97"/>
        <v>26</v>
      </c>
      <c r="M1274" s="7">
        <f t="shared" si="98"/>
        <v>44008</v>
      </c>
      <c r="N1274" s="8">
        <f t="shared" si="99"/>
        <v>44008.473090277781</v>
      </c>
      <c r="O1274">
        <v>106.95509</v>
      </c>
      <c r="P1274">
        <v>0.96036699999999997</v>
      </c>
    </row>
    <row r="1275" spans="1:16" x14ac:dyDescent="0.25">
      <c r="A1275" t="s">
        <v>147</v>
      </c>
      <c r="B1275" t="s">
        <v>25</v>
      </c>
      <c r="C1275" t="s">
        <v>15</v>
      </c>
      <c r="D1275" s="4">
        <v>44008</v>
      </c>
      <c r="E1275" s="5">
        <v>0.47309027777777779</v>
      </c>
      <c r="F1275" t="s">
        <v>88</v>
      </c>
      <c r="G1275">
        <v>106.92385</v>
      </c>
      <c r="H1275">
        <v>0.97196300000000002</v>
      </c>
      <c r="J1275" s="6">
        <f t="shared" si="95"/>
        <v>2020</v>
      </c>
      <c r="K1275" s="6">
        <f t="shared" si="96"/>
        <v>6</v>
      </c>
      <c r="L1275" s="6">
        <f t="shared" si="97"/>
        <v>26</v>
      </c>
      <c r="M1275" s="7">
        <f t="shared" si="98"/>
        <v>44008</v>
      </c>
      <c r="N1275" s="8">
        <f t="shared" si="99"/>
        <v>44008.473090277781</v>
      </c>
      <c r="O1275">
        <v>106.92385</v>
      </c>
      <c r="P1275">
        <v>0.97196300000000002</v>
      </c>
    </row>
    <row r="1276" spans="1:16" x14ac:dyDescent="0.25">
      <c r="A1276" t="s">
        <v>147</v>
      </c>
      <c r="B1276" t="s">
        <v>25</v>
      </c>
      <c r="C1276" t="s">
        <v>15</v>
      </c>
      <c r="D1276" s="4">
        <v>44011</v>
      </c>
      <c r="E1276" s="5">
        <v>0.37570601851851848</v>
      </c>
      <c r="F1276" t="s">
        <v>37</v>
      </c>
      <c r="G1276">
        <v>106.84</v>
      </c>
      <c r="H1276">
        <v>1.000454</v>
      </c>
      <c r="J1276" s="6">
        <f t="shared" si="95"/>
        <v>2020</v>
      </c>
      <c r="K1276" s="6">
        <f t="shared" si="96"/>
        <v>6</v>
      </c>
      <c r="L1276" s="6">
        <f t="shared" si="97"/>
        <v>29</v>
      </c>
      <c r="M1276" s="7">
        <f t="shared" si="98"/>
        <v>44011</v>
      </c>
      <c r="N1276" s="8">
        <f t="shared" si="99"/>
        <v>44011.375706018516</v>
      </c>
      <c r="O1276">
        <v>106.84</v>
      </c>
      <c r="P1276">
        <v>1.000454</v>
      </c>
    </row>
    <row r="1277" spans="1:16" x14ac:dyDescent="0.25">
      <c r="A1277" t="s">
        <v>147</v>
      </c>
      <c r="B1277" t="s">
        <v>25</v>
      </c>
      <c r="C1277" t="s">
        <v>15</v>
      </c>
      <c r="D1277" s="4">
        <v>44011</v>
      </c>
      <c r="E1277" s="5">
        <v>0.37571759259259258</v>
      </c>
      <c r="F1277" t="s">
        <v>37</v>
      </c>
      <c r="G1277">
        <v>106.74</v>
      </c>
      <c r="H1277">
        <v>1.0376749999999999</v>
      </c>
      <c r="J1277" s="6">
        <f t="shared" si="95"/>
        <v>2020</v>
      </c>
      <c r="K1277" s="6">
        <f t="shared" si="96"/>
        <v>6</v>
      </c>
      <c r="L1277" s="6">
        <f t="shared" si="97"/>
        <v>29</v>
      </c>
      <c r="M1277" s="7">
        <f t="shared" si="98"/>
        <v>44011</v>
      </c>
      <c r="N1277" s="8">
        <f t="shared" si="99"/>
        <v>44011.375717592593</v>
      </c>
      <c r="O1277">
        <v>106.74</v>
      </c>
      <c r="P1277">
        <v>1.0376749999999999</v>
      </c>
    </row>
    <row r="1278" spans="1:16" x14ac:dyDescent="0.25">
      <c r="A1278" t="s">
        <v>147</v>
      </c>
      <c r="B1278" t="s">
        <v>25</v>
      </c>
      <c r="C1278" t="s">
        <v>15</v>
      </c>
      <c r="D1278" s="4">
        <v>44011</v>
      </c>
      <c r="E1278" s="5">
        <v>0.37571759259259258</v>
      </c>
      <c r="F1278" t="s">
        <v>37</v>
      </c>
      <c r="G1278">
        <v>106.84</v>
      </c>
      <c r="H1278">
        <v>1.000454</v>
      </c>
      <c r="J1278" s="6">
        <f t="shared" si="95"/>
        <v>2020</v>
      </c>
      <c r="K1278" s="6">
        <f t="shared" si="96"/>
        <v>6</v>
      </c>
      <c r="L1278" s="6">
        <f t="shared" si="97"/>
        <v>29</v>
      </c>
      <c r="M1278" s="7">
        <f t="shared" si="98"/>
        <v>44011</v>
      </c>
      <c r="N1278" s="8">
        <f t="shared" si="99"/>
        <v>44011.375717592593</v>
      </c>
      <c r="O1278">
        <v>106.84</v>
      </c>
      <c r="P1278">
        <v>1.000454</v>
      </c>
    </row>
    <row r="1279" spans="1:16" x14ac:dyDescent="0.25">
      <c r="A1279" t="s">
        <v>147</v>
      </c>
      <c r="B1279" t="s">
        <v>25</v>
      </c>
      <c r="C1279" t="s">
        <v>15</v>
      </c>
      <c r="D1279" s="4">
        <v>44011</v>
      </c>
      <c r="E1279" s="5">
        <v>0.58944444444444444</v>
      </c>
      <c r="F1279" t="s">
        <v>37</v>
      </c>
      <c r="G1279">
        <v>106.765</v>
      </c>
      <c r="H1279">
        <v>1.0283659999999999</v>
      </c>
      <c r="J1279" s="6">
        <f t="shared" si="95"/>
        <v>2020</v>
      </c>
      <c r="K1279" s="6">
        <f t="shared" si="96"/>
        <v>6</v>
      </c>
      <c r="L1279" s="6">
        <f t="shared" si="97"/>
        <v>29</v>
      </c>
      <c r="M1279" s="7">
        <f t="shared" si="98"/>
        <v>44011</v>
      </c>
      <c r="N1279" s="8">
        <f t="shared" si="99"/>
        <v>44011.589444444442</v>
      </c>
      <c r="O1279">
        <v>106.765</v>
      </c>
      <c r="P1279">
        <v>1.0283659999999999</v>
      </c>
    </row>
    <row r="1280" spans="1:16" x14ac:dyDescent="0.25">
      <c r="A1280" t="s">
        <v>147</v>
      </c>
      <c r="B1280" t="s">
        <v>25</v>
      </c>
      <c r="C1280" t="s">
        <v>15</v>
      </c>
      <c r="D1280" s="4">
        <v>44011</v>
      </c>
      <c r="E1280" s="5">
        <v>0.58944444444444444</v>
      </c>
      <c r="F1280" t="s">
        <v>37</v>
      </c>
      <c r="G1280">
        <v>106.765</v>
      </c>
      <c r="H1280">
        <v>1.0283659999999999</v>
      </c>
      <c r="J1280" s="6">
        <f t="shared" si="95"/>
        <v>2020</v>
      </c>
      <c r="K1280" s="6">
        <f t="shared" si="96"/>
        <v>6</v>
      </c>
      <c r="L1280" s="6">
        <f t="shared" si="97"/>
        <v>29</v>
      </c>
      <c r="M1280" s="7">
        <f t="shared" si="98"/>
        <v>44011</v>
      </c>
      <c r="N1280" s="8">
        <f t="shared" si="99"/>
        <v>44011.589444444442</v>
      </c>
      <c r="O1280">
        <v>106.765</v>
      </c>
      <c r="P1280">
        <v>1.0283659999999999</v>
      </c>
    </row>
    <row r="1281" spans="1:16" x14ac:dyDescent="0.25">
      <c r="A1281" t="s">
        <v>147</v>
      </c>
      <c r="B1281" t="s">
        <v>25</v>
      </c>
      <c r="C1281" t="s">
        <v>15</v>
      </c>
      <c r="D1281" s="4">
        <v>44011</v>
      </c>
      <c r="E1281" s="5">
        <v>0.5967824074074074</v>
      </c>
      <c r="F1281" t="s">
        <v>39</v>
      </c>
      <c r="G1281">
        <v>106.666</v>
      </c>
      <c r="H1281">
        <v>1.0652470000000001</v>
      </c>
      <c r="J1281" s="6">
        <f t="shared" si="95"/>
        <v>2020</v>
      </c>
      <c r="K1281" s="6">
        <f t="shared" si="96"/>
        <v>6</v>
      </c>
      <c r="L1281" s="6">
        <f t="shared" si="97"/>
        <v>29</v>
      </c>
      <c r="M1281" s="7">
        <f t="shared" si="98"/>
        <v>44011</v>
      </c>
      <c r="N1281" s="8">
        <f t="shared" si="99"/>
        <v>44011.596782407411</v>
      </c>
      <c r="O1281">
        <v>106.666</v>
      </c>
      <c r="P1281">
        <v>1.0652470000000001</v>
      </c>
    </row>
    <row r="1282" spans="1:16" x14ac:dyDescent="0.25">
      <c r="A1282" t="s">
        <v>147</v>
      </c>
      <c r="B1282" t="s">
        <v>25</v>
      </c>
      <c r="C1282" t="s">
        <v>15</v>
      </c>
      <c r="D1282" s="4">
        <v>44011</v>
      </c>
      <c r="E1282" s="5">
        <v>0.5967824074074074</v>
      </c>
      <c r="F1282" t="s">
        <v>39</v>
      </c>
      <c r="G1282">
        <v>106.666</v>
      </c>
      <c r="H1282">
        <v>1.0652470000000001</v>
      </c>
      <c r="J1282" s="6">
        <f t="shared" si="95"/>
        <v>2020</v>
      </c>
      <c r="K1282" s="6">
        <f t="shared" si="96"/>
        <v>6</v>
      </c>
      <c r="L1282" s="6">
        <f t="shared" si="97"/>
        <v>29</v>
      </c>
      <c r="M1282" s="7">
        <f t="shared" si="98"/>
        <v>44011</v>
      </c>
      <c r="N1282" s="8">
        <f t="shared" si="99"/>
        <v>44011.596782407411</v>
      </c>
      <c r="O1282">
        <v>106.666</v>
      </c>
      <c r="P1282">
        <v>1.0652470000000001</v>
      </c>
    </row>
    <row r="1283" spans="1:16" x14ac:dyDescent="0.25">
      <c r="A1283" t="s">
        <v>147</v>
      </c>
      <c r="B1283" t="s">
        <v>25</v>
      </c>
      <c r="C1283" t="s">
        <v>15</v>
      </c>
      <c r="D1283" s="4">
        <v>44011</v>
      </c>
      <c r="E1283" s="5">
        <v>0.5967824074074074</v>
      </c>
      <c r="F1283" t="s">
        <v>39</v>
      </c>
      <c r="G1283">
        <v>106.306</v>
      </c>
      <c r="H1283">
        <v>1.199711</v>
      </c>
      <c r="J1283" s="6">
        <f t="shared" ref="J1283:J1346" si="100">YEAR(D1283)</f>
        <v>2020</v>
      </c>
      <c r="K1283" s="6">
        <f t="shared" ref="K1283:K1346" si="101">MONTH(D1283)</f>
        <v>6</v>
      </c>
      <c r="L1283" s="6">
        <f t="shared" ref="L1283:L1346" si="102">DAY(D1283)</f>
        <v>29</v>
      </c>
      <c r="M1283" s="7">
        <f t="shared" ref="M1283:M1346" si="103">DATE(J1283,K1283,L1283)</f>
        <v>44011</v>
      </c>
      <c r="N1283" s="8">
        <f t="shared" ref="N1283:N1346" si="104">M1283+E1283</f>
        <v>44011.596782407411</v>
      </c>
      <c r="O1283">
        <v>106.306</v>
      </c>
      <c r="P1283">
        <v>1.199711</v>
      </c>
    </row>
    <row r="1284" spans="1:16" x14ac:dyDescent="0.25">
      <c r="A1284" t="s">
        <v>147</v>
      </c>
      <c r="B1284" t="s">
        <v>25</v>
      </c>
      <c r="C1284" t="s">
        <v>15</v>
      </c>
      <c r="D1284" s="4">
        <v>44011</v>
      </c>
      <c r="E1284" s="5">
        <v>0.65695601851851848</v>
      </c>
      <c r="F1284" t="s">
        <v>35</v>
      </c>
      <c r="G1284">
        <v>106.85</v>
      </c>
      <c r="H1284">
        <v>0.99673400000000001</v>
      </c>
      <c r="J1284" s="6">
        <f t="shared" si="100"/>
        <v>2020</v>
      </c>
      <c r="K1284" s="6">
        <f t="shared" si="101"/>
        <v>6</v>
      </c>
      <c r="L1284" s="6">
        <f t="shared" si="102"/>
        <v>29</v>
      </c>
      <c r="M1284" s="7">
        <f t="shared" si="103"/>
        <v>44011</v>
      </c>
      <c r="N1284" s="8">
        <f t="shared" si="104"/>
        <v>44011.656956018516</v>
      </c>
      <c r="O1284">
        <v>106.85</v>
      </c>
      <c r="P1284">
        <v>0.99673400000000001</v>
      </c>
    </row>
    <row r="1285" spans="1:16" x14ac:dyDescent="0.25">
      <c r="A1285" t="s">
        <v>147</v>
      </c>
      <c r="B1285" t="s">
        <v>25</v>
      </c>
      <c r="C1285" t="s">
        <v>15</v>
      </c>
      <c r="D1285" s="4">
        <v>44011</v>
      </c>
      <c r="E1285" s="5">
        <v>0.65696759259259252</v>
      </c>
      <c r="F1285" t="s">
        <v>35</v>
      </c>
      <c r="G1285">
        <v>106.6</v>
      </c>
      <c r="H1285">
        <v>1.0898570000000001</v>
      </c>
      <c r="J1285" s="6">
        <f t="shared" si="100"/>
        <v>2020</v>
      </c>
      <c r="K1285" s="6">
        <f t="shared" si="101"/>
        <v>6</v>
      </c>
      <c r="L1285" s="6">
        <f t="shared" si="102"/>
        <v>29</v>
      </c>
      <c r="M1285" s="7">
        <f t="shared" si="103"/>
        <v>44011</v>
      </c>
      <c r="N1285" s="8">
        <f t="shared" si="104"/>
        <v>44011.656967592593</v>
      </c>
      <c r="O1285">
        <v>106.6</v>
      </c>
      <c r="P1285">
        <v>1.0898570000000001</v>
      </c>
    </row>
    <row r="1286" spans="1:16" x14ac:dyDescent="0.25">
      <c r="A1286" t="s">
        <v>147</v>
      </c>
      <c r="B1286" t="s">
        <v>25</v>
      </c>
      <c r="C1286" t="s">
        <v>15</v>
      </c>
      <c r="D1286" s="4">
        <v>44011</v>
      </c>
      <c r="E1286" s="5">
        <v>0.65696759259259252</v>
      </c>
      <c r="F1286" t="s">
        <v>35</v>
      </c>
      <c r="G1286">
        <v>106.85</v>
      </c>
      <c r="H1286">
        <v>0.99673400000000001</v>
      </c>
      <c r="J1286" s="6">
        <f t="shared" si="100"/>
        <v>2020</v>
      </c>
      <c r="K1286" s="6">
        <f t="shared" si="101"/>
        <v>6</v>
      </c>
      <c r="L1286" s="6">
        <f t="shared" si="102"/>
        <v>29</v>
      </c>
      <c r="M1286" s="7">
        <f t="shared" si="103"/>
        <v>44011</v>
      </c>
      <c r="N1286" s="8">
        <f t="shared" si="104"/>
        <v>44011.656967592593</v>
      </c>
      <c r="O1286">
        <v>106.85</v>
      </c>
      <c r="P1286">
        <v>0.99673400000000001</v>
      </c>
    </row>
    <row r="1287" spans="1:16" x14ac:dyDescent="0.25">
      <c r="A1287" t="s">
        <v>147</v>
      </c>
      <c r="B1287" t="s">
        <v>25</v>
      </c>
      <c r="C1287" t="s">
        <v>15</v>
      </c>
      <c r="D1287" s="4">
        <v>44011</v>
      </c>
      <c r="E1287" s="5">
        <v>0.66962962962962957</v>
      </c>
      <c r="F1287" t="s">
        <v>37</v>
      </c>
      <c r="G1287">
        <v>106.84099999999999</v>
      </c>
      <c r="H1287">
        <v>1.0000819999999999</v>
      </c>
      <c r="J1287" s="6">
        <f t="shared" si="100"/>
        <v>2020</v>
      </c>
      <c r="K1287" s="6">
        <f t="shared" si="101"/>
        <v>6</v>
      </c>
      <c r="L1287" s="6">
        <f t="shared" si="102"/>
        <v>29</v>
      </c>
      <c r="M1287" s="7">
        <f t="shared" si="103"/>
        <v>44011</v>
      </c>
      <c r="N1287" s="8">
        <f t="shared" si="104"/>
        <v>44011.669629629629</v>
      </c>
      <c r="O1287">
        <v>106.84099999999999</v>
      </c>
      <c r="P1287">
        <v>1.0000819999999999</v>
      </c>
    </row>
    <row r="1288" spans="1:16" x14ac:dyDescent="0.25">
      <c r="A1288" t="s">
        <v>147</v>
      </c>
      <c r="B1288" t="s">
        <v>25</v>
      </c>
      <c r="C1288" t="s">
        <v>15</v>
      </c>
      <c r="D1288" s="4">
        <v>44011</v>
      </c>
      <c r="E1288" s="5">
        <v>0.66962962962962957</v>
      </c>
      <c r="F1288" t="s">
        <v>37</v>
      </c>
      <c r="G1288">
        <v>106.84099999999999</v>
      </c>
      <c r="H1288">
        <v>1.0000819999999999</v>
      </c>
      <c r="J1288" s="6">
        <f t="shared" si="100"/>
        <v>2020</v>
      </c>
      <c r="K1288" s="6">
        <f t="shared" si="101"/>
        <v>6</v>
      </c>
      <c r="L1288" s="6">
        <f t="shared" si="102"/>
        <v>29</v>
      </c>
      <c r="M1288" s="7">
        <f t="shared" si="103"/>
        <v>44011</v>
      </c>
      <c r="N1288" s="8">
        <f t="shared" si="104"/>
        <v>44011.669629629629</v>
      </c>
      <c r="O1288">
        <v>106.84099999999999</v>
      </c>
      <c r="P1288">
        <v>1.0000819999999999</v>
      </c>
    </row>
    <row r="1289" spans="1:16" x14ac:dyDescent="0.25">
      <c r="A1289" t="s">
        <v>147</v>
      </c>
      <c r="B1289" t="s">
        <v>25</v>
      </c>
      <c r="C1289" t="s">
        <v>15</v>
      </c>
      <c r="D1289" s="4">
        <v>44012</v>
      </c>
      <c r="E1289" s="5">
        <v>0.42300925925925925</v>
      </c>
      <c r="F1289" t="s">
        <v>39</v>
      </c>
      <c r="G1289">
        <v>107.72199999999999</v>
      </c>
      <c r="H1289">
        <v>0.67099799999999998</v>
      </c>
      <c r="J1289" s="6">
        <f t="shared" si="100"/>
        <v>2020</v>
      </c>
      <c r="K1289" s="6">
        <f t="shared" si="101"/>
        <v>6</v>
      </c>
      <c r="L1289" s="6">
        <f t="shared" si="102"/>
        <v>30</v>
      </c>
      <c r="M1289" s="7">
        <f t="shared" si="103"/>
        <v>44012</v>
      </c>
      <c r="N1289" s="8">
        <f t="shared" si="104"/>
        <v>44012.423009259262</v>
      </c>
      <c r="O1289">
        <v>107.72199999999999</v>
      </c>
      <c r="P1289">
        <v>0.67099799999999998</v>
      </c>
    </row>
    <row r="1290" spans="1:16" x14ac:dyDescent="0.25">
      <c r="A1290" t="s">
        <v>147</v>
      </c>
      <c r="B1290" t="s">
        <v>25</v>
      </c>
      <c r="C1290" t="s">
        <v>15</v>
      </c>
      <c r="D1290" s="4">
        <v>44012</v>
      </c>
      <c r="E1290" s="5">
        <v>0.42305555555555557</v>
      </c>
      <c r="F1290" t="s">
        <v>39</v>
      </c>
      <c r="G1290">
        <v>107.22199999999999</v>
      </c>
      <c r="H1290">
        <v>0.85585299999999997</v>
      </c>
      <c r="J1290" s="6">
        <f t="shared" si="100"/>
        <v>2020</v>
      </c>
      <c r="K1290" s="6">
        <f t="shared" si="101"/>
        <v>6</v>
      </c>
      <c r="L1290" s="6">
        <f t="shared" si="102"/>
        <v>30</v>
      </c>
      <c r="M1290" s="7">
        <f t="shared" si="103"/>
        <v>44012</v>
      </c>
      <c r="N1290" s="8">
        <f t="shared" si="104"/>
        <v>44012.423055555555</v>
      </c>
      <c r="O1290">
        <v>107.22199999999999</v>
      </c>
      <c r="P1290">
        <v>0.85585299999999997</v>
      </c>
    </row>
    <row r="1291" spans="1:16" x14ac:dyDescent="0.25">
      <c r="A1291" t="s">
        <v>147</v>
      </c>
      <c r="B1291" t="s">
        <v>25</v>
      </c>
      <c r="C1291" t="s">
        <v>15</v>
      </c>
      <c r="D1291" s="4">
        <v>44012</v>
      </c>
      <c r="E1291" s="5">
        <v>0.45070601851851849</v>
      </c>
      <c r="F1291" t="s">
        <v>45</v>
      </c>
      <c r="G1291">
        <v>106.572</v>
      </c>
      <c r="H1291">
        <v>1.097742</v>
      </c>
      <c r="J1291" s="6">
        <f t="shared" si="100"/>
        <v>2020</v>
      </c>
      <c r="K1291" s="6">
        <f t="shared" si="101"/>
        <v>6</v>
      </c>
      <c r="L1291" s="6">
        <f t="shared" si="102"/>
        <v>30</v>
      </c>
      <c r="M1291" s="7">
        <f t="shared" si="103"/>
        <v>44012</v>
      </c>
      <c r="N1291" s="8">
        <f t="shared" si="104"/>
        <v>44012.450706018521</v>
      </c>
      <c r="O1291">
        <v>106.572</v>
      </c>
      <c r="P1291">
        <v>1.097742</v>
      </c>
    </row>
    <row r="1292" spans="1:16" x14ac:dyDescent="0.25">
      <c r="A1292" t="s">
        <v>147</v>
      </c>
      <c r="B1292" t="s">
        <v>25</v>
      </c>
      <c r="C1292" t="s">
        <v>15</v>
      </c>
      <c r="D1292" s="4">
        <v>44012</v>
      </c>
      <c r="E1292" s="5">
        <v>0.45070601851851849</v>
      </c>
      <c r="F1292" t="s">
        <v>45</v>
      </c>
      <c r="G1292">
        <v>106.672</v>
      </c>
      <c r="H1292">
        <v>1.060411</v>
      </c>
      <c r="J1292" s="6">
        <f t="shared" si="100"/>
        <v>2020</v>
      </c>
      <c r="K1292" s="6">
        <f t="shared" si="101"/>
        <v>6</v>
      </c>
      <c r="L1292" s="6">
        <f t="shared" si="102"/>
        <v>30</v>
      </c>
      <c r="M1292" s="7">
        <f t="shared" si="103"/>
        <v>44012</v>
      </c>
      <c r="N1292" s="8">
        <f t="shared" si="104"/>
        <v>44012.450706018521</v>
      </c>
      <c r="O1292">
        <v>106.672</v>
      </c>
      <c r="P1292">
        <v>1.060411</v>
      </c>
    </row>
    <row r="1293" spans="1:16" x14ac:dyDescent="0.25">
      <c r="A1293" t="s">
        <v>147</v>
      </c>
      <c r="B1293" t="s">
        <v>25</v>
      </c>
      <c r="C1293" t="s">
        <v>15</v>
      </c>
      <c r="D1293" s="4">
        <v>44012</v>
      </c>
      <c r="E1293" s="5">
        <v>0.47960648148148149</v>
      </c>
      <c r="F1293" t="s">
        <v>45</v>
      </c>
      <c r="G1293">
        <v>106.39700000000001</v>
      </c>
      <c r="H1293">
        <v>1.163173</v>
      </c>
      <c r="J1293" s="6">
        <f t="shared" si="100"/>
        <v>2020</v>
      </c>
      <c r="K1293" s="6">
        <f t="shared" si="101"/>
        <v>6</v>
      </c>
      <c r="L1293" s="6">
        <f t="shared" si="102"/>
        <v>30</v>
      </c>
      <c r="M1293" s="7">
        <f t="shared" si="103"/>
        <v>44012</v>
      </c>
      <c r="N1293" s="8">
        <f t="shared" si="104"/>
        <v>44012.47960648148</v>
      </c>
      <c r="O1293">
        <v>106.39700000000001</v>
      </c>
      <c r="P1293">
        <v>1.163173</v>
      </c>
    </row>
    <row r="1294" spans="1:16" x14ac:dyDescent="0.25">
      <c r="A1294" t="s">
        <v>147</v>
      </c>
      <c r="B1294" t="s">
        <v>25</v>
      </c>
      <c r="C1294" t="s">
        <v>15</v>
      </c>
      <c r="D1294" s="4">
        <v>44012</v>
      </c>
      <c r="E1294" s="5">
        <v>0.47961805555555553</v>
      </c>
      <c r="F1294" t="s">
        <v>45</v>
      </c>
      <c r="G1294">
        <v>106.697</v>
      </c>
      <c r="H1294">
        <v>1.051085</v>
      </c>
      <c r="J1294" s="6">
        <f t="shared" si="100"/>
        <v>2020</v>
      </c>
      <c r="K1294" s="6">
        <f t="shared" si="101"/>
        <v>6</v>
      </c>
      <c r="L1294" s="6">
        <f t="shared" si="102"/>
        <v>30</v>
      </c>
      <c r="M1294" s="7">
        <f t="shared" si="103"/>
        <v>44012</v>
      </c>
      <c r="N1294" s="8">
        <f t="shared" si="104"/>
        <v>44012.479618055557</v>
      </c>
      <c r="O1294">
        <v>106.697</v>
      </c>
      <c r="P1294">
        <v>1.051085</v>
      </c>
    </row>
    <row r="1295" spans="1:16" x14ac:dyDescent="0.25">
      <c r="A1295" t="s">
        <v>147</v>
      </c>
      <c r="B1295" t="s">
        <v>25</v>
      </c>
      <c r="C1295" t="s">
        <v>15</v>
      </c>
      <c r="D1295" s="4">
        <v>44012</v>
      </c>
      <c r="E1295" s="5">
        <v>0.58579861111111109</v>
      </c>
      <c r="F1295" t="s">
        <v>18</v>
      </c>
      <c r="G1295">
        <v>106.68899999999999</v>
      </c>
      <c r="H1295">
        <v>1.0540700000000001</v>
      </c>
      <c r="J1295" s="6">
        <f t="shared" si="100"/>
        <v>2020</v>
      </c>
      <c r="K1295" s="6">
        <f t="shared" si="101"/>
        <v>6</v>
      </c>
      <c r="L1295" s="6">
        <f t="shared" si="102"/>
        <v>30</v>
      </c>
      <c r="M1295" s="7">
        <f t="shared" si="103"/>
        <v>44012</v>
      </c>
      <c r="N1295" s="8">
        <f t="shared" si="104"/>
        <v>44012.585798611108</v>
      </c>
      <c r="O1295">
        <v>106.68899999999999</v>
      </c>
      <c r="P1295">
        <v>1.0540700000000001</v>
      </c>
    </row>
    <row r="1296" spans="1:16" x14ac:dyDescent="0.25">
      <c r="A1296" t="s">
        <v>147</v>
      </c>
      <c r="B1296" t="s">
        <v>25</v>
      </c>
      <c r="C1296" t="s">
        <v>15</v>
      </c>
      <c r="D1296" s="4">
        <v>44013</v>
      </c>
      <c r="E1296" s="5">
        <v>0.44657407407407412</v>
      </c>
      <c r="F1296" t="s">
        <v>51</v>
      </c>
      <c r="G1296">
        <v>107.057</v>
      </c>
      <c r="H1296">
        <v>0.90605999999999998</v>
      </c>
      <c r="J1296" s="6">
        <f t="shared" si="100"/>
        <v>2020</v>
      </c>
      <c r="K1296" s="6">
        <f t="shared" si="101"/>
        <v>7</v>
      </c>
      <c r="L1296" s="6">
        <f t="shared" si="102"/>
        <v>1</v>
      </c>
      <c r="M1296" s="7">
        <f t="shared" si="103"/>
        <v>44013</v>
      </c>
      <c r="N1296" s="8">
        <f t="shared" si="104"/>
        <v>44013.446574074071</v>
      </c>
      <c r="O1296">
        <v>107.057</v>
      </c>
      <c r="P1296">
        <v>0.90605999999999998</v>
      </c>
    </row>
    <row r="1297" spans="1:16" x14ac:dyDescent="0.25">
      <c r="A1297" t="s">
        <v>147</v>
      </c>
      <c r="B1297" t="s">
        <v>25</v>
      </c>
      <c r="C1297" t="s">
        <v>15</v>
      </c>
      <c r="D1297" s="4">
        <v>44013</v>
      </c>
      <c r="E1297" s="5">
        <v>0.47135416666666669</v>
      </c>
      <c r="F1297" t="s">
        <v>51</v>
      </c>
      <c r="G1297">
        <v>107.15900000000001</v>
      </c>
      <c r="H1297">
        <v>0.86804099999999995</v>
      </c>
      <c r="J1297" s="6">
        <f t="shared" si="100"/>
        <v>2020</v>
      </c>
      <c r="K1297" s="6">
        <f t="shared" si="101"/>
        <v>7</v>
      </c>
      <c r="L1297" s="6">
        <f t="shared" si="102"/>
        <v>1</v>
      </c>
      <c r="M1297" s="7">
        <f t="shared" si="103"/>
        <v>44013</v>
      </c>
      <c r="N1297" s="8">
        <f t="shared" si="104"/>
        <v>44013.471354166664</v>
      </c>
      <c r="O1297">
        <v>107.15900000000001</v>
      </c>
      <c r="P1297">
        <v>0.86804099999999995</v>
      </c>
    </row>
    <row r="1298" spans="1:16" x14ac:dyDescent="0.25">
      <c r="A1298" t="s">
        <v>147</v>
      </c>
      <c r="B1298" t="s">
        <v>25</v>
      </c>
      <c r="C1298" t="s">
        <v>15</v>
      </c>
      <c r="D1298" s="4">
        <v>44013</v>
      </c>
      <c r="E1298" s="5">
        <v>0.47142361111111114</v>
      </c>
      <c r="F1298" t="s">
        <v>141</v>
      </c>
      <c r="G1298">
        <v>107.02500000000001</v>
      </c>
      <c r="H1298">
        <v>0.91799600000000003</v>
      </c>
      <c r="J1298" s="6">
        <f t="shared" si="100"/>
        <v>2020</v>
      </c>
      <c r="K1298" s="6">
        <f t="shared" si="101"/>
        <v>7</v>
      </c>
      <c r="L1298" s="6">
        <f t="shared" si="102"/>
        <v>1</v>
      </c>
      <c r="M1298" s="7">
        <f t="shared" si="103"/>
        <v>44013</v>
      </c>
      <c r="N1298" s="8">
        <f t="shared" si="104"/>
        <v>44013.47142361111</v>
      </c>
      <c r="O1298">
        <v>107.02500000000001</v>
      </c>
      <c r="P1298">
        <v>0.91799600000000003</v>
      </c>
    </row>
    <row r="1299" spans="1:16" x14ac:dyDescent="0.25">
      <c r="A1299" t="s">
        <v>147</v>
      </c>
      <c r="B1299" t="s">
        <v>25</v>
      </c>
      <c r="C1299" t="s">
        <v>15</v>
      </c>
      <c r="D1299" s="4">
        <v>44013</v>
      </c>
      <c r="E1299" s="5">
        <v>0.47142361111111114</v>
      </c>
      <c r="F1299" t="s">
        <v>141</v>
      </c>
      <c r="G1299">
        <v>107.02500000000001</v>
      </c>
      <c r="H1299">
        <v>0.91799600000000003</v>
      </c>
      <c r="J1299" s="6">
        <f t="shared" si="100"/>
        <v>2020</v>
      </c>
      <c r="K1299" s="6">
        <f t="shared" si="101"/>
        <v>7</v>
      </c>
      <c r="L1299" s="6">
        <f t="shared" si="102"/>
        <v>1</v>
      </c>
      <c r="M1299" s="7">
        <f t="shared" si="103"/>
        <v>44013</v>
      </c>
      <c r="N1299" s="8">
        <f t="shared" si="104"/>
        <v>44013.47142361111</v>
      </c>
      <c r="O1299">
        <v>107.02500000000001</v>
      </c>
      <c r="P1299">
        <v>0.91799600000000003</v>
      </c>
    </row>
    <row r="1300" spans="1:16" x14ac:dyDescent="0.25">
      <c r="A1300" t="s">
        <v>147</v>
      </c>
      <c r="B1300" t="s">
        <v>25</v>
      </c>
      <c r="C1300" t="s">
        <v>15</v>
      </c>
      <c r="D1300" s="4">
        <v>44013</v>
      </c>
      <c r="E1300" s="5">
        <v>0.55052083333333335</v>
      </c>
      <c r="F1300" t="s">
        <v>168</v>
      </c>
      <c r="G1300">
        <v>107.057</v>
      </c>
      <c r="H1300">
        <v>0.90605999999999998</v>
      </c>
      <c r="J1300" s="6">
        <f t="shared" si="100"/>
        <v>2020</v>
      </c>
      <c r="K1300" s="6">
        <f t="shared" si="101"/>
        <v>7</v>
      </c>
      <c r="L1300" s="6">
        <f t="shared" si="102"/>
        <v>1</v>
      </c>
      <c r="M1300" s="7">
        <f t="shared" si="103"/>
        <v>44013</v>
      </c>
      <c r="N1300" s="8">
        <f t="shared" si="104"/>
        <v>44013.550520833334</v>
      </c>
      <c r="O1300">
        <v>107.057</v>
      </c>
      <c r="P1300">
        <v>0.90605999999999998</v>
      </c>
    </row>
    <row r="1301" spans="1:16" x14ac:dyDescent="0.25">
      <c r="A1301" t="s">
        <v>147</v>
      </c>
      <c r="B1301" t="s">
        <v>25</v>
      </c>
      <c r="C1301" t="s">
        <v>15</v>
      </c>
      <c r="D1301" s="4">
        <v>44014</v>
      </c>
      <c r="E1301" s="5">
        <v>0.38722222222222225</v>
      </c>
      <c r="F1301" t="s">
        <v>38</v>
      </c>
      <c r="G1301">
        <v>107.14100000000001</v>
      </c>
      <c r="H1301">
        <v>0.87474700000000005</v>
      </c>
      <c r="J1301" s="6">
        <f t="shared" si="100"/>
        <v>2020</v>
      </c>
      <c r="K1301" s="6">
        <f t="shared" si="101"/>
        <v>7</v>
      </c>
      <c r="L1301" s="6">
        <f t="shared" si="102"/>
        <v>2</v>
      </c>
      <c r="M1301" s="7">
        <f t="shared" si="103"/>
        <v>44014</v>
      </c>
      <c r="N1301" s="8">
        <f t="shared" si="104"/>
        <v>44014.38722222222</v>
      </c>
      <c r="O1301">
        <v>107.14100000000001</v>
      </c>
      <c r="P1301">
        <v>0.87474700000000005</v>
      </c>
    </row>
    <row r="1302" spans="1:16" x14ac:dyDescent="0.25">
      <c r="A1302" t="s">
        <v>147</v>
      </c>
      <c r="B1302" t="s">
        <v>25</v>
      </c>
      <c r="C1302" t="s">
        <v>15</v>
      </c>
      <c r="D1302" s="4">
        <v>44018</v>
      </c>
      <c r="E1302" s="5">
        <v>0.5287384259259259</v>
      </c>
      <c r="F1302" t="s">
        <v>39</v>
      </c>
      <c r="G1302">
        <v>107.27</v>
      </c>
      <c r="H1302">
        <v>0.82100899999999999</v>
      </c>
      <c r="J1302" s="6">
        <f t="shared" si="100"/>
        <v>2020</v>
      </c>
      <c r="K1302" s="6">
        <f t="shared" si="101"/>
        <v>7</v>
      </c>
      <c r="L1302" s="6">
        <f t="shared" si="102"/>
        <v>6</v>
      </c>
      <c r="M1302" s="7">
        <f t="shared" si="103"/>
        <v>44018</v>
      </c>
      <c r="N1302" s="8">
        <f t="shared" si="104"/>
        <v>44018.528738425928</v>
      </c>
      <c r="O1302">
        <v>107.27</v>
      </c>
      <c r="P1302">
        <v>0.82100899999999999</v>
      </c>
    </row>
    <row r="1303" spans="1:16" x14ac:dyDescent="0.25">
      <c r="A1303" t="s">
        <v>147</v>
      </c>
      <c r="B1303" t="s">
        <v>25</v>
      </c>
      <c r="C1303" t="s">
        <v>15</v>
      </c>
      <c r="D1303" s="4">
        <v>44018</v>
      </c>
      <c r="E1303" s="5">
        <v>0.57837962962962963</v>
      </c>
      <c r="F1303" t="s">
        <v>53</v>
      </c>
      <c r="G1303">
        <v>107.045</v>
      </c>
      <c r="H1303">
        <v>0.90499600000000002</v>
      </c>
      <c r="J1303" s="6">
        <f t="shared" si="100"/>
        <v>2020</v>
      </c>
      <c r="K1303" s="6">
        <f t="shared" si="101"/>
        <v>7</v>
      </c>
      <c r="L1303" s="6">
        <f t="shared" si="102"/>
        <v>6</v>
      </c>
      <c r="M1303" s="7">
        <f t="shared" si="103"/>
        <v>44018</v>
      </c>
      <c r="N1303" s="8">
        <f t="shared" si="104"/>
        <v>44018.578379629631</v>
      </c>
      <c r="O1303">
        <v>107.045</v>
      </c>
      <c r="P1303">
        <v>0.90499600000000002</v>
      </c>
    </row>
    <row r="1304" spans="1:16" x14ac:dyDescent="0.25">
      <c r="A1304" t="s">
        <v>147</v>
      </c>
      <c r="B1304" t="s">
        <v>25</v>
      </c>
      <c r="C1304" t="s">
        <v>15</v>
      </c>
      <c r="D1304" s="4">
        <v>44018</v>
      </c>
      <c r="E1304" s="5">
        <v>0.57837962962962963</v>
      </c>
      <c r="F1304" t="s">
        <v>53</v>
      </c>
      <c r="G1304">
        <v>107.045</v>
      </c>
      <c r="H1304">
        <v>0.90499600000000002</v>
      </c>
      <c r="J1304" s="6">
        <f t="shared" si="100"/>
        <v>2020</v>
      </c>
      <c r="K1304" s="6">
        <f t="shared" si="101"/>
        <v>7</v>
      </c>
      <c r="L1304" s="6">
        <f t="shared" si="102"/>
        <v>6</v>
      </c>
      <c r="M1304" s="7">
        <f t="shared" si="103"/>
        <v>44018</v>
      </c>
      <c r="N1304" s="8">
        <f t="shared" si="104"/>
        <v>44018.578379629631</v>
      </c>
      <c r="O1304">
        <v>107.045</v>
      </c>
      <c r="P1304">
        <v>0.90499600000000002</v>
      </c>
    </row>
    <row r="1305" spans="1:16" x14ac:dyDescent="0.25">
      <c r="A1305" t="s">
        <v>147</v>
      </c>
      <c r="B1305" t="s">
        <v>25</v>
      </c>
      <c r="C1305" t="s">
        <v>15</v>
      </c>
      <c r="D1305" s="4">
        <v>44019</v>
      </c>
      <c r="E1305" s="5">
        <v>0.42069444444444443</v>
      </c>
      <c r="F1305" t="s">
        <v>94</v>
      </c>
      <c r="G1305">
        <v>106.956</v>
      </c>
      <c r="H1305">
        <v>0.93553299999999995</v>
      </c>
      <c r="J1305" s="6">
        <f t="shared" si="100"/>
        <v>2020</v>
      </c>
      <c r="K1305" s="6">
        <f t="shared" si="101"/>
        <v>7</v>
      </c>
      <c r="L1305" s="6">
        <f t="shared" si="102"/>
        <v>7</v>
      </c>
      <c r="M1305" s="7">
        <f t="shared" si="103"/>
        <v>44019</v>
      </c>
      <c r="N1305" s="8">
        <f t="shared" si="104"/>
        <v>44019.420694444445</v>
      </c>
      <c r="O1305">
        <v>106.956</v>
      </c>
      <c r="P1305">
        <v>0.93553299999999995</v>
      </c>
    </row>
    <row r="1306" spans="1:16" x14ac:dyDescent="0.25">
      <c r="A1306" t="s">
        <v>147</v>
      </c>
      <c r="B1306" t="s">
        <v>25</v>
      </c>
      <c r="C1306" t="s">
        <v>15</v>
      </c>
      <c r="D1306" s="4">
        <v>44019</v>
      </c>
      <c r="E1306" s="5">
        <v>0.42069444444444443</v>
      </c>
      <c r="F1306" t="s">
        <v>94</v>
      </c>
      <c r="G1306">
        <v>106.55503</v>
      </c>
      <c r="H1306">
        <v>1.0860449999999999</v>
      </c>
      <c r="J1306" s="6">
        <f t="shared" si="100"/>
        <v>2020</v>
      </c>
      <c r="K1306" s="6">
        <f t="shared" si="101"/>
        <v>7</v>
      </c>
      <c r="L1306" s="6">
        <f t="shared" si="102"/>
        <v>7</v>
      </c>
      <c r="M1306" s="7">
        <f t="shared" si="103"/>
        <v>44019</v>
      </c>
      <c r="N1306" s="8">
        <f t="shared" si="104"/>
        <v>44019.420694444445</v>
      </c>
      <c r="O1306">
        <v>106.55503</v>
      </c>
      <c r="P1306">
        <v>1.0860449999999999</v>
      </c>
    </row>
    <row r="1307" spans="1:16" x14ac:dyDescent="0.25">
      <c r="A1307" t="s">
        <v>147</v>
      </c>
      <c r="B1307" t="s">
        <v>25</v>
      </c>
      <c r="C1307" t="s">
        <v>15</v>
      </c>
      <c r="D1307" s="4">
        <v>44019</v>
      </c>
      <c r="E1307" s="5">
        <v>0.56912037037037033</v>
      </c>
      <c r="F1307" t="s">
        <v>64</v>
      </c>
      <c r="G1307">
        <v>107.099</v>
      </c>
      <c r="H1307">
        <v>0.88202100000000005</v>
      </c>
      <c r="J1307" s="6">
        <f t="shared" si="100"/>
        <v>2020</v>
      </c>
      <c r="K1307" s="6">
        <f t="shared" si="101"/>
        <v>7</v>
      </c>
      <c r="L1307" s="6">
        <f t="shared" si="102"/>
        <v>7</v>
      </c>
      <c r="M1307" s="7">
        <f t="shared" si="103"/>
        <v>44019</v>
      </c>
      <c r="N1307" s="8">
        <f t="shared" si="104"/>
        <v>44019.569120370368</v>
      </c>
      <c r="O1307">
        <v>107.099</v>
      </c>
      <c r="P1307">
        <v>0.88202100000000005</v>
      </c>
    </row>
    <row r="1308" spans="1:16" x14ac:dyDescent="0.25">
      <c r="A1308" t="s">
        <v>147</v>
      </c>
      <c r="B1308" t="s">
        <v>25</v>
      </c>
      <c r="C1308" t="s">
        <v>15</v>
      </c>
      <c r="D1308" s="4">
        <v>44019</v>
      </c>
      <c r="E1308" s="5">
        <v>0.5784259259259259</v>
      </c>
      <c r="F1308" t="s">
        <v>169</v>
      </c>
      <c r="G1308">
        <v>107.01</v>
      </c>
      <c r="H1308">
        <v>0.91531600000000002</v>
      </c>
      <c r="J1308" s="6">
        <f t="shared" si="100"/>
        <v>2020</v>
      </c>
      <c r="K1308" s="6">
        <f t="shared" si="101"/>
        <v>7</v>
      </c>
      <c r="L1308" s="6">
        <f t="shared" si="102"/>
        <v>7</v>
      </c>
      <c r="M1308" s="7">
        <f t="shared" si="103"/>
        <v>44019</v>
      </c>
      <c r="N1308" s="8">
        <f t="shared" si="104"/>
        <v>44019.578425925924</v>
      </c>
      <c r="O1308">
        <v>107.01</v>
      </c>
      <c r="P1308">
        <v>0.91531600000000002</v>
      </c>
    </row>
    <row r="1309" spans="1:16" x14ac:dyDescent="0.25">
      <c r="A1309" t="s">
        <v>147</v>
      </c>
      <c r="B1309" t="s">
        <v>25</v>
      </c>
      <c r="C1309" t="s">
        <v>15</v>
      </c>
      <c r="D1309" s="4">
        <v>44019</v>
      </c>
      <c r="E1309" s="5">
        <v>0.60046296296296298</v>
      </c>
      <c r="F1309" t="s">
        <v>75</v>
      </c>
      <c r="G1309">
        <v>107.446</v>
      </c>
      <c r="H1309">
        <v>0.75253300000000001</v>
      </c>
      <c r="J1309" s="6">
        <f t="shared" si="100"/>
        <v>2020</v>
      </c>
      <c r="K1309" s="6">
        <f t="shared" si="101"/>
        <v>7</v>
      </c>
      <c r="L1309" s="6">
        <f t="shared" si="102"/>
        <v>7</v>
      </c>
      <c r="M1309" s="7">
        <f t="shared" si="103"/>
        <v>44019</v>
      </c>
      <c r="N1309" s="8">
        <f t="shared" si="104"/>
        <v>44019.600462962961</v>
      </c>
      <c r="O1309">
        <v>107.446</v>
      </c>
      <c r="P1309">
        <v>0.75253300000000001</v>
      </c>
    </row>
    <row r="1310" spans="1:16" x14ac:dyDescent="0.25">
      <c r="A1310" t="s">
        <v>147</v>
      </c>
      <c r="B1310" t="s">
        <v>25</v>
      </c>
      <c r="C1310" t="s">
        <v>15</v>
      </c>
      <c r="D1310" s="4">
        <v>44019</v>
      </c>
      <c r="E1310" s="5">
        <v>0.60046296296296298</v>
      </c>
      <c r="F1310" t="s">
        <v>75</v>
      </c>
      <c r="G1310">
        <v>107.48399999999999</v>
      </c>
      <c r="H1310">
        <v>0.73838400000000004</v>
      </c>
      <c r="J1310" s="6">
        <f t="shared" si="100"/>
        <v>2020</v>
      </c>
      <c r="K1310" s="6">
        <f t="shared" si="101"/>
        <v>7</v>
      </c>
      <c r="L1310" s="6">
        <f t="shared" si="102"/>
        <v>7</v>
      </c>
      <c r="M1310" s="7">
        <f t="shared" si="103"/>
        <v>44019</v>
      </c>
      <c r="N1310" s="8">
        <f t="shared" si="104"/>
        <v>44019.600462962961</v>
      </c>
      <c r="O1310">
        <v>107.48399999999999</v>
      </c>
      <c r="P1310">
        <v>0.73838400000000004</v>
      </c>
    </row>
    <row r="1311" spans="1:16" x14ac:dyDescent="0.25">
      <c r="A1311" t="s">
        <v>147</v>
      </c>
      <c r="B1311" t="s">
        <v>25</v>
      </c>
      <c r="C1311" t="s">
        <v>15</v>
      </c>
      <c r="D1311" s="4">
        <v>44019</v>
      </c>
      <c r="E1311" s="5">
        <v>0.60081018518518514</v>
      </c>
      <c r="F1311" t="s">
        <v>75</v>
      </c>
      <c r="G1311">
        <v>107.584</v>
      </c>
      <c r="H1311">
        <v>0.70117799999999997</v>
      </c>
      <c r="J1311" s="6">
        <f t="shared" si="100"/>
        <v>2020</v>
      </c>
      <c r="K1311" s="6">
        <f t="shared" si="101"/>
        <v>7</v>
      </c>
      <c r="L1311" s="6">
        <f t="shared" si="102"/>
        <v>7</v>
      </c>
      <c r="M1311" s="7">
        <f t="shared" si="103"/>
        <v>44019</v>
      </c>
      <c r="N1311" s="8">
        <f t="shared" si="104"/>
        <v>44019.600810185184</v>
      </c>
      <c r="O1311">
        <v>107.584</v>
      </c>
      <c r="P1311">
        <v>0.70117799999999997</v>
      </c>
    </row>
    <row r="1312" spans="1:16" x14ac:dyDescent="0.25">
      <c r="A1312" t="s">
        <v>147</v>
      </c>
      <c r="B1312" t="s">
        <v>25</v>
      </c>
      <c r="C1312" t="s">
        <v>15</v>
      </c>
      <c r="D1312" s="4">
        <v>44019</v>
      </c>
      <c r="E1312" s="5">
        <v>0.62412037037037038</v>
      </c>
      <c r="F1312" t="s">
        <v>37</v>
      </c>
      <c r="G1312">
        <v>107.179</v>
      </c>
      <c r="H1312">
        <v>0.85212299999999996</v>
      </c>
      <c r="J1312" s="6">
        <f t="shared" si="100"/>
        <v>2020</v>
      </c>
      <c r="K1312" s="6">
        <f t="shared" si="101"/>
        <v>7</v>
      </c>
      <c r="L1312" s="6">
        <f t="shared" si="102"/>
        <v>7</v>
      </c>
      <c r="M1312" s="7">
        <f t="shared" si="103"/>
        <v>44019</v>
      </c>
      <c r="N1312" s="8">
        <f t="shared" si="104"/>
        <v>44019.624120370368</v>
      </c>
      <c r="O1312">
        <v>107.179</v>
      </c>
      <c r="P1312">
        <v>0.85212299999999996</v>
      </c>
    </row>
    <row r="1313" spans="1:16" x14ac:dyDescent="0.25">
      <c r="A1313" t="s">
        <v>147</v>
      </c>
      <c r="B1313" t="s">
        <v>25</v>
      </c>
      <c r="C1313" t="s">
        <v>15</v>
      </c>
      <c r="D1313" s="4">
        <v>44019</v>
      </c>
      <c r="E1313" s="5">
        <v>0.62412037037037038</v>
      </c>
      <c r="F1313" t="s">
        <v>37</v>
      </c>
      <c r="G1313">
        <v>107.179</v>
      </c>
      <c r="H1313">
        <v>0.85212299999999996</v>
      </c>
      <c r="J1313" s="6">
        <f t="shared" si="100"/>
        <v>2020</v>
      </c>
      <c r="K1313" s="6">
        <f t="shared" si="101"/>
        <v>7</v>
      </c>
      <c r="L1313" s="6">
        <f t="shared" si="102"/>
        <v>7</v>
      </c>
      <c r="M1313" s="7">
        <f t="shared" si="103"/>
        <v>44019</v>
      </c>
      <c r="N1313" s="8">
        <f t="shared" si="104"/>
        <v>44019.624120370368</v>
      </c>
      <c r="O1313">
        <v>107.179</v>
      </c>
      <c r="P1313">
        <v>0.85212299999999996</v>
      </c>
    </row>
    <row r="1314" spans="1:16" x14ac:dyDescent="0.25">
      <c r="A1314" t="s">
        <v>147</v>
      </c>
      <c r="B1314" t="s">
        <v>25</v>
      </c>
      <c r="C1314" t="s">
        <v>15</v>
      </c>
      <c r="D1314" s="4">
        <v>44019</v>
      </c>
      <c r="E1314" s="5">
        <v>0.62428240740740748</v>
      </c>
      <c r="F1314" t="s">
        <v>37</v>
      </c>
      <c r="G1314">
        <v>107.179</v>
      </c>
      <c r="H1314">
        <v>0.85212299999999996</v>
      </c>
      <c r="J1314" s="6">
        <f t="shared" si="100"/>
        <v>2020</v>
      </c>
      <c r="K1314" s="6">
        <f t="shared" si="101"/>
        <v>7</v>
      </c>
      <c r="L1314" s="6">
        <f t="shared" si="102"/>
        <v>7</v>
      </c>
      <c r="M1314" s="7">
        <f t="shared" si="103"/>
        <v>44019</v>
      </c>
      <c r="N1314" s="8">
        <f t="shared" si="104"/>
        <v>44019.624282407407</v>
      </c>
      <c r="O1314">
        <v>107.179</v>
      </c>
      <c r="P1314">
        <v>0.85212299999999996</v>
      </c>
    </row>
    <row r="1315" spans="1:16" x14ac:dyDescent="0.25">
      <c r="A1315" t="s">
        <v>147</v>
      </c>
      <c r="B1315" t="s">
        <v>25</v>
      </c>
      <c r="C1315" t="s">
        <v>15</v>
      </c>
      <c r="D1315" s="4">
        <v>44019</v>
      </c>
      <c r="E1315" s="5">
        <v>0.6489583333333333</v>
      </c>
      <c r="F1315" t="s">
        <v>50</v>
      </c>
      <c r="G1315">
        <v>107.184</v>
      </c>
      <c r="H1315">
        <v>0.85025499999999998</v>
      </c>
      <c r="J1315" s="6">
        <f t="shared" si="100"/>
        <v>2020</v>
      </c>
      <c r="K1315" s="6">
        <f t="shared" si="101"/>
        <v>7</v>
      </c>
      <c r="L1315" s="6">
        <f t="shared" si="102"/>
        <v>7</v>
      </c>
      <c r="M1315" s="7">
        <f t="shared" si="103"/>
        <v>44019</v>
      </c>
      <c r="N1315" s="8">
        <f t="shared" si="104"/>
        <v>44019.648958333331</v>
      </c>
      <c r="O1315">
        <v>107.184</v>
      </c>
      <c r="P1315">
        <v>0.85025499999999998</v>
      </c>
    </row>
    <row r="1316" spans="1:16" x14ac:dyDescent="0.25">
      <c r="A1316" t="s">
        <v>147</v>
      </c>
      <c r="B1316" t="s">
        <v>25</v>
      </c>
      <c r="C1316" t="s">
        <v>15</v>
      </c>
      <c r="D1316" s="4">
        <v>44019</v>
      </c>
      <c r="E1316" s="5">
        <v>0.64906249999999999</v>
      </c>
      <c r="F1316" t="s">
        <v>50</v>
      </c>
      <c r="G1316">
        <v>107.184</v>
      </c>
      <c r="H1316">
        <v>0.85025499999999998</v>
      </c>
      <c r="J1316" s="6">
        <f t="shared" si="100"/>
        <v>2020</v>
      </c>
      <c r="K1316" s="6">
        <f t="shared" si="101"/>
        <v>7</v>
      </c>
      <c r="L1316" s="6">
        <f t="shared" si="102"/>
        <v>7</v>
      </c>
      <c r="M1316" s="7">
        <f t="shared" si="103"/>
        <v>44019</v>
      </c>
      <c r="N1316" s="8">
        <f t="shared" si="104"/>
        <v>44019.649062500001</v>
      </c>
      <c r="O1316">
        <v>107.184</v>
      </c>
      <c r="P1316">
        <v>0.85025499999999998</v>
      </c>
    </row>
    <row r="1317" spans="1:16" x14ac:dyDescent="0.25">
      <c r="A1317" t="s">
        <v>147</v>
      </c>
      <c r="B1317" t="s">
        <v>25</v>
      </c>
      <c r="C1317" t="s">
        <v>15</v>
      </c>
      <c r="D1317" s="4">
        <v>44020</v>
      </c>
      <c r="E1317" s="5">
        <v>0.43070601851851853</v>
      </c>
      <c r="F1317" t="s">
        <v>87</v>
      </c>
      <c r="G1317">
        <v>107.182</v>
      </c>
      <c r="H1317">
        <v>0.848167</v>
      </c>
      <c r="J1317" s="6">
        <f t="shared" si="100"/>
        <v>2020</v>
      </c>
      <c r="K1317" s="6">
        <f t="shared" si="101"/>
        <v>7</v>
      </c>
      <c r="L1317" s="6">
        <f t="shared" si="102"/>
        <v>8</v>
      </c>
      <c r="M1317" s="7">
        <f t="shared" si="103"/>
        <v>44020</v>
      </c>
      <c r="N1317" s="8">
        <f t="shared" si="104"/>
        <v>44020.430706018517</v>
      </c>
      <c r="O1317">
        <v>107.182</v>
      </c>
      <c r="P1317">
        <v>0.848167</v>
      </c>
    </row>
    <row r="1318" spans="1:16" x14ac:dyDescent="0.25">
      <c r="A1318" t="s">
        <v>147</v>
      </c>
      <c r="B1318" t="s">
        <v>25</v>
      </c>
      <c r="C1318" t="s">
        <v>15</v>
      </c>
      <c r="D1318" s="4">
        <v>44020</v>
      </c>
      <c r="E1318" s="5">
        <v>0.43078703703703708</v>
      </c>
      <c r="F1318" t="s">
        <v>87</v>
      </c>
      <c r="G1318">
        <v>107.182</v>
      </c>
      <c r="H1318">
        <v>0.848167</v>
      </c>
      <c r="J1318" s="6">
        <f t="shared" si="100"/>
        <v>2020</v>
      </c>
      <c r="K1318" s="6">
        <f t="shared" si="101"/>
        <v>7</v>
      </c>
      <c r="L1318" s="6">
        <f t="shared" si="102"/>
        <v>8</v>
      </c>
      <c r="M1318" s="7">
        <f t="shared" si="103"/>
        <v>44020</v>
      </c>
      <c r="N1318" s="8">
        <f t="shared" si="104"/>
        <v>44020.430787037039</v>
      </c>
      <c r="O1318">
        <v>107.182</v>
      </c>
      <c r="P1318">
        <v>0.848167</v>
      </c>
    </row>
    <row r="1319" spans="1:16" x14ac:dyDescent="0.25">
      <c r="A1319" t="s">
        <v>147</v>
      </c>
      <c r="B1319" t="s">
        <v>25</v>
      </c>
      <c r="C1319" t="s">
        <v>15</v>
      </c>
      <c r="D1319" s="4">
        <v>44020</v>
      </c>
      <c r="E1319" s="5">
        <v>0.57725694444444442</v>
      </c>
      <c r="F1319" t="s">
        <v>170</v>
      </c>
      <c r="G1319">
        <v>107.17157</v>
      </c>
      <c r="H1319">
        <v>0.85206700000000002</v>
      </c>
      <c r="J1319" s="6">
        <f t="shared" si="100"/>
        <v>2020</v>
      </c>
      <c r="K1319" s="6">
        <f t="shared" si="101"/>
        <v>7</v>
      </c>
      <c r="L1319" s="6">
        <f t="shared" si="102"/>
        <v>8</v>
      </c>
      <c r="M1319" s="7">
        <f t="shared" si="103"/>
        <v>44020</v>
      </c>
      <c r="N1319" s="8">
        <f t="shared" si="104"/>
        <v>44020.577256944445</v>
      </c>
      <c r="O1319">
        <v>107.17157</v>
      </c>
      <c r="P1319">
        <v>0.85206700000000002</v>
      </c>
    </row>
    <row r="1320" spans="1:16" x14ac:dyDescent="0.25">
      <c r="A1320" t="s">
        <v>147</v>
      </c>
      <c r="B1320" t="s">
        <v>25</v>
      </c>
      <c r="C1320" t="s">
        <v>15</v>
      </c>
      <c r="D1320" s="4">
        <v>44020</v>
      </c>
      <c r="E1320" s="5">
        <v>0.57725694444444442</v>
      </c>
      <c r="F1320" t="s">
        <v>170</v>
      </c>
      <c r="G1320">
        <v>107.18719</v>
      </c>
      <c r="H1320">
        <v>0.84622600000000003</v>
      </c>
      <c r="J1320" s="6">
        <f t="shared" si="100"/>
        <v>2020</v>
      </c>
      <c r="K1320" s="6">
        <f t="shared" si="101"/>
        <v>7</v>
      </c>
      <c r="L1320" s="6">
        <f t="shared" si="102"/>
        <v>8</v>
      </c>
      <c r="M1320" s="7">
        <f t="shared" si="103"/>
        <v>44020</v>
      </c>
      <c r="N1320" s="8">
        <f t="shared" si="104"/>
        <v>44020.577256944445</v>
      </c>
      <c r="O1320">
        <v>107.18719</v>
      </c>
      <c r="P1320">
        <v>0.84622600000000003</v>
      </c>
    </row>
    <row r="1321" spans="1:16" x14ac:dyDescent="0.25">
      <c r="A1321" t="s">
        <v>147</v>
      </c>
      <c r="B1321" t="s">
        <v>25</v>
      </c>
      <c r="C1321" t="s">
        <v>15</v>
      </c>
      <c r="D1321" s="4">
        <v>44020</v>
      </c>
      <c r="E1321" s="5">
        <v>0.57732638888888888</v>
      </c>
      <c r="F1321" t="s">
        <v>170</v>
      </c>
      <c r="G1321">
        <v>106.61499999999999</v>
      </c>
      <c r="H1321">
        <v>1.06087</v>
      </c>
      <c r="J1321" s="6">
        <f t="shared" si="100"/>
        <v>2020</v>
      </c>
      <c r="K1321" s="6">
        <f t="shared" si="101"/>
        <v>7</v>
      </c>
      <c r="L1321" s="6">
        <f t="shared" si="102"/>
        <v>8</v>
      </c>
      <c r="M1321" s="7">
        <f t="shared" si="103"/>
        <v>44020</v>
      </c>
      <c r="N1321" s="8">
        <f t="shared" si="104"/>
        <v>44020.577326388891</v>
      </c>
      <c r="O1321">
        <v>106.61499999999999</v>
      </c>
      <c r="P1321">
        <v>1.06087</v>
      </c>
    </row>
    <row r="1322" spans="1:16" x14ac:dyDescent="0.25">
      <c r="A1322" t="s">
        <v>147</v>
      </c>
      <c r="B1322" t="s">
        <v>25</v>
      </c>
      <c r="C1322" t="s">
        <v>15</v>
      </c>
      <c r="D1322" s="4">
        <v>44020</v>
      </c>
      <c r="E1322" s="5">
        <v>0.57732638888888888</v>
      </c>
      <c r="F1322" t="s">
        <v>170</v>
      </c>
      <c r="G1322">
        <v>107.15</v>
      </c>
      <c r="H1322">
        <v>0.86013399999999995</v>
      </c>
      <c r="J1322" s="6">
        <f t="shared" si="100"/>
        <v>2020</v>
      </c>
      <c r="K1322" s="6">
        <f t="shared" si="101"/>
        <v>7</v>
      </c>
      <c r="L1322" s="6">
        <f t="shared" si="102"/>
        <v>8</v>
      </c>
      <c r="M1322" s="7">
        <f t="shared" si="103"/>
        <v>44020</v>
      </c>
      <c r="N1322" s="8">
        <f t="shared" si="104"/>
        <v>44020.577326388891</v>
      </c>
      <c r="O1322">
        <v>107.15</v>
      </c>
      <c r="P1322">
        <v>0.86013399999999995</v>
      </c>
    </row>
    <row r="1323" spans="1:16" x14ac:dyDescent="0.25">
      <c r="A1323" t="s">
        <v>147</v>
      </c>
      <c r="B1323" t="s">
        <v>25</v>
      </c>
      <c r="C1323" t="s">
        <v>15</v>
      </c>
      <c r="D1323" s="4">
        <v>44020</v>
      </c>
      <c r="E1323" s="5">
        <v>0.57890046296296294</v>
      </c>
      <c r="F1323" t="s">
        <v>24</v>
      </c>
      <c r="G1323">
        <v>106.61</v>
      </c>
      <c r="H1323">
        <v>1.062751</v>
      </c>
      <c r="J1323" s="6">
        <f t="shared" si="100"/>
        <v>2020</v>
      </c>
      <c r="K1323" s="6">
        <f t="shared" si="101"/>
        <v>7</v>
      </c>
      <c r="L1323" s="6">
        <f t="shared" si="102"/>
        <v>8</v>
      </c>
      <c r="M1323" s="7">
        <f t="shared" si="103"/>
        <v>44020</v>
      </c>
      <c r="N1323" s="8">
        <f t="shared" si="104"/>
        <v>44020.578900462962</v>
      </c>
      <c r="O1323">
        <v>106.61</v>
      </c>
      <c r="P1323">
        <v>1.062751</v>
      </c>
    </row>
    <row r="1324" spans="1:16" x14ac:dyDescent="0.25">
      <c r="A1324" t="s">
        <v>147</v>
      </c>
      <c r="B1324" t="s">
        <v>25</v>
      </c>
      <c r="C1324" t="s">
        <v>15</v>
      </c>
      <c r="D1324" s="4">
        <v>44020</v>
      </c>
      <c r="E1324" s="5">
        <v>0.57890046296296294</v>
      </c>
      <c r="F1324" t="s">
        <v>24</v>
      </c>
      <c r="G1324">
        <v>107.145</v>
      </c>
      <c r="H1324">
        <v>0.86200500000000002</v>
      </c>
      <c r="J1324" s="6">
        <f t="shared" si="100"/>
        <v>2020</v>
      </c>
      <c r="K1324" s="6">
        <f t="shared" si="101"/>
        <v>7</v>
      </c>
      <c r="L1324" s="6">
        <f t="shared" si="102"/>
        <v>8</v>
      </c>
      <c r="M1324" s="7">
        <f t="shared" si="103"/>
        <v>44020</v>
      </c>
      <c r="N1324" s="8">
        <f t="shared" si="104"/>
        <v>44020.578900462962</v>
      </c>
      <c r="O1324">
        <v>107.145</v>
      </c>
      <c r="P1324">
        <v>0.86200500000000002</v>
      </c>
    </row>
    <row r="1325" spans="1:16" x14ac:dyDescent="0.25">
      <c r="A1325" t="s">
        <v>147</v>
      </c>
      <c r="B1325" t="s">
        <v>25</v>
      </c>
      <c r="C1325" t="s">
        <v>15</v>
      </c>
      <c r="D1325" s="4">
        <v>44020</v>
      </c>
      <c r="E1325" s="5">
        <v>0.57982638888888893</v>
      </c>
      <c r="F1325" t="s">
        <v>24</v>
      </c>
      <c r="G1325">
        <v>106.559</v>
      </c>
      <c r="H1325">
        <v>1.081952</v>
      </c>
      <c r="J1325" s="6">
        <f t="shared" si="100"/>
        <v>2020</v>
      </c>
      <c r="K1325" s="6">
        <f t="shared" si="101"/>
        <v>7</v>
      </c>
      <c r="L1325" s="6">
        <f t="shared" si="102"/>
        <v>8</v>
      </c>
      <c r="M1325" s="7">
        <f t="shared" si="103"/>
        <v>44020</v>
      </c>
      <c r="N1325" s="8">
        <f t="shared" si="104"/>
        <v>44020.579826388886</v>
      </c>
      <c r="O1325">
        <v>106.559</v>
      </c>
      <c r="P1325">
        <v>1.081952</v>
      </c>
    </row>
    <row r="1326" spans="1:16" x14ac:dyDescent="0.25">
      <c r="A1326" t="s">
        <v>147</v>
      </c>
      <c r="B1326" t="s">
        <v>25</v>
      </c>
      <c r="C1326" t="s">
        <v>15</v>
      </c>
      <c r="D1326" s="4">
        <v>44020</v>
      </c>
      <c r="E1326" s="5">
        <v>0.57983796296296297</v>
      </c>
      <c r="F1326" t="s">
        <v>24</v>
      </c>
      <c r="G1326">
        <v>107.09399999999999</v>
      </c>
      <c r="H1326">
        <v>0.88108799999999998</v>
      </c>
      <c r="J1326" s="6">
        <f t="shared" si="100"/>
        <v>2020</v>
      </c>
      <c r="K1326" s="6">
        <f t="shared" si="101"/>
        <v>7</v>
      </c>
      <c r="L1326" s="6">
        <f t="shared" si="102"/>
        <v>8</v>
      </c>
      <c r="M1326" s="7">
        <f t="shared" si="103"/>
        <v>44020</v>
      </c>
      <c r="N1326" s="8">
        <f t="shared" si="104"/>
        <v>44020.579837962963</v>
      </c>
      <c r="O1326">
        <v>107.09399999999999</v>
      </c>
      <c r="P1326">
        <v>0.88108799999999998</v>
      </c>
    </row>
    <row r="1327" spans="1:16" x14ac:dyDescent="0.25">
      <c r="A1327" t="s">
        <v>147</v>
      </c>
      <c r="B1327" t="s">
        <v>25</v>
      </c>
      <c r="C1327" t="s">
        <v>15</v>
      </c>
      <c r="D1327" s="4">
        <v>44020</v>
      </c>
      <c r="E1327" s="5">
        <v>0.58125000000000004</v>
      </c>
      <c r="F1327" t="s">
        <v>171</v>
      </c>
      <c r="G1327">
        <v>106.58</v>
      </c>
      <c r="H1327">
        <v>1.0740449999999999</v>
      </c>
      <c r="J1327" s="6">
        <f t="shared" si="100"/>
        <v>2020</v>
      </c>
      <c r="K1327" s="6">
        <f t="shared" si="101"/>
        <v>7</v>
      </c>
      <c r="L1327" s="6">
        <f t="shared" si="102"/>
        <v>8</v>
      </c>
      <c r="M1327" s="7">
        <f t="shared" si="103"/>
        <v>44020</v>
      </c>
      <c r="N1327" s="8">
        <f t="shared" si="104"/>
        <v>44020.581250000003</v>
      </c>
      <c r="O1327">
        <v>106.58</v>
      </c>
      <c r="P1327">
        <v>1.0740449999999999</v>
      </c>
    </row>
    <row r="1328" spans="1:16" x14ac:dyDescent="0.25">
      <c r="A1328" t="s">
        <v>147</v>
      </c>
      <c r="B1328" t="s">
        <v>25</v>
      </c>
      <c r="C1328" t="s">
        <v>15</v>
      </c>
      <c r="D1328" s="4">
        <v>44020</v>
      </c>
      <c r="E1328" s="5">
        <v>0.58125000000000004</v>
      </c>
      <c r="F1328" t="s">
        <v>171</v>
      </c>
      <c r="G1328">
        <v>107.11499999999999</v>
      </c>
      <c r="H1328">
        <v>0.87322900000000003</v>
      </c>
      <c r="J1328" s="6">
        <f t="shared" si="100"/>
        <v>2020</v>
      </c>
      <c r="K1328" s="6">
        <f t="shared" si="101"/>
        <v>7</v>
      </c>
      <c r="L1328" s="6">
        <f t="shared" si="102"/>
        <v>8</v>
      </c>
      <c r="M1328" s="7">
        <f t="shared" si="103"/>
        <v>44020</v>
      </c>
      <c r="N1328" s="8">
        <f t="shared" si="104"/>
        <v>44020.581250000003</v>
      </c>
      <c r="O1328">
        <v>107.11499999999999</v>
      </c>
      <c r="P1328">
        <v>0.87322900000000003</v>
      </c>
    </row>
    <row r="1329" spans="1:16" x14ac:dyDescent="0.25">
      <c r="A1329" t="s">
        <v>147</v>
      </c>
      <c r="B1329" t="s">
        <v>25</v>
      </c>
      <c r="C1329" t="s">
        <v>15</v>
      </c>
      <c r="D1329" s="4">
        <v>44021</v>
      </c>
      <c r="E1329" s="5">
        <v>0.44063657407407408</v>
      </c>
      <c r="F1329" t="s">
        <v>18</v>
      </c>
      <c r="G1329">
        <v>107.041</v>
      </c>
      <c r="H1329">
        <v>0.89254999999999995</v>
      </c>
      <c r="J1329" s="6">
        <f t="shared" si="100"/>
        <v>2020</v>
      </c>
      <c r="K1329" s="6">
        <f t="shared" si="101"/>
        <v>7</v>
      </c>
      <c r="L1329" s="6">
        <f t="shared" si="102"/>
        <v>9</v>
      </c>
      <c r="M1329" s="7">
        <f t="shared" si="103"/>
        <v>44021</v>
      </c>
      <c r="N1329" s="8">
        <f t="shared" si="104"/>
        <v>44021.440636574072</v>
      </c>
      <c r="O1329">
        <v>107.041</v>
      </c>
      <c r="P1329">
        <v>0.89254999999999995</v>
      </c>
    </row>
    <row r="1330" spans="1:16" x14ac:dyDescent="0.25">
      <c r="A1330" t="s">
        <v>147</v>
      </c>
      <c r="B1330" t="s">
        <v>25</v>
      </c>
      <c r="C1330" t="s">
        <v>15</v>
      </c>
      <c r="D1330" s="4">
        <v>44021</v>
      </c>
      <c r="E1330" s="5">
        <v>0.44299768518518517</v>
      </c>
      <c r="F1330" t="s">
        <v>39</v>
      </c>
      <c r="G1330">
        <v>106.59099999999999</v>
      </c>
      <c r="H1330">
        <v>1.0620350000000001</v>
      </c>
      <c r="J1330" s="6">
        <f t="shared" si="100"/>
        <v>2020</v>
      </c>
      <c r="K1330" s="6">
        <f t="shared" si="101"/>
        <v>7</v>
      </c>
      <c r="L1330" s="6">
        <f t="shared" si="102"/>
        <v>9</v>
      </c>
      <c r="M1330" s="7">
        <f t="shared" si="103"/>
        <v>44021</v>
      </c>
      <c r="N1330" s="8">
        <f t="shared" si="104"/>
        <v>44021.442997685182</v>
      </c>
      <c r="O1330">
        <v>106.59099999999999</v>
      </c>
      <c r="P1330">
        <v>1.0620350000000001</v>
      </c>
    </row>
    <row r="1331" spans="1:16" x14ac:dyDescent="0.25">
      <c r="A1331" t="s">
        <v>147</v>
      </c>
      <c r="B1331" t="s">
        <v>25</v>
      </c>
      <c r="C1331" t="s">
        <v>15</v>
      </c>
      <c r="D1331" s="4">
        <v>44021</v>
      </c>
      <c r="E1331" s="5">
        <v>0.44300925925925921</v>
      </c>
      <c r="F1331" t="s">
        <v>39</v>
      </c>
      <c r="G1331">
        <v>106.59099999999999</v>
      </c>
      <c r="H1331">
        <v>1.0620350000000001</v>
      </c>
      <c r="J1331" s="6">
        <f t="shared" si="100"/>
        <v>2020</v>
      </c>
      <c r="K1331" s="6">
        <f t="shared" si="101"/>
        <v>7</v>
      </c>
      <c r="L1331" s="6">
        <f t="shared" si="102"/>
        <v>9</v>
      </c>
      <c r="M1331" s="7">
        <f t="shared" si="103"/>
        <v>44021</v>
      </c>
      <c r="N1331" s="8">
        <f t="shared" si="104"/>
        <v>44021.443009259259</v>
      </c>
      <c r="O1331">
        <v>106.59099999999999</v>
      </c>
      <c r="P1331">
        <v>1.0620350000000001</v>
      </c>
    </row>
    <row r="1332" spans="1:16" x14ac:dyDescent="0.25">
      <c r="A1332" t="s">
        <v>147</v>
      </c>
      <c r="B1332" t="s">
        <v>25</v>
      </c>
      <c r="C1332" t="s">
        <v>15</v>
      </c>
      <c r="D1332" s="4">
        <v>44021</v>
      </c>
      <c r="E1332" s="5">
        <v>0.4430439814814815</v>
      </c>
      <c r="F1332" t="s">
        <v>39</v>
      </c>
      <c r="G1332">
        <v>106.59099999999999</v>
      </c>
      <c r="H1332">
        <v>1.0620350000000001</v>
      </c>
      <c r="J1332" s="6">
        <f t="shared" si="100"/>
        <v>2020</v>
      </c>
      <c r="K1332" s="6">
        <f t="shared" si="101"/>
        <v>7</v>
      </c>
      <c r="L1332" s="6">
        <f t="shared" si="102"/>
        <v>9</v>
      </c>
      <c r="M1332" s="7">
        <f t="shared" si="103"/>
        <v>44021</v>
      </c>
      <c r="N1332" s="8">
        <f t="shared" si="104"/>
        <v>44021.443043981482</v>
      </c>
      <c r="O1332">
        <v>106.59099999999999</v>
      </c>
      <c r="P1332">
        <v>1.0620350000000001</v>
      </c>
    </row>
    <row r="1333" spans="1:16" x14ac:dyDescent="0.25">
      <c r="A1333" t="s">
        <v>147</v>
      </c>
      <c r="B1333" t="s">
        <v>25</v>
      </c>
      <c r="C1333" t="s">
        <v>15</v>
      </c>
      <c r="D1333" s="4">
        <v>44021</v>
      </c>
      <c r="E1333" s="5">
        <v>0.45991898148148147</v>
      </c>
      <c r="F1333" t="s">
        <v>48</v>
      </c>
      <c r="G1333">
        <v>107.104</v>
      </c>
      <c r="H1333">
        <v>0.86889099999999997</v>
      </c>
      <c r="J1333" s="6">
        <f t="shared" si="100"/>
        <v>2020</v>
      </c>
      <c r="K1333" s="6">
        <f t="shared" si="101"/>
        <v>7</v>
      </c>
      <c r="L1333" s="6">
        <f t="shared" si="102"/>
        <v>9</v>
      </c>
      <c r="M1333" s="7">
        <f t="shared" si="103"/>
        <v>44021</v>
      </c>
      <c r="N1333" s="8">
        <f t="shared" si="104"/>
        <v>44021.459918981483</v>
      </c>
      <c r="O1333">
        <v>107.104</v>
      </c>
      <c r="P1333">
        <v>0.86889099999999997</v>
      </c>
    </row>
    <row r="1334" spans="1:16" x14ac:dyDescent="0.25">
      <c r="A1334" t="s">
        <v>147</v>
      </c>
      <c r="B1334" t="s">
        <v>25</v>
      </c>
      <c r="C1334" t="s">
        <v>15</v>
      </c>
      <c r="D1334" s="4">
        <v>44022</v>
      </c>
      <c r="E1334" s="5">
        <v>0.47924768518518518</v>
      </c>
      <c r="F1334" t="s">
        <v>172</v>
      </c>
      <c r="G1334">
        <v>106.96</v>
      </c>
      <c r="H1334">
        <v>0.92021799999999998</v>
      </c>
      <c r="J1334" s="6">
        <f t="shared" si="100"/>
        <v>2020</v>
      </c>
      <c r="K1334" s="6">
        <f t="shared" si="101"/>
        <v>7</v>
      </c>
      <c r="L1334" s="6">
        <f t="shared" si="102"/>
        <v>10</v>
      </c>
      <c r="M1334" s="7">
        <f t="shared" si="103"/>
        <v>44022</v>
      </c>
      <c r="N1334" s="8">
        <f t="shared" si="104"/>
        <v>44022.479247685187</v>
      </c>
      <c r="O1334">
        <v>106.96</v>
      </c>
      <c r="P1334">
        <v>0.92021799999999998</v>
      </c>
    </row>
    <row r="1335" spans="1:16" x14ac:dyDescent="0.25">
      <c r="A1335" t="s">
        <v>147</v>
      </c>
      <c r="B1335" t="s">
        <v>25</v>
      </c>
      <c r="C1335" t="s">
        <v>15</v>
      </c>
      <c r="D1335" s="4">
        <v>44022</v>
      </c>
      <c r="E1335" s="5">
        <v>0.47924768518518518</v>
      </c>
      <c r="F1335" t="s">
        <v>172</v>
      </c>
      <c r="G1335">
        <v>106.848889</v>
      </c>
      <c r="H1335">
        <v>0.96206599999999998</v>
      </c>
      <c r="J1335" s="6">
        <f t="shared" si="100"/>
        <v>2020</v>
      </c>
      <c r="K1335" s="6">
        <f t="shared" si="101"/>
        <v>7</v>
      </c>
      <c r="L1335" s="6">
        <f t="shared" si="102"/>
        <v>10</v>
      </c>
      <c r="M1335" s="7">
        <f t="shared" si="103"/>
        <v>44022</v>
      </c>
      <c r="N1335" s="8">
        <f t="shared" si="104"/>
        <v>44022.479247685187</v>
      </c>
      <c r="O1335">
        <v>106.848889</v>
      </c>
      <c r="P1335">
        <v>0.96206599999999998</v>
      </c>
    </row>
    <row r="1336" spans="1:16" x14ac:dyDescent="0.25">
      <c r="A1336" t="s">
        <v>147</v>
      </c>
      <c r="B1336" t="s">
        <v>25</v>
      </c>
      <c r="C1336" t="s">
        <v>15</v>
      </c>
      <c r="D1336" s="4">
        <v>44022</v>
      </c>
      <c r="E1336" s="5">
        <v>0.47924768518518518</v>
      </c>
      <c r="F1336" t="s">
        <v>172</v>
      </c>
      <c r="G1336">
        <v>106.96</v>
      </c>
      <c r="H1336">
        <v>0.92021799999999998</v>
      </c>
      <c r="J1336" s="6">
        <f t="shared" si="100"/>
        <v>2020</v>
      </c>
      <c r="K1336" s="6">
        <f t="shared" si="101"/>
        <v>7</v>
      </c>
      <c r="L1336" s="6">
        <f t="shared" si="102"/>
        <v>10</v>
      </c>
      <c r="M1336" s="7">
        <f t="shared" si="103"/>
        <v>44022</v>
      </c>
      <c r="N1336" s="8">
        <f t="shared" si="104"/>
        <v>44022.479247685187</v>
      </c>
      <c r="O1336">
        <v>106.96</v>
      </c>
      <c r="P1336">
        <v>0.92021799999999998</v>
      </c>
    </row>
    <row r="1337" spans="1:16" x14ac:dyDescent="0.25">
      <c r="A1337" t="s">
        <v>147</v>
      </c>
      <c r="B1337" t="s">
        <v>25</v>
      </c>
      <c r="C1337" t="s">
        <v>15</v>
      </c>
      <c r="D1337" s="4">
        <v>44022</v>
      </c>
      <c r="E1337" s="5">
        <v>0.6660300925925926</v>
      </c>
      <c r="F1337" t="s">
        <v>43</v>
      </c>
      <c r="G1337">
        <v>107.06699999999999</v>
      </c>
      <c r="H1337">
        <v>0.87996799999999997</v>
      </c>
      <c r="J1337" s="6">
        <f t="shared" si="100"/>
        <v>2020</v>
      </c>
      <c r="K1337" s="6">
        <f t="shared" si="101"/>
        <v>7</v>
      </c>
      <c r="L1337" s="6">
        <f t="shared" si="102"/>
        <v>10</v>
      </c>
      <c r="M1337" s="7">
        <f t="shared" si="103"/>
        <v>44022</v>
      </c>
      <c r="N1337" s="8">
        <f t="shared" si="104"/>
        <v>44022.666030092594</v>
      </c>
      <c r="O1337">
        <v>107.06699999999999</v>
      </c>
      <c r="P1337">
        <v>0.87996799999999997</v>
      </c>
    </row>
    <row r="1338" spans="1:16" x14ac:dyDescent="0.25">
      <c r="A1338" t="s">
        <v>147</v>
      </c>
      <c r="B1338" t="s">
        <v>25</v>
      </c>
      <c r="C1338" t="s">
        <v>15</v>
      </c>
      <c r="D1338" s="4">
        <v>44025</v>
      </c>
      <c r="E1338" s="5">
        <v>0.50127314814814816</v>
      </c>
      <c r="F1338" t="s">
        <v>37</v>
      </c>
      <c r="G1338">
        <v>107.14100000000001</v>
      </c>
      <c r="H1338">
        <v>0.84931100000000004</v>
      </c>
      <c r="J1338" s="6">
        <f t="shared" si="100"/>
        <v>2020</v>
      </c>
      <c r="K1338" s="6">
        <f t="shared" si="101"/>
        <v>7</v>
      </c>
      <c r="L1338" s="6">
        <f t="shared" si="102"/>
        <v>13</v>
      </c>
      <c r="M1338" s="7">
        <f t="shared" si="103"/>
        <v>44025</v>
      </c>
      <c r="N1338" s="8">
        <f t="shared" si="104"/>
        <v>44025.501273148147</v>
      </c>
      <c r="O1338">
        <v>107.14100000000001</v>
      </c>
      <c r="P1338">
        <v>0.84931100000000004</v>
      </c>
    </row>
    <row r="1339" spans="1:16" x14ac:dyDescent="0.25">
      <c r="A1339" t="s">
        <v>147</v>
      </c>
      <c r="B1339" t="s">
        <v>25</v>
      </c>
      <c r="C1339" t="s">
        <v>15</v>
      </c>
      <c r="D1339" s="4">
        <v>44025</v>
      </c>
      <c r="E1339" s="5">
        <v>0.50127314814814816</v>
      </c>
      <c r="F1339" t="s">
        <v>37</v>
      </c>
      <c r="G1339">
        <v>107.14100000000001</v>
      </c>
      <c r="H1339">
        <v>0.84931100000000004</v>
      </c>
      <c r="J1339" s="6">
        <f t="shared" si="100"/>
        <v>2020</v>
      </c>
      <c r="K1339" s="6">
        <f t="shared" si="101"/>
        <v>7</v>
      </c>
      <c r="L1339" s="6">
        <f t="shared" si="102"/>
        <v>13</v>
      </c>
      <c r="M1339" s="7">
        <f t="shared" si="103"/>
        <v>44025</v>
      </c>
      <c r="N1339" s="8">
        <f t="shared" si="104"/>
        <v>44025.501273148147</v>
      </c>
      <c r="O1339">
        <v>107.14100000000001</v>
      </c>
      <c r="P1339">
        <v>0.84931100000000004</v>
      </c>
    </row>
    <row r="1340" spans="1:16" x14ac:dyDescent="0.25">
      <c r="A1340" t="s">
        <v>147</v>
      </c>
      <c r="B1340" t="s">
        <v>25</v>
      </c>
      <c r="C1340" t="s">
        <v>15</v>
      </c>
      <c r="D1340" s="4">
        <v>44025</v>
      </c>
      <c r="E1340" s="5">
        <v>0.5012847222222222</v>
      </c>
      <c r="F1340" t="s">
        <v>37</v>
      </c>
      <c r="G1340">
        <v>107.14100000000001</v>
      </c>
      <c r="H1340">
        <v>0.84931100000000004</v>
      </c>
      <c r="J1340" s="6">
        <f t="shared" si="100"/>
        <v>2020</v>
      </c>
      <c r="K1340" s="6">
        <f t="shared" si="101"/>
        <v>7</v>
      </c>
      <c r="L1340" s="6">
        <f t="shared" si="102"/>
        <v>13</v>
      </c>
      <c r="M1340" s="7">
        <f t="shared" si="103"/>
        <v>44025</v>
      </c>
      <c r="N1340" s="8">
        <f t="shared" si="104"/>
        <v>44025.501284722224</v>
      </c>
      <c r="O1340">
        <v>107.14100000000001</v>
      </c>
      <c r="P1340">
        <v>0.84931100000000004</v>
      </c>
    </row>
    <row r="1341" spans="1:16" x14ac:dyDescent="0.25">
      <c r="A1341" t="s">
        <v>147</v>
      </c>
      <c r="B1341" t="s">
        <v>25</v>
      </c>
      <c r="C1341" t="s">
        <v>15</v>
      </c>
      <c r="D1341" s="4">
        <v>44025</v>
      </c>
      <c r="E1341" s="5">
        <v>0.55163194444444441</v>
      </c>
      <c r="F1341" t="s">
        <v>35</v>
      </c>
      <c r="G1341">
        <v>107.11499999999999</v>
      </c>
      <c r="H1341">
        <v>0.85908799999999996</v>
      </c>
      <c r="J1341" s="6">
        <f t="shared" si="100"/>
        <v>2020</v>
      </c>
      <c r="K1341" s="6">
        <f t="shared" si="101"/>
        <v>7</v>
      </c>
      <c r="L1341" s="6">
        <f t="shared" si="102"/>
        <v>13</v>
      </c>
      <c r="M1341" s="7">
        <f t="shared" si="103"/>
        <v>44025</v>
      </c>
      <c r="N1341" s="8">
        <f t="shared" si="104"/>
        <v>44025.551631944443</v>
      </c>
      <c r="O1341">
        <v>107.11499999999999</v>
      </c>
      <c r="P1341">
        <v>0.85908799999999996</v>
      </c>
    </row>
    <row r="1342" spans="1:16" x14ac:dyDescent="0.25">
      <c r="A1342" t="s">
        <v>147</v>
      </c>
      <c r="B1342" t="s">
        <v>25</v>
      </c>
      <c r="C1342" t="s">
        <v>15</v>
      </c>
      <c r="D1342" s="4">
        <v>44025</v>
      </c>
      <c r="E1342" s="5">
        <v>0.55164351851851856</v>
      </c>
      <c r="F1342" t="s">
        <v>35</v>
      </c>
      <c r="G1342">
        <v>107.11499999999999</v>
      </c>
      <c r="H1342">
        <v>0.85908799999999996</v>
      </c>
      <c r="J1342" s="6">
        <f t="shared" si="100"/>
        <v>2020</v>
      </c>
      <c r="K1342" s="6">
        <f t="shared" si="101"/>
        <v>7</v>
      </c>
      <c r="L1342" s="6">
        <f t="shared" si="102"/>
        <v>13</v>
      </c>
      <c r="M1342" s="7">
        <f t="shared" si="103"/>
        <v>44025</v>
      </c>
      <c r="N1342" s="8">
        <f t="shared" si="104"/>
        <v>44025.55164351852</v>
      </c>
      <c r="O1342">
        <v>107.11499999999999</v>
      </c>
      <c r="P1342">
        <v>0.85908799999999996</v>
      </c>
    </row>
    <row r="1343" spans="1:16" x14ac:dyDescent="0.25">
      <c r="A1343" t="s">
        <v>147</v>
      </c>
      <c r="B1343" t="s">
        <v>25</v>
      </c>
      <c r="C1343" t="s">
        <v>15</v>
      </c>
      <c r="D1343" s="4">
        <v>44025</v>
      </c>
      <c r="E1343" s="5">
        <v>0.55164351851851856</v>
      </c>
      <c r="F1343" t="s">
        <v>35</v>
      </c>
      <c r="G1343">
        <v>107.11499999999999</v>
      </c>
      <c r="H1343">
        <v>0.85908799999999996</v>
      </c>
      <c r="J1343" s="6">
        <f t="shared" si="100"/>
        <v>2020</v>
      </c>
      <c r="K1343" s="6">
        <f t="shared" si="101"/>
        <v>7</v>
      </c>
      <c r="L1343" s="6">
        <f t="shared" si="102"/>
        <v>13</v>
      </c>
      <c r="M1343" s="7">
        <f t="shared" si="103"/>
        <v>44025</v>
      </c>
      <c r="N1343" s="8">
        <f t="shared" si="104"/>
        <v>44025.55164351852</v>
      </c>
      <c r="O1343">
        <v>107.11499999999999</v>
      </c>
      <c r="P1343">
        <v>0.85908799999999996</v>
      </c>
    </row>
    <row r="1344" spans="1:16" x14ac:dyDescent="0.25">
      <c r="A1344" t="s">
        <v>147</v>
      </c>
      <c r="B1344" t="s">
        <v>25</v>
      </c>
      <c r="C1344" t="s">
        <v>15</v>
      </c>
      <c r="D1344" s="4">
        <v>44025</v>
      </c>
      <c r="E1344" s="5">
        <v>0.56055555555555558</v>
      </c>
      <c r="F1344" t="s">
        <v>112</v>
      </c>
      <c r="G1344">
        <v>107.11</v>
      </c>
      <c r="H1344">
        <v>0.86096899999999998</v>
      </c>
      <c r="J1344" s="6">
        <f t="shared" si="100"/>
        <v>2020</v>
      </c>
      <c r="K1344" s="6">
        <f t="shared" si="101"/>
        <v>7</v>
      </c>
      <c r="L1344" s="6">
        <f t="shared" si="102"/>
        <v>13</v>
      </c>
      <c r="M1344" s="7">
        <f t="shared" si="103"/>
        <v>44025</v>
      </c>
      <c r="N1344" s="8">
        <f t="shared" si="104"/>
        <v>44025.560555555552</v>
      </c>
      <c r="O1344">
        <v>107.11</v>
      </c>
      <c r="P1344">
        <v>0.86096899999999998</v>
      </c>
    </row>
    <row r="1345" spans="1:16" x14ac:dyDescent="0.25">
      <c r="A1345" t="s">
        <v>147</v>
      </c>
      <c r="B1345" t="s">
        <v>25</v>
      </c>
      <c r="C1345" t="s">
        <v>15</v>
      </c>
      <c r="D1345" s="4">
        <v>44025</v>
      </c>
      <c r="E1345" s="5">
        <v>0.56055555555555558</v>
      </c>
      <c r="F1345" t="s">
        <v>112</v>
      </c>
      <c r="G1345">
        <v>107.11</v>
      </c>
      <c r="H1345">
        <v>0.86096899999999998</v>
      </c>
      <c r="J1345" s="6">
        <f t="shared" si="100"/>
        <v>2020</v>
      </c>
      <c r="K1345" s="6">
        <f t="shared" si="101"/>
        <v>7</v>
      </c>
      <c r="L1345" s="6">
        <f t="shared" si="102"/>
        <v>13</v>
      </c>
      <c r="M1345" s="7">
        <f t="shared" si="103"/>
        <v>44025</v>
      </c>
      <c r="N1345" s="8">
        <f t="shared" si="104"/>
        <v>44025.560555555552</v>
      </c>
      <c r="O1345">
        <v>107.11</v>
      </c>
      <c r="P1345">
        <v>0.86096899999999998</v>
      </c>
    </row>
    <row r="1346" spans="1:16" x14ac:dyDescent="0.25">
      <c r="A1346" t="s">
        <v>147</v>
      </c>
      <c r="B1346" t="s">
        <v>25</v>
      </c>
      <c r="C1346" t="s">
        <v>15</v>
      </c>
      <c r="D1346" s="4">
        <v>44025</v>
      </c>
      <c r="E1346" s="5">
        <v>0.71006944444444442</v>
      </c>
      <c r="F1346" t="s">
        <v>173</v>
      </c>
      <c r="G1346">
        <v>107.051</v>
      </c>
      <c r="H1346">
        <v>0.88316799999999995</v>
      </c>
      <c r="J1346" s="6">
        <f t="shared" si="100"/>
        <v>2020</v>
      </c>
      <c r="K1346" s="6">
        <f t="shared" si="101"/>
        <v>7</v>
      </c>
      <c r="L1346" s="6">
        <f t="shared" si="102"/>
        <v>13</v>
      </c>
      <c r="M1346" s="7">
        <f t="shared" si="103"/>
        <v>44025</v>
      </c>
      <c r="N1346" s="8">
        <f t="shared" si="104"/>
        <v>44025.710069444445</v>
      </c>
      <c r="O1346">
        <v>107.051</v>
      </c>
      <c r="P1346">
        <v>0.88316799999999995</v>
      </c>
    </row>
    <row r="1347" spans="1:16" x14ac:dyDescent="0.25">
      <c r="A1347" t="s">
        <v>147</v>
      </c>
      <c r="B1347" t="s">
        <v>25</v>
      </c>
      <c r="C1347" t="s">
        <v>15</v>
      </c>
      <c r="D1347" s="4">
        <v>44026</v>
      </c>
      <c r="E1347" s="5">
        <v>0.60002314814814817</v>
      </c>
      <c r="F1347" t="s">
        <v>66</v>
      </c>
      <c r="G1347">
        <v>107.19499999999999</v>
      </c>
      <c r="H1347">
        <v>0.82613599999999998</v>
      </c>
      <c r="J1347" s="6">
        <f t="shared" ref="J1347:J1410" si="105">YEAR(D1347)</f>
        <v>2020</v>
      </c>
      <c r="K1347" s="6">
        <f t="shared" ref="K1347:K1410" si="106">MONTH(D1347)</f>
        <v>7</v>
      </c>
      <c r="L1347" s="6">
        <f t="shared" ref="L1347:L1410" si="107">DAY(D1347)</f>
        <v>14</v>
      </c>
      <c r="M1347" s="7">
        <f t="shared" ref="M1347:M1410" si="108">DATE(J1347,K1347,L1347)</f>
        <v>44026</v>
      </c>
      <c r="N1347" s="8">
        <f t="shared" ref="N1347:N1410" si="109">M1347+E1347</f>
        <v>44026.600023148145</v>
      </c>
      <c r="O1347">
        <v>107.19499999999999</v>
      </c>
      <c r="P1347">
        <v>0.82613599999999998</v>
      </c>
    </row>
    <row r="1348" spans="1:16" x14ac:dyDescent="0.25">
      <c r="A1348" t="s">
        <v>147</v>
      </c>
      <c r="B1348" t="s">
        <v>25</v>
      </c>
      <c r="C1348" t="s">
        <v>15</v>
      </c>
      <c r="D1348" s="4">
        <v>44027</v>
      </c>
      <c r="E1348" s="5">
        <v>0.45555555555555555</v>
      </c>
      <c r="F1348" t="s">
        <v>39</v>
      </c>
      <c r="G1348">
        <v>106.35899999999999</v>
      </c>
      <c r="H1348">
        <v>1.1395459999999999</v>
      </c>
      <c r="J1348" s="6">
        <f t="shared" si="105"/>
        <v>2020</v>
      </c>
      <c r="K1348" s="6">
        <f t="shared" si="106"/>
        <v>7</v>
      </c>
      <c r="L1348" s="6">
        <f t="shared" si="107"/>
        <v>15</v>
      </c>
      <c r="M1348" s="7">
        <f t="shared" si="108"/>
        <v>44027</v>
      </c>
      <c r="N1348" s="8">
        <f t="shared" si="109"/>
        <v>44027.455555555556</v>
      </c>
      <c r="O1348">
        <v>106.35899999999999</v>
      </c>
      <c r="P1348">
        <v>1.1395459999999999</v>
      </c>
    </row>
    <row r="1349" spans="1:16" x14ac:dyDescent="0.25">
      <c r="A1349" t="s">
        <v>147</v>
      </c>
      <c r="B1349" t="s">
        <v>25</v>
      </c>
      <c r="C1349" t="s">
        <v>15</v>
      </c>
      <c r="D1349" s="4">
        <v>44027</v>
      </c>
      <c r="E1349" s="5">
        <v>0.45555555555555555</v>
      </c>
      <c r="F1349" t="s">
        <v>39</v>
      </c>
      <c r="G1349">
        <v>107.16</v>
      </c>
      <c r="H1349">
        <v>0.83643500000000004</v>
      </c>
      <c r="J1349" s="6">
        <f t="shared" si="105"/>
        <v>2020</v>
      </c>
      <c r="K1349" s="6">
        <f t="shared" si="106"/>
        <v>7</v>
      </c>
      <c r="L1349" s="6">
        <f t="shared" si="107"/>
        <v>15</v>
      </c>
      <c r="M1349" s="7">
        <f t="shared" si="108"/>
        <v>44027</v>
      </c>
      <c r="N1349" s="8">
        <f t="shared" si="109"/>
        <v>44027.455555555556</v>
      </c>
      <c r="O1349">
        <v>107.16</v>
      </c>
      <c r="P1349">
        <v>0.83643500000000004</v>
      </c>
    </row>
    <row r="1350" spans="1:16" x14ac:dyDescent="0.25">
      <c r="A1350" t="s">
        <v>147</v>
      </c>
      <c r="B1350" t="s">
        <v>25</v>
      </c>
      <c r="C1350" t="s">
        <v>15</v>
      </c>
      <c r="D1350" s="4">
        <v>44027</v>
      </c>
      <c r="E1350" s="5">
        <v>0.45555555555555555</v>
      </c>
      <c r="F1350" t="s">
        <v>39</v>
      </c>
      <c r="G1350">
        <v>107.16</v>
      </c>
      <c r="H1350">
        <v>0.83643500000000004</v>
      </c>
      <c r="J1350" s="6">
        <f t="shared" si="105"/>
        <v>2020</v>
      </c>
      <c r="K1350" s="6">
        <f t="shared" si="106"/>
        <v>7</v>
      </c>
      <c r="L1350" s="6">
        <f t="shared" si="107"/>
        <v>15</v>
      </c>
      <c r="M1350" s="7">
        <f t="shared" si="108"/>
        <v>44027</v>
      </c>
      <c r="N1350" s="8">
        <f t="shared" si="109"/>
        <v>44027.455555555556</v>
      </c>
      <c r="O1350">
        <v>107.16</v>
      </c>
      <c r="P1350">
        <v>0.83643500000000004</v>
      </c>
    </row>
    <row r="1351" spans="1:16" x14ac:dyDescent="0.25">
      <c r="A1351" t="s">
        <v>147</v>
      </c>
      <c r="B1351" t="s">
        <v>25</v>
      </c>
      <c r="C1351" t="s">
        <v>15</v>
      </c>
      <c r="D1351" s="4">
        <v>44027</v>
      </c>
      <c r="E1351" s="5">
        <v>0.45555555555555555</v>
      </c>
      <c r="F1351" t="s">
        <v>39</v>
      </c>
      <c r="G1351">
        <v>107.14</v>
      </c>
      <c r="H1351">
        <v>0.84396899999999997</v>
      </c>
      <c r="J1351" s="6">
        <f t="shared" si="105"/>
        <v>2020</v>
      </c>
      <c r="K1351" s="6">
        <f t="shared" si="106"/>
        <v>7</v>
      </c>
      <c r="L1351" s="6">
        <f t="shared" si="107"/>
        <v>15</v>
      </c>
      <c r="M1351" s="7">
        <f t="shared" si="108"/>
        <v>44027</v>
      </c>
      <c r="N1351" s="8">
        <f t="shared" si="109"/>
        <v>44027.455555555556</v>
      </c>
      <c r="O1351">
        <v>107.14</v>
      </c>
      <c r="P1351">
        <v>0.84396899999999997</v>
      </c>
    </row>
    <row r="1352" spans="1:16" x14ac:dyDescent="0.25">
      <c r="A1352" t="s">
        <v>147</v>
      </c>
      <c r="B1352" t="s">
        <v>25</v>
      </c>
      <c r="C1352" t="s">
        <v>15</v>
      </c>
      <c r="D1352" s="4">
        <v>44027</v>
      </c>
      <c r="E1352" s="5">
        <v>0.46527777777777779</v>
      </c>
      <c r="F1352" t="s">
        <v>37</v>
      </c>
      <c r="G1352">
        <v>107.069</v>
      </c>
      <c r="H1352">
        <v>0.87073100000000003</v>
      </c>
      <c r="J1352" s="6">
        <f t="shared" si="105"/>
        <v>2020</v>
      </c>
      <c r="K1352" s="6">
        <f t="shared" si="106"/>
        <v>7</v>
      </c>
      <c r="L1352" s="6">
        <f t="shared" si="107"/>
        <v>15</v>
      </c>
      <c r="M1352" s="7">
        <f t="shared" si="108"/>
        <v>44027</v>
      </c>
      <c r="N1352" s="8">
        <f t="shared" si="109"/>
        <v>44027.465277777781</v>
      </c>
      <c r="O1352">
        <v>107.069</v>
      </c>
      <c r="P1352">
        <v>0.87073100000000003</v>
      </c>
    </row>
    <row r="1353" spans="1:16" x14ac:dyDescent="0.25">
      <c r="A1353" t="s">
        <v>147</v>
      </c>
      <c r="B1353" t="s">
        <v>25</v>
      </c>
      <c r="C1353" t="s">
        <v>15</v>
      </c>
      <c r="D1353" s="4">
        <v>44027</v>
      </c>
      <c r="E1353" s="5">
        <v>0.46527777777777779</v>
      </c>
      <c r="F1353" t="s">
        <v>37</v>
      </c>
      <c r="G1353">
        <v>107.069</v>
      </c>
      <c r="H1353">
        <v>0.87073100000000003</v>
      </c>
      <c r="J1353" s="6">
        <f t="shared" si="105"/>
        <v>2020</v>
      </c>
      <c r="K1353" s="6">
        <f t="shared" si="106"/>
        <v>7</v>
      </c>
      <c r="L1353" s="6">
        <f t="shared" si="107"/>
        <v>15</v>
      </c>
      <c r="M1353" s="7">
        <f t="shared" si="108"/>
        <v>44027</v>
      </c>
      <c r="N1353" s="8">
        <f t="shared" si="109"/>
        <v>44027.465277777781</v>
      </c>
      <c r="O1353">
        <v>107.069</v>
      </c>
      <c r="P1353">
        <v>0.87073100000000003</v>
      </c>
    </row>
    <row r="1354" spans="1:16" x14ac:dyDescent="0.25">
      <c r="A1354" t="s">
        <v>147</v>
      </c>
      <c r="B1354" t="s">
        <v>25</v>
      </c>
      <c r="C1354" t="s">
        <v>15</v>
      </c>
      <c r="D1354" s="4">
        <v>44027</v>
      </c>
      <c r="E1354" s="5">
        <v>0.46538194444444442</v>
      </c>
      <c r="F1354" t="s">
        <v>37</v>
      </c>
      <c r="G1354">
        <v>107.2</v>
      </c>
      <c r="H1354">
        <v>0.82137099999999996</v>
      </c>
      <c r="J1354" s="6">
        <f t="shared" si="105"/>
        <v>2020</v>
      </c>
      <c r="K1354" s="6">
        <f t="shared" si="106"/>
        <v>7</v>
      </c>
      <c r="L1354" s="6">
        <f t="shared" si="107"/>
        <v>15</v>
      </c>
      <c r="M1354" s="7">
        <f t="shared" si="108"/>
        <v>44027</v>
      </c>
      <c r="N1354" s="8">
        <f t="shared" si="109"/>
        <v>44027.465381944443</v>
      </c>
      <c r="O1354">
        <v>107.2</v>
      </c>
      <c r="P1354">
        <v>0.82137099999999996</v>
      </c>
    </row>
    <row r="1355" spans="1:16" x14ac:dyDescent="0.25">
      <c r="A1355" t="s">
        <v>147</v>
      </c>
      <c r="B1355" t="s">
        <v>25</v>
      </c>
      <c r="C1355" t="s">
        <v>15</v>
      </c>
      <c r="D1355" s="4">
        <v>44027</v>
      </c>
      <c r="E1355" s="5">
        <v>0.46538194444444442</v>
      </c>
      <c r="F1355" t="s">
        <v>37</v>
      </c>
      <c r="G1355">
        <v>107.2</v>
      </c>
      <c r="H1355">
        <v>0.82137099999999996</v>
      </c>
      <c r="J1355" s="6">
        <f t="shared" si="105"/>
        <v>2020</v>
      </c>
      <c r="K1355" s="6">
        <f t="shared" si="106"/>
        <v>7</v>
      </c>
      <c r="L1355" s="6">
        <f t="shared" si="107"/>
        <v>15</v>
      </c>
      <c r="M1355" s="7">
        <f t="shared" si="108"/>
        <v>44027</v>
      </c>
      <c r="N1355" s="8">
        <f t="shared" si="109"/>
        <v>44027.465381944443</v>
      </c>
      <c r="O1355">
        <v>107.2</v>
      </c>
      <c r="P1355">
        <v>0.82137099999999996</v>
      </c>
    </row>
    <row r="1356" spans="1:16" x14ac:dyDescent="0.25">
      <c r="A1356" t="s">
        <v>147</v>
      </c>
      <c r="B1356" t="s">
        <v>25</v>
      </c>
      <c r="C1356" t="s">
        <v>15</v>
      </c>
      <c r="D1356" s="4">
        <v>44027</v>
      </c>
      <c r="E1356" s="5">
        <v>0.46973379629629625</v>
      </c>
      <c r="F1356" t="s">
        <v>53</v>
      </c>
      <c r="G1356">
        <v>107.05</v>
      </c>
      <c r="H1356">
        <v>0.87789600000000001</v>
      </c>
      <c r="J1356" s="6">
        <f t="shared" si="105"/>
        <v>2020</v>
      </c>
      <c r="K1356" s="6">
        <f t="shared" si="106"/>
        <v>7</v>
      </c>
      <c r="L1356" s="6">
        <f t="shared" si="107"/>
        <v>15</v>
      </c>
      <c r="M1356" s="7">
        <f t="shared" si="108"/>
        <v>44027</v>
      </c>
      <c r="N1356" s="8">
        <f t="shared" si="109"/>
        <v>44027.469733796293</v>
      </c>
      <c r="O1356">
        <v>107.05</v>
      </c>
      <c r="P1356">
        <v>0.87789600000000001</v>
      </c>
    </row>
    <row r="1357" spans="1:16" x14ac:dyDescent="0.25">
      <c r="A1357" t="s">
        <v>147</v>
      </c>
      <c r="B1357" t="s">
        <v>25</v>
      </c>
      <c r="C1357" t="s">
        <v>15</v>
      </c>
      <c r="D1357" s="4">
        <v>44027</v>
      </c>
      <c r="E1357" s="5">
        <v>0.46973379629629625</v>
      </c>
      <c r="F1357" t="s">
        <v>53</v>
      </c>
      <c r="G1357">
        <v>107.15</v>
      </c>
      <c r="H1357">
        <v>0.840202</v>
      </c>
      <c r="J1357" s="6">
        <f t="shared" si="105"/>
        <v>2020</v>
      </c>
      <c r="K1357" s="6">
        <f t="shared" si="106"/>
        <v>7</v>
      </c>
      <c r="L1357" s="6">
        <f t="shared" si="107"/>
        <v>15</v>
      </c>
      <c r="M1357" s="7">
        <f t="shared" si="108"/>
        <v>44027</v>
      </c>
      <c r="N1357" s="8">
        <f t="shared" si="109"/>
        <v>44027.469733796293</v>
      </c>
      <c r="O1357">
        <v>107.15</v>
      </c>
      <c r="P1357">
        <v>0.840202</v>
      </c>
    </row>
    <row r="1358" spans="1:16" x14ac:dyDescent="0.25">
      <c r="A1358" t="s">
        <v>147</v>
      </c>
      <c r="B1358" t="s">
        <v>25</v>
      </c>
      <c r="C1358" t="s">
        <v>15</v>
      </c>
      <c r="D1358" s="4">
        <v>44027</v>
      </c>
      <c r="E1358" s="5">
        <v>0.46973379629629625</v>
      </c>
      <c r="F1358" t="s">
        <v>53</v>
      </c>
      <c r="G1358">
        <v>107.15</v>
      </c>
      <c r="H1358">
        <v>0.840202</v>
      </c>
      <c r="J1358" s="6">
        <f t="shared" si="105"/>
        <v>2020</v>
      </c>
      <c r="K1358" s="6">
        <f t="shared" si="106"/>
        <v>7</v>
      </c>
      <c r="L1358" s="6">
        <f t="shared" si="107"/>
        <v>15</v>
      </c>
      <c r="M1358" s="7">
        <f t="shared" si="108"/>
        <v>44027</v>
      </c>
      <c r="N1358" s="8">
        <f t="shared" si="109"/>
        <v>44027.469733796293</v>
      </c>
      <c r="O1358">
        <v>107.15</v>
      </c>
      <c r="P1358">
        <v>0.840202</v>
      </c>
    </row>
    <row r="1359" spans="1:16" x14ac:dyDescent="0.25">
      <c r="A1359" t="s">
        <v>147</v>
      </c>
      <c r="B1359" t="s">
        <v>25</v>
      </c>
      <c r="C1359" t="s">
        <v>15</v>
      </c>
      <c r="D1359" s="4">
        <v>44027</v>
      </c>
      <c r="E1359" s="5">
        <v>0.46973379629629625</v>
      </c>
      <c r="F1359" t="s">
        <v>53</v>
      </c>
      <c r="G1359">
        <v>107.15</v>
      </c>
      <c r="H1359">
        <v>0.840202</v>
      </c>
      <c r="J1359" s="6">
        <f t="shared" si="105"/>
        <v>2020</v>
      </c>
      <c r="K1359" s="6">
        <f t="shared" si="106"/>
        <v>7</v>
      </c>
      <c r="L1359" s="6">
        <f t="shared" si="107"/>
        <v>15</v>
      </c>
      <c r="M1359" s="7">
        <f t="shared" si="108"/>
        <v>44027</v>
      </c>
      <c r="N1359" s="8">
        <f t="shared" si="109"/>
        <v>44027.469733796293</v>
      </c>
      <c r="O1359">
        <v>107.15</v>
      </c>
      <c r="P1359">
        <v>0.840202</v>
      </c>
    </row>
    <row r="1360" spans="1:16" x14ac:dyDescent="0.25">
      <c r="A1360" t="s">
        <v>147</v>
      </c>
      <c r="B1360" t="s">
        <v>25</v>
      </c>
      <c r="C1360" t="s">
        <v>15</v>
      </c>
      <c r="D1360" s="4">
        <v>44027</v>
      </c>
      <c r="E1360" s="5">
        <v>0.58299768518518513</v>
      </c>
      <c r="F1360" t="s">
        <v>58</v>
      </c>
      <c r="G1360">
        <v>107.291</v>
      </c>
      <c r="H1360">
        <v>0.77832900000000005</v>
      </c>
      <c r="J1360" s="6">
        <f t="shared" si="105"/>
        <v>2020</v>
      </c>
      <c r="K1360" s="6">
        <f t="shared" si="106"/>
        <v>7</v>
      </c>
      <c r="L1360" s="6">
        <f t="shared" si="107"/>
        <v>15</v>
      </c>
      <c r="M1360" s="7">
        <f t="shared" si="108"/>
        <v>44027</v>
      </c>
      <c r="N1360" s="8">
        <f t="shared" si="109"/>
        <v>44027.582997685182</v>
      </c>
      <c r="O1360">
        <v>107.291</v>
      </c>
      <c r="P1360">
        <v>0.77832900000000005</v>
      </c>
    </row>
    <row r="1361" spans="1:16" x14ac:dyDescent="0.25">
      <c r="A1361" t="s">
        <v>147</v>
      </c>
      <c r="B1361" t="s">
        <v>25</v>
      </c>
      <c r="C1361" t="s">
        <v>15</v>
      </c>
      <c r="D1361" s="4">
        <v>44027</v>
      </c>
      <c r="E1361" s="5">
        <v>0.62824074074074077</v>
      </c>
      <c r="F1361" t="s">
        <v>174</v>
      </c>
      <c r="G1361">
        <v>107.238</v>
      </c>
      <c r="H1361">
        <v>0.80706599999999995</v>
      </c>
      <c r="J1361" s="6">
        <f t="shared" si="105"/>
        <v>2020</v>
      </c>
      <c r="K1361" s="6">
        <f t="shared" si="106"/>
        <v>7</v>
      </c>
      <c r="L1361" s="6">
        <f t="shared" si="107"/>
        <v>15</v>
      </c>
      <c r="M1361" s="7">
        <f t="shared" si="108"/>
        <v>44027</v>
      </c>
      <c r="N1361" s="8">
        <f t="shared" si="109"/>
        <v>44027.628240740742</v>
      </c>
      <c r="O1361">
        <v>107.238</v>
      </c>
      <c r="P1361">
        <v>0.80706599999999995</v>
      </c>
    </row>
    <row r="1362" spans="1:16" x14ac:dyDescent="0.25">
      <c r="A1362" t="s">
        <v>147</v>
      </c>
      <c r="B1362" t="s">
        <v>25</v>
      </c>
      <c r="C1362" t="s">
        <v>15</v>
      </c>
      <c r="D1362" s="4">
        <v>44027</v>
      </c>
      <c r="E1362" s="5">
        <v>0.62824074074074077</v>
      </c>
      <c r="F1362" t="s">
        <v>174</v>
      </c>
      <c r="G1362">
        <v>107.238</v>
      </c>
      <c r="H1362">
        <v>0.80706599999999995</v>
      </c>
      <c r="J1362" s="6">
        <f t="shared" si="105"/>
        <v>2020</v>
      </c>
      <c r="K1362" s="6">
        <f t="shared" si="106"/>
        <v>7</v>
      </c>
      <c r="L1362" s="6">
        <f t="shared" si="107"/>
        <v>15</v>
      </c>
      <c r="M1362" s="7">
        <f t="shared" si="108"/>
        <v>44027</v>
      </c>
      <c r="N1362" s="8">
        <f t="shared" si="109"/>
        <v>44027.628240740742</v>
      </c>
      <c r="O1362">
        <v>107.238</v>
      </c>
      <c r="P1362">
        <v>0.80706599999999995</v>
      </c>
    </row>
    <row r="1363" spans="1:16" x14ac:dyDescent="0.25">
      <c r="A1363" t="s">
        <v>147</v>
      </c>
      <c r="B1363" t="s">
        <v>25</v>
      </c>
      <c r="C1363" t="s">
        <v>15</v>
      </c>
      <c r="D1363" s="4">
        <v>44027</v>
      </c>
      <c r="E1363" s="5">
        <v>0.65827546296296291</v>
      </c>
      <c r="F1363" t="s">
        <v>37</v>
      </c>
      <c r="G1363">
        <v>107.23</v>
      </c>
      <c r="H1363">
        <v>0.81007700000000005</v>
      </c>
      <c r="J1363" s="6">
        <f t="shared" si="105"/>
        <v>2020</v>
      </c>
      <c r="K1363" s="6">
        <f t="shared" si="106"/>
        <v>7</v>
      </c>
      <c r="L1363" s="6">
        <f t="shared" si="107"/>
        <v>15</v>
      </c>
      <c r="M1363" s="7">
        <f t="shared" si="108"/>
        <v>44027</v>
      </c>
      <c r="N1363" s="8">
        <f t="shared" si="109"/>
        <v>44027.658275462964</v>
      </c>
      <c r="O1363">
        <v>107.23</v>
      </c>
      <c r="P1363">
        <v>0.81007700000000005</v>
      </c>
    </row>
    <row r="1364" spans="1:16" x14ac:dyDescent="0.25">
      <c r="A1364" t="s">
        <v>147</v>
      </c>
      <c r="B1364" t="s">
        <v>25</v>
      </c>
      <c r="C1364" t="s">
        <v>15</v>
      </c>
      <c r="D1364" s="4">
        <v>44027</v>
      </c>
      <c r="E1364" s="5">
        <v>0.65827546296296291</v>
      </c>
      <c r="F1364" t="s">
        <v>37</v>
      </c>
      <c r="G1364">
        <v>107.23</v>
      </c>
      <c r="H1364">
        <v>0.81007700000000005</v>
      </c>
      <c r="J1364" s="6">
        <f t="shared" si="105"/>
        <v>2020</v>
      </c>
      <c r="K1364" s="6">
        <f t="shared" si="106"/>
        <v>7</v>
      </c>
      <c r="L1364" s="6">
        <f t="shared" si="107"/>
        <v>15</v>
      </c>
      <c r="M1364" s="7">
        <f t="shared" si="108"/>
        <v>44027</v>
      </c>
      <c r="N1364" s="8">
        <f t="shared" si="109"/>
        <v>44027.658275462964</v>
      </c>
      <c r="O1364">
        <v>107.23</v>
      </c>
      <c r="P1364">
        <v>0.81007700000000005</v>
      </c>
    </row>
    <row r="1365" spans="1:16" x14ac:dyDescent="0.25">
      <c r="A1365" t="s">
        <v>147</v>
      </c>
      <c r="B1365" t="s">
        <v>25</v>
      </c>
      <c r="C1365" t="s">
        <v>15</v>
      </c>
      <c r="D1365" s="4">
        <v>44027</v>
      </c>
      <c r="E1365" s="5">
        <v>0.65828703703703695</v>
      </c>
      <c r="F1365" t="s">
        <v>37</v>
      </c>
      <c r="G1365">
        <v>107.23</v>
      </c>
      <c r="H1365">
        <v>0.81007700000000005</v>
      </c>
      <c r="J1365" s="6">
        <f t="shared" si="105"/>
        <v>2020</v>
      </c>
      <c r="K1365" s="6">
        <f t="shared" si="106"/>
        <v>7</v>
      </c>
      <c r="L1365" s="6">
        <f t="shared" si="107"/>
        <v>15</v>
      </c>
      <c r="M1365" s="7">
        <f t="shared" si="108"/>
        <v>44027</v>
      </c>
      <c r="N1365" s="8">
        <f t="shared" si="109"/>
        <v>44027.65828703704</v>
      </c>
      <c r="O1365">
        <v>107.23</v>
      </c>
      <c r="P1365">
        <v>0.81007700000000005</v>
      </c>
    </row>
    <row r="1366" spans="1:16" x14ac:dyDescent="0.25">
      <c r="A1366" t="s">
        <v>147</v>
      </c>
      <c r="B1366" t="s">
        <v>25</v>
      </c>
      <c r="C1366" t="s">
        <v>15</v>
      </c>
      <c r="D1366" s="4">
        <v>44027</v>
      </c>
      <c r="E1366" s="5">
        <v>0.6582986111111111</v>
      </c>
      <c r="F1366" t="s">
        <v>37</v>
      </c>
      <c r="G1366">
        <v>107.23</v>
      </c>
      <c r="H1366">
        <v>0.81007700000000005</v>
      </c>
      <c r="J1366" s="6">
        <f t="shared" si="105"/>
        <v>2020</v>
      </c>
      <c r="K1366" s="6">
        <f t="shared" si="106"/>
        <v>7</v>
      </c>
      <c r="L1366" s="6">
        <f t="shared" si="107"/>
        <v>15</v>
      </c>
      <c r="M1366" s="7">
        <f t="shared" si="108"/>
        <v>44027</v>
      </c>
      <c r="N1366" s="8">
        <f t="shared" si="109"/>
        <v>44027.65829861111</v>
      </c>
      <c r="O1366">
        <v>107.23</v>
      </c>
      <c r="P1366">
        <v>0.81007700000000005</v>
      </c>
    </row>
    <row r="1367" spans="1:16" x14ac:dyDescent="0.25">
      <c r="A1367" t="s">
        <v>147</v>
      </c>
      <c r="B1367" t="s">
        <v>25</v>
      </c>
      <c r="C1367" t="s">
        <v>15</v>
      </c>
      <c r="D1367" s="4">
        <v>44028</v>
      </c>
      <c r="E1367" s="5">
        <v>0.41059027777777779</v>
      </c>
      <c r="F1367" t="s">
        <v>37</v>
      </c>
      <c r="G1367">
        <v>107.15</v>
      </c>
      <c r="H1367">
        <v>0.83156799999999997</v>
      </c>
      <c r="J1367" s="6">
        <f t="shared" si="105"/>
        <v>2020</v>
      </c>
      <c r="K1367" s="6">
        <f t="shared" si="106"/>
        <v>7</v>
      </c>
      <c r="L1367" s="6">
        <f t="shared" si="107"/>
        <v>16</v>
      </c>
      <c r="M1367" s="7">
        <f t="shared" si="108"/>
        <v>44028</v>
      </c>
      <c r="N1367" s="8">
        <f t="shared" si="109"/>
        <v>44028.410590277781</v>
      </c>
      <c r="O1367">
        <v>107.15</v>
      </c>
      <c r="P1367">
        <v>0.83156799999999997</v>
      </c>
    </row>
    <row r="1368" spans="1:16" x14ac:dyDescent="0.25">
      <c r="A1368" t="s">
        <v>147</v>
      </c>
      <c r="B1368" t="s">
        <v>25</v>
      </c>
      <c r="C1368" t="s">
        <v>15</v>
      </c>
      <c r="D1368" s="4">
        <v>44028</v>
      </c>
      <c r="E1368" s="5">
        <v>0.41061342592592592</v>
      </c>
      <c r="F1368" t="s">
        <v>37</v>
      </c>
      <c r="G1368">
        <v>107.15</v>
      </c>
      <c r="H1368">
        <v>0.83156799999999997</v>
      </c>
      <c r="J1368" s="6">
        <f t="shared" si="105"/>
        <v>2020</v>
      </c>
      <c r="K1368" s="6">
        <f t="shared" si="106"/>
        <v>7</v>
      </c>
      <c r="L1368" s="6">
        <f t="shared" si="107"/>
        <v>16</v>
      </c>
      <c r="M1368" s="7">
        <f t="shared" si="108"/>
        <v>44028</v>
      </c>
      <c r="N1368" s="8">
        <f t="shared" si="109"/>
        <v>44028.410613425927</v>
      </c>
      <c r="O1368">
        <v>107.15</v>
      </c>
      <c r="P1368">
        <v>0.83156799999999997</v>
      </c>
    </row>
    <row r="1369" spans="1:16" x14ac:dyDescent="0.25">
      <c r="A1369" t="s">
        <v>147</v>
      </c>
      <c r="B1369" t="s">
        <v>25</v>
      </c>
      <c r="C1369" t="s">
        <v>15</v>
      </c>
      <c r="D1369" s="4">
        <v>44028</v>
      </c>
      <c r="E1369" s="5">
        <v>0.41061342592592592</v>
      </c>
      <c r="F1369" t="s">
        <v>37</v>
      </c>
      <c r="G1369">
        <v>107.15</v>
      </c>
      <c r="H1369">
        <v>0.83156799999999997</v>
      </c>
      <c r="J1369" s="6">
        <f t="shared" si="105"/>
        <v>2020</v>
      </c>
      <c r="K1369" s="6">
        <f t="shared" si="106"/>
        <v>7</v>
      </c>
      <c r="L1369" s="6">
        <f t="shared" si="107"/>
        <v>16</v>
      </c>
      <c r="M1369" s="7">
        <f t="shared" si="108"/>
        <v>44028</v>
      </c>
      <c r="N1369" s="8">
        <f t="shared" si="109"/>
        <v>44028.410613425927</v>
      </c>
      <c r="O1369">
        <v>107.15</v>
      </c>
      <c r="P1369">
        <v>0.83156799999999997</v>
      </c>
    </row>
    <row r="1370" spans="1:16" x14ac:dyDescent="0.25">
      <c r="A1370" t="s">
        <v>147</v>
      </c>
      <c r="B1370" t="s">
        <v>25</v>
      </c>
      <c r="C1370" t="s">
        <v>15</v>
      </c>
      <c r="D1370" s="4">
        <v>44028</v>
      </c>
      <c r="E1370" s="5">
        <v>0.5180555555555556</v>
      </c>
      <c r="F1370" t="s">
        <v>48</v>
      </c>
      <c r="G1370">
        <v>107.191</v>
      </c>
      <c r="H1370">
        <v>0.816079</v>
      </c>
      <c r="J1370" s="6">
        <f t="shared" si="105"/>
        <v>2020</v>
      </c>
      <c r="K1370" s="6">
        <f t="shared" si="106"/>
        <v>7</v>
      </c>
      <c r="L1370" s="6">
        <f t="shared" si="107"/>
        <v>16</v>
      </c>
      <c r="M1370" s="7">
        <f t="shared" si="108"/>
        <v>44028</v>
      </c>
      <c r="N1370" s="8">
        <f t="shared" si="109"/>
        <v>44028.518055555556</v>
      </c>
      <c r="O1370">
        <v>107.191</v>
      </c>
      <c r="P1370">
        <v>0.816079</v>
      </c>
    </row>
    <row r="1371" spans="1:16" x14ac:dyDescent="0.25">
      <c r="A1371" t="s">
        <v>147</v>
      </c>
      <c r="B1371" t="s">
        <v>25</v>
      </c>
      <c r="C1371" t="s">
        <v>15</v>
      </c>
      <c r="D1371" s="4">
        <v>44028</v>
      </c>
      <c r="E1371" s="5">
        <v>0.5180555555555556</v>
      </c>
      <c r="F1371" t="s">
        <v>48</v>
      </c>
      <c r="G1371">
        <v>107.191</v>
      </c>
      <c r="H1371">
        <v>0.816079</v>
      </c>
      <c r="J1371" s="6">
        <f t="shared" si="105"/>
        <v>2020</v>
      </c>
      <c r="K1371" s="6">
        <f t="shared" si="106"/>
        <v>7</v>
      </c>
      <c r="L1371" s="6">
        <f t="shared" si="107"/>
        <v>16</v>
      </c>
      <c r="M1371" s="7">
        <f t="shared" si="108"/>
        <v>44028</v>
      </c>
      <c r="N1371" s="8">
        <f t="shared" si="109"/>
        <v>44028.518055555556</v>
      </c>
      <c r="O1371">
        <v>107.191</v>
      </c>
      <c r="P1371">
        <v>0.816079</v>
      </c>
    </row>
    <row r="1372" spans="1:16" x14ac:dyDescent="0.25">
      <c r="A1372" t="s">
        <v>147</v>
      </c>
      <c r="B1372" t="s">
        <v>25</v>
      </c>
      <c r="C1372" t="s">
        <v>15</v>
      </c>
      <c r="D1372" s="4">
        <v>44028</v>
      </c>
      <c r="E1372" s="5">
        <v>0.58135416666666662</v>
      </c>
      <c r="F1372" t="s">
        <v>39</v>
      </c>
      <c r="G1372">
        <v>107.15</v>
      </c>
      <c r="H1372">
        <v>0.83156799999999997</v>
      </c>
      <c r="J1372" s="6">
        <f t="shared" si="105"/>
        <v>2020</v>
      </c>
      <c r="K1372" s="6">
        <f t="shared" si="106"/>
        <v>7</v>
      </c>
      <c r="L1372" s="6">
        <f t="shared" si="107"/>
        <v>16</v>
      </c>
      <c r="M1372" s="7">
        <f t="shared" si="108"/>
        <v>44028</v>
      </c>
      <c r="N1372" s="8">
        <f t="shared" si="109"/>
        <v>44028.581354166665</v>
      </c>
      <c r="O1372">
        <v>107.15</v>
      </c>
      <c r="P1372">
        <v>0.83156799999999997</v>
      </c>
    </row>
    <row r="1373" spans="1:16" x14ac:dyDescent="0.25">
      <c r="A1373" t="s">
        <v>147</v>
      </c>
      <c r="B1373" t="s">
        <v>25</v>
      </c>
      <c r="C1373" t="s">
        <v>15</v>
      </c>
      <c r="D1373" s="4">
        <v>44028</v>
      </c>
      <c r="E1373" s="5">
        <v>0.58135416666666662</v>
      </c>
      <c r="F1373" t="s">
        <v>39</v>
      </c>
      <c r="G1373">
        <v>107.15</v>
      </c>
      <c r="H1373">
        <v>0.83156799999999997</v>
      </c>
      <c r="J1373" s="6">
        <f t="shared" si="105"/>
        <v>2020</v>
      </c>
      <c r="K1373" s="6">
        <f t="shared" si="106"/>
        <v>7</v>
      </c>
      <c r="L1373" s="6">
        <f t="shared" si="107"/>
        <v>16</v>
      </c>
      <c r="M1373" s="7">
        <f t="shared" si="108"/>
        <v>44028</v>
      </c>
      <c r="N1373" s="8">
        <f t="shared" si="109"/>
        <v>44028.581354166665</v>
      </c>
      <c r="O1373">
        <v>107.15</v>
      </c>
      <c r="P1373">
        <v>0.83156799999999997</v>
      </c>
    </row>
    <row r="1374" spans="1:16" x14ac:dyDescent="0.25">
      <c r="A1374" t="s">
        <v>147</v>
      </c>
      <c r="B1374" t="s">
        <v>25</v>
      </c>
      <c r="C1374" t="s">
        <v>15</v>
      </c>
      <c r="D1374" s="4">
        <v>44028</v>
      </c>
      <c r="E1374" s="5">
        <v>0.58920138888888896</v>
      </c>
      <c r="F1374" t="s">
        <v>39</v>
      </c>
      <c r="G1374">
        <v>107.15</v>
      </c>
      <c r="H1374">
        <v>0.83156799999999997</v>
      </c>
      <c r="J1374" s="6">
        <f t="shared" si="105"/>
        <v>2020</v>
      </c>
      <c r="K1374" s="6">
        <f t="shared" si="106"/>
        <v>7</v>
      </c>
      <c r="L1374" s="6">
        <f t="shared" si="107"/>
        <v>16</v>
      </c>
      <c r="M1374" s="7">
        <f t="shared" si="108"/>
        <v>44028</v>
      </c>
      <c r="N1374" s="8">
        <f t="shared" si="109"/>
        <v>44028.589201388888</v>
      </c>
      <c r="O1374">
        <v>107.15</v>
      </c>
      <c r="P1374">
        <v>0.83156799999999997</v>
      </c>
    </row>
    <row r="1375" spans="1:16" x14ac:dyDescent="0.25">
      <c r="A1375" t="s">
        <v>147</v>
      </c>
      <c r="B1375" t="s">
        <v>25</v>
      </c>
      <c r="C1375" t="s">
        <v>15</v>
      </c>
      <c r="D1375" s="4">
        <v>44028</v>
      </c>
      <c r="E1375" s="5">
        <v>0.66099537037037037</v>
      </c>
      <c r="F1375" t="s">
        <v>175</v>
      </c>
      <c r="G1375">
        <v>107.247</v>
      </c>
      <c r="H1375">
        <v>0.79493400000000003</v>
      </c>
      <c r="J1375" s="6">
        <f t="shared" si="105"/>
        <v>2020</v>
      </c>
      <c r="K1375" s="6">
        <f t="shared" si="106"/>
        <v>7</v>
      </c>
      <c r="L1375" s="6">
        <f t="shared" si="107"/>
        <v>16</v>
      </c>
      <c r="M1375" s="7">
        <f t="shared" si="108"/>
        <v>44028</v>
      </c>
      <c r="N1375" s="8">
        <f t="shared" si="109"/>
        <v>44028.660995370374</v>
      </c>
      <c r="O1375">
        <v>107.247</v>
      </c>
      <c r="P1375">
        <v>0.79493400000000003</v>
      </c>
    </row>
    <row r="1376" spans="1:16" x14ac:dyDescent="0.25">
      <c r="A1376" t="s">
        <v>147</v>
      </c>
      <c r="B1376" t="s">
        <v>25</v>
      </c>
      <c r="C1376" t="s">
        <v>15</v>
      </c>
      <c r="D1376" s="4">
        <v>44028</v>
      </c>
      <c r="E1376" s="5">
        <v>0.66099537037037037</v>
      </c>
      <c r="F1376" t="s">
        <v>175</v>
      </c>
      <c r="G1376">
        <v>107.247</v>
      </c>
      <c r="H1376">
        <v>0.79493400000000003</v>
      </c>
      <c r="J1376" s="6">
        <f t="shared" si="105"/>
        <v>2020</v>
      </c>
      <c r="K1376" s="6">
        <f t="shared" si="106"/>
        <v>7</v>
      </c>
      <c r="L1376" s="6">
        <f t="shared" si="107"/>
        <v>16</v>
      </c>
      <c r="M1376" s="7">
        <f t="shared" si="108"/>
        <v>44028</v>
      </c>
      <c r="N1376" s="8">
        <f t="shared" si="109"/>
        <v>44028.660995370374</v>
      </c>
      <c r="O1376">
        <v>107.247</v>
      </c>
      <c r="P1376">
        <v>0.79493400000000003</v>
      </c>
    </row>
    <row r="1377" spans="1:16" x14ac:dyDescent="0.25">
      <c r="A1377" t="s">
        <v>147</v>
      </c>
      <c r="B1377" t="s">
        <v>25</v>
      </c>
      <c r="C1377" t="s">
        <v>15</v>
      </c>
      <c r="D1377" s="4">
        <v>44029</v>
      </c>
      <c r="E1377" s="5">
        <v>0.45462962962962961</v>
      </c>
      <c r="F1377" t="s">
        <v>38</v>
      </c>
      <c r="G1377">
        <v>106.5</v>
      </c>
      <c r="H1377">
        <v>1.0754710000000001</v>
      </c>
      <c r="J1377" s="6">
        <f t="shared" si="105"/>
        <v>2020</v>
      </c>
      <c r="K1377" s="6">
        <f t="shared" si="106"/>
        <v>7</v>
      </c>
      <c r="L1377" s="6">
        <f t="shared" si="107"/>
        <v>17</v>
      </c>
      <c r="M1377" s="7">
        <f t="shared" si="108"/>
        <v>44029</v>
      </c>
      <c r="N1377" s="8">
        <f t="shared" si="109"/>
        <v>44029.454629629632</v>
      </c>
      <c r="O1377">
        <v>106.5</v>
      </c>
      <c r="P1377">
        <v>1.0754710000000001</v>
      </c>
    </row>
    <row r="1378" spans="1:16" x14ac:dyDescent="0.25">
      <c r="A1378" t="s">
        <v>147</v>
      </c>
      <c r="B1378" t="s">
        <v>25</v>
      </c>
      <c r="C1378" t="s">
        <v>15</v>
      </c>
      <c r="D1378" s="4">
        <v>44029</v>
      </c>
      <c r="E1378" s="5">
        <v>0.67270833333333335</v>
      </c>
      <c r="F1378" t="s">
        <v>176</v>
      </c>
      <c r="G1378">
        <v>107.005588</v>
      </c>
      <c r="H1378">
        <v>0.886185</v>
      </c>
      <c r="J1378" s="6">
        <f t="shared" si="105"/>
        <v>2020</v>
      </c>
      <c r="K1378" s="6">
        <f t="shared" si="106"/>
        <v>7</v>
      </c>
      <c r="L1378" s="6">
        <f t="shared" si="107"/>
        <v>17</v>
      </c>
      <c r="M1378" s="7">
        <f t="shared" si="108"/>
        <v>44029</v>
      </c>
      <c r="N1378" s="8">
        <f t="shared" si="109"/>
        <v>44029.672708333332</v>
      </c>
      <c r="O1378">
        <v>107.005588</v>
      </c>
      <c r="P1378">
        <v>0.886185</v>
      </c>
    </row>
    <row r="1379" spans="1:16" x14ac:dyDescent="0.25">
      <c r="A1379" t="s">
        <v>147</v>
      </c>
      <c r="B1379" t="s">
        <v>25</v>
      </c>
      <c r="C1379" t="s">
        <v>15</v>
      </c>
      <c r="D1379" s="4">
        <v>44032</v>
      </c>
      <c r="E1379" s="5">
        <v>0.34049768518518519</v>
      </c>
      <c r="F1379" t="s">
        <v>128</v>
      </c>
      <c r="G1379">
        <v>107.054</v>
      </c>
      <c r="H1379">
        <v>0.86215299999999995</v>
      </c>
      <c r="J1379" s="6">
        <f t="shared" si="105"/>
        <v>2020</v>
      </c>
      <c r="K1379" s="6">
        <f t="shared" si="106"/>
        <v>7</v>
      </c>
      <c r="L1379" s="6">
        <f t="shared" si="107"/>
        <v>20</v>
      </c>
      <c r="M1379" s="7">
        <f t="shared" si="108"/>
        <v>44032</v>
      </c>
      <c r="N1379" s="8">
        <f t="shared" si="109"/>
        <v>44032.340497685182</v>
      </c>
      <c r="O1379">
        <v>107.054</v>
      </c>
      <c r="P1379">
        <v>0.86215299999999995</v>
      </c>
    </row>
    <row r="1380" spans="1:16" x14ac:dyDescent="0.25">
      <c r="A1380" t="s">
        <v>147</v>
      </c>
      <c r="B1380" t="s">
        <v>25</v>
      </c>
      <c r="C1380" t="s">
        <v>15</v>
      </c>
      <c r="D1380" s="4">
        <v>44032</v>
      </c>
      <c r="E1380" s="5">
        <v>0.71078703703703705</v>
      </c>
      <c r="F1380" t="s">
        <v>128</v>
      </c>
      <c r="G1380">
        <v>107.152</v>
      </c>
      <c r="H1380">
        <v>0.82502500000000001</v>
      </c>
      <c r="J1380" s="6">
        <f t="shared" si="105"/>
        <v>2020</v>
      </c>
      <c r="K1380" s="6">
        <f t="shared" si="106"/>
        <v>7</v>
      </c>
      <c r="L1380" s="6">
        <f t="shared" si="107"/>
        <v>20</v>
      </c>
      <c r="M1380" s="7">
        <f t="shared" si="108"/>
        <v>44032</v>
      </c>
      <c r="N1380" s="8">
        <f t="shared" si="109"/>
        <v>44032.710787037038</v>
      </c>
      <c r="O1380">
        <v>107.152</v>
      </c>
      <c r="P1380">
        <v>0.82502500000000001</v>
      </c>
    </row>
    <row r="1381" spans="1:16" x14ac:dyDescent="0.25">
      <c r="A1381" t="s">
        <v>147</v>
      </c>
      <c r="B1381" t="s">
        <v>25</v>
      </c>
      <c r="C1381" t="s">
        <v>15</v>
      </c>
      <c r="D1381" s="4">
        <v>44033</v>
      </c>
      <c r="E1381" s="5">
        <v>0.45667824074074076</v>
      </c>
      <c r="F1381" t="s">
        <v>119</v>
      </c>
      <c r="G1381">
        <v>107.374</v>
      </c>
      <c r="H1381">
        <v>0.73808099999999999</v>
      </c>
      <c r="J1381" s="6">
        <f t="shared" si="105"/>
        <v>2020</v>
      </c>
      <c r="K1381" s="6">
        <f t="shared" si="106"/>
        <v>7</v>
      </c>
      <c r="L1381" s="6">
        <f t="shared" si="107"/>
        <v>21</v>
      </c>
      <c r="M1381" s="7">
        <f t="shared" si="108"/>
        <v>44033</v>
      </c>
      <c r="N1381" s="8">
        <f t="shared" si="109"/>
        <v>44033.456678240742</v>
      </c>
      <c r="O1381">
        <v>107.374</v>
      </c>
      <c r="P1381">
        <v>0.73808099999999999</v>
      </c>
    </row>
    <row r="1382" spans="1:16" x14ac:dyDescent="0.25">
      <c r="A1382" t="s">
        <v>147</v>
      </c>
      <c r="B1382" t="s">
        <v>25</v>
      </c>
      <c r="C1382" t="s">
        <v>15</v>
      </c>
      <c r="D1382" s="4">
        <v>44033</v>
      </c>
      <c r="E1382" s="5">
        <v>0.59957175925925921</v>
      </c>
      <c r="F1382" t="s">
        <v>177</v>
      </c>
      <c r="G1382">
        <v>107.12569000000001</v>
      </c>
      <c r="H1382">
        <v>0.83209599999999995</v>
      </c>
      <c r="J1382" s="6">
        <f t="shared" si="105"/>
        <v>2020</v>
      </c>
      <c r="K1382" s="6">
        <f t="shared" si="106"/>
        <v>7</v>
      </c>
      <c r="L1382" s="6">
        <f t="shared" si="107"/>
        <v>21</v>
      </c>
      <c r="M1382" s="7">
        <f t="shared" si="108"/>
        <v>44033</v>
      </c>
      <c r="N1382" s="8">
        <f t="shared" si="109"/>
        <v>44033.59957175926</v>
      </c>
      <c r="O1382">
        <v>107.12569000000001</v>
      </c>
      <c r="P1382">
        <v>0.83209599999999995</v>
      </c>
    </row>
    <row r="1383" spans="1:16" x14ac:dyDescent="0.25">
      <c r="A1383" t="s">
        <v>147</v>
      </c>
      <c r="B1383" t="s">
        <v>25</v>
      </c>
      <c r="C1383" t="s">
        <v>15</v>
      </c>
      <c r="D1383" s="4">
        <v>44033</v>
      </c>
      <c r="E1383" s="5">
        <v>0.59957175925925921</v>
      </c>
      <c r="F1383" t="s">
        <v>177</v>
      </c>
      <c r="G1383">
        <v>107.152</v>
      </c>
      <c r="H1383">
        <v>0.82212200000000002</v>
      </c>
      <c r="J1383" s="6">
        <f t="shared" si="105"/>
        <v>2020</v>
      </c>
      <c r="K1383" s="6">
        <f t="shared" si="106"/>
        <v>7</v>
      </c>
      <c r="L1383" s="6">
        <f t="shared" si="107"/>
        <v>21</v>
      </c>
      <c r="M1383" s="7">
        <f t="shared" si="108"/>
        <v>44033</v>
      </c>
      <c r="N1383" s="8">
        <f t="shared" si="109"/>
        <v>44033.59957175926</v>
      </c>
      <c r="O1383">
        <v>107.152</v>
      </c>
      <c r="P1383">
        <v>0.82212200000000002</v>
      </c>
    </row>
    <row r="1384" spans="1:16" x14ac:dyDescent="0.25">
      <c r="A1384" t="s">
        <v>147</v>
      </c>
      <c r="B1384" t="s">
        <v>25</v>
      </c>
      <c r="C1384" t="s">
        <v>15</v>
      </c>
      <c r="D1384" s="4">
        <v>44033</v>
      </c>
      <c r="E1384" s="5">
        <v>0.68892361111111111</v>
      </c>
      <c r="F1384" t="s">
        <v>83</v>
      </c>
      <c r="G1384">
        <v>107.279</v>
      </c>
      <c r="H1384">
        <v>0.77401799999999998</v>
      </c>
      <c r="J1384" s="6">
        <f t="shared" si="105"/>
        <v>2020</v>
      </c>
      <c r="K1384" s="6">
        <f t="shared" si="106"/>
        <v>7</v>
      </c>
      <c r="L1384" s="6">
        <f t="shared" si="107"/>
        <v>21</v>
      </c>
      <c r="M1384" s="7">
        <f t="shared" si="108"/>
        <v>44033</v>
      </c>
      <c r="N1384" s="8">
        <f t="shared" si="109"/>
        <v>44033.688923611109</v>
      </c>
      <c r="O1384">
        <v>107.279</v>
      </c>
      <c r="P1384">
        <v>0.77401799999999998</v>
      </c>
    </row>
    <row r="1385" spans="1:16" x14ac:dyDescent="0.25">
      <c r="A1385" t="s">
        <v>147</v>
      </c>
      <c r="B1385" t="s">
        <v>25</v>
      </c>
      <c r="C1385" t="s">
        <v>15</v>
      </c>
      <c r="D1385" s="4">
        <v>44034</v>
      </c>
      <c r="E1385" s="5">
        <v>0.57392361111111112</v>
      </c>
      <c r="F1385" t="s">
        <v>178</v>
      </c>
      <c r="G1385">
        <v>107.116</v>
      </c>
      <c r="H1385">
        <v>0.83287500000000003</v>
      </c>
      <c r="J1385" s="6">
        <f t="shared" si="105"/>
        <v>2020</v>
      </c>
      <c r="K1385" s="6">
        <f t="shared" si="106"/>
        <v>7</v>
      </c>
      <c r="L1385" s="6">
        <f t="shared" si="107"/>
        <v>22</v>
      </c>
      <c r="M1385" s="7">
        <f t="shared" si="108"/>
        <v>44034</v>
      </c>
      <c r="N1385" s="8">
        <f t="shared" si="109"/>
        <v>44034.573923611111</v>
      </c>
      <c r="O1385">
        <v>107.116</v>
      </c>
      <c r="P1385">
        <v>0.83287500000000003</v>
      </c>
    </row>
    <row r="1386" spans="1:16" x14ac:dyDescent="0.25">
      <c r="A1386" t="s">
        <v>147</v>
      </c>
      <c r="B1386" t="s">
        <v>25</v>
      </c>
      <c r="C1386" t="s">
        <v>15</v>
      </c>
      <c r="D1386" s="4">
        <v>44035</v>
      </c>
      <c r="E1386" s="5">
        <v>0.5532407407407407</v>
      </c>
      <c r="F1386" t="s">
        <v>24</v>
      </c>
      <c r="G1386">
        <v>107.15600000000001</v>
      </c>
      <c r="H1386">
        <v>0.80892500000000001</v>
      </c>
      <c r="J1386" s="6">
        <f t="shared" si="105"/>
        <v>2020</v>
      </c>
      <c r="K1386" s="6">
        <f t="shared" si="106"/>
        <v>7</v>
      </c>
      <c r="L1386" s="6">
        <f t="shared" si="107"/>
        <v>23</v>
      </c>
      <c r="M1386" s="7">
        <f t="shared" si="108"/>
        <v>44035</v>
      </c>
      <c r="N1386" s="8">
        <f t="shared" si="109"/>
        <v>44035.553240740737</v>
      </c>
      <c r="O1386">
        <v>107.15600000000001</v>
      </c>
      <c r="P1386">
        <v>0.80892500000000001</v>
      </c>
    </row>
    <row r="1387" spans="1:16" x14ac:dyDescent="0.25">
      <c r="A1387" t="s">
        <v>147</v>
      </c>
      <c r="B1387" t="s">
        <v>25</v>
      </c>
      <c r="C1387" t="s">
        <v>15</v>
      </c>
      <c r="D1387" s="4">
        <v>44035</v>
      </c>
      <c r="E1387" s="5">
        <v>0.5532407407407407</v>
      </c>
      <c r="F1387" t="s">
        <v>24</v>
      </c>
      <c r="G1387">
        <v>107.31699999999999</v>
      </c>
      <c r="H1387">
        <v>0.74770599999999998</v>
      </c>
      <c r="J1387" s="6">
        <f t="shared" si="105"/>
        <v>2020</v>
      </c>
      <c r="K1387" s="6">
        <f t="shared" si="106"/>
        <v>7</v>
      </c>
      <c r="L1387" s="6">
        <f t="shared" si="107"/>
        <v>23</v>
      </c>
      <c r="M1387" s="7">
        <f t="shared" si="108"/>
        <v>44035</v>
      </c>
      <c r="N1387" s="8">
        <f t="shared" si="109"/>
        <v>44035.553240740737</v>
      </c>
      <c r="O1387">
        <v>107.31699999999999</v>
      </c>
      <c r="P1387">
        <v>0.74770599999999998</v>
      </c>
    </row>
    <row r="1388" spans="1:16" x14ac:dyDescent="0.25">
      <c r="A1388" t="s">
        <v>147</v>
      </c>
      <c r="B1388" t="s">
        <v>25</v>
      </c>
      <c r="C1388" t="s">
        <v>15</v>
      </c>
      <c r="D1388" s="4">
        <v>44035</v>
      </c>
      <c r="E1388" s="5">
        <v>0.5532407407407407</v>
      </c>
      <c r="F1388" t="s">
        <v>24</v>
      </c>
      <c r="G1388">
        <v>108.117</v>
      </c>
      <c r="H1388">
        <v>0.44517299999999999</v>
      </c>
      <c r="J1388" s="6">
        <f t="shared" si="105"/>
        <v>2020</v>
      </c>
      <c r="K1388" s="6">
        <f t="shared" si="106"/>
        <v>7</v>
      </c>
      <c r="L1388" s="6">
        <f t="shared" si="107"/>
        <v>23</v>
      </c>
      <c r="M1388" s="7">
        <f t="shared" si="108"/>
        <v>44035</v>
      </c>
      <c r="N1388" s="8">
        <f t="shared" si="109"/>
        <v>44035.553240740737</v>
      </c>
      <c r="O1388">
        <v>108.117</v>
      </c>
      <c r="P1388">
        <v>0.44517299999999999</v>
      </c>
    </row>
    <row r="1389" spans="1:16" x14ac:dyDescent="0.25">
      <c r="A1389" t="s">
        <v>147</v>
      </c>
      <c r="B1389" t="s">
        <v>25</v>
      </c>
      <c r="C1389" t="s">
        <v>15</v>
      </c>
      <c r="D1389" s="4">
        <v>44035</v>
      </c>
      <c r="E1389" s="5">
        <v>0.55325231481481474</v>
      </c>
      <c r="F1389" t="s">
        <v>24</v>
      </c>
      <c r="G1389">
        <v>107.15600000000001</v>
      </c>
      <c r="H1389">
        <v>0.80892500000000001</v>
      </c>
      <c r="J1389" s="6">
        <f t="shared" si="105"/>
        <v>2020</v>
      </c>
      <c r="K1389" s="6">
        <f t="shared" si="106"/>
        <v>7</v>
      </c>
      <c r="L1389" s="6">
        <f t="shared" si="107"/>
        <v>23</v>
      </c>
      <c r="M1389" s="7">
        <f t="shared" si="108"/>
        <v>44035</v>
      </c>
      <c r="N1389" s="8">
        <f t="shared" si="109"/>
        <v>44035.553252314814</v>
      </c>
      <c r="O1389">
        <v>107.15600000000001</v>
      </c>
      <c r="P1389">
        <v>0.80892500000000001</v>
      </c>
    </row>
    <row r="1390" spans="1:16" x14ac:dyDescent="0.25">
      <c r="A1390" t="s">
        <v>147</v>
      </c>
      <c r="B1390" t="s">
        <v>25</v>
      </c>
      <c r="C1390" t="s">
        <v>15</v>
      </c>
      <c r="D1390" s="4">
        <v>44035</v>
      </c>
      <c r="E1390" s="5">
        <v>0.55325231481481474</v>
      </c>
      <c r="F1390" t="s">
        <v>24</v>
      </c>
      <c r="G1390">
        <v>107.15600000000001</v>
      </c>
      <c r="H1390">
        <v>0.80892500000000001</v>
      </c>
      <c r="J1390" s="6">
        <f t="shared" si="105"/>
        <v>2020</v>
      </c>
      <c r="K1390" s="6">
        <f t="shared" si="106"/>
        <v>7</v>
      </c>
      <c r="L1390" s="6">
        <f t="shared" si="107"/>
        <v>23</v>
      </c>
      <c r="M1390" s="7">
        <f t="shared" si="108"/>
        <v>44035</v>
      </c>
      <c r="N1390" s="8">
        <f t="shared" si="109"/>
        <v>44035.553252314814</v>
      </c>
      <c r="O1390">
        <v>107.15600000000001</v>
      </c>
      <c r="P1390">
        <v>0.80892500000000001</v>
      </c>
    </row>
    <row r="1391" spans="1:16" x14ac:dyDescent="0.25">
      <c r="A1391" t="s">
        <v>147</v>
      </c>
      <c r="B1391" t="s">
        <v>25</v>
      </c>
      <c r="C1391" t="s">
        <v>15</v>
      </c>
      <c r="D1391" s="4">
        <v>44035</v>
      </c>
      <c r="E1391" s="5">
        <v>0.57361111111111107</v>
      </c>
      <c r="F1391" t="s">
        <v>38</v>
      </c>
      <c r="G1391">
        <v>105.964</v>
      </c>
      <c r="H1391">
        <v>1.265698</v>
      </c>
      <c r="J1391" s="6">
        <f t="shared" si="105"/>
        <v>2020</v>
      </c>
      <c r="K1391" s="6">
        <f t="shared" si="106"/>
        <v>7</v>
      </c>
      <c r="L1391" s="6">
        <f t="shared" si="107"/>
        <v>23</v>
      </c>
      <c r="M1391" s="7">
        <f t="shared" si="108"/>
        <v>44035</v>
      </c>
      <c r="N1391" s="8">
        <f t="shared" si="109"/>
        <v>44035.573611111111</v>
      </c>
      <c r="O1391">
        <v>105.964</v>
      </c>
      <c r="P1391">
        <v>1.265698</v>
      </c>
    </row>
    <row r="1392" spans="1:16" x14ac:dyDescent="0.25">
      <c r="A1392" t="s">
        <v>147</v>
      </c>
      <c r="B1392" t="s">
        <v>25</v>
      </c>
      <c r="C1392" t="s">
        <v>15</v>
      </c>
      <c r="D1392" s="4">
        <v>44035</v>
      </c>
      <c r="E1392" s="5">
        <v>0.57361111111111107</v>
      </c>
      <c r="F1392" t="s">
        <v>38</v>
      </c>
      <c r="G1392">
        <v>106.964</v>
      </c>
      <c r="H1392">
        <v>0.882077</v>
      </c>
      <c r="J1392" s="6">
        <f t="shared" si="105"/>
        <v>2020</v>
      </c>
      <c r="K1392" s="6">
        <f t="shared" si="106"/>
        <v>7</v>
      </c>
      <c r="L1392" s="6">
        <f t="shared" si="107"/>
        <v>23</v>
      </c>
      <c r="M1392" s="7">
        <f t="shared" si="108"/>
        <v>44035</v>
      </c>
      <c r="N1392" s="8">
        <f t="shared" si="109"/>
        <v>44035.573611111111</v>
      </c>
      <c r="O1392">
        <v>106.964</v>
      </c>
      <c r="P1392">
        <v>0.882077</v>
      </c>
    </row>
    <row r="1393" spans="1:16" x14ac:dyDescent="0.25">
      <c r="A1393" t="s">
        <v>147</v>
      </c>
      <c r="B1393" t="s">
        <v>25</v>
      </c>
      <c r="C1393" t="s">
        <v>15</v>
      </c>
      <c r="D1393" s="4">
        <v>44035</v>
      </c>
      <c r="E1393" s="5">
        <v>0.64495370370370375</v>
      </c>
      <c r="F1393" t="s">
        <v>54</v>
      </c>
      <c r="G1393">
        <v>107.005</v>
      </c>
      <c r="H1393">
        <v>0.86644299999999996</v>
      </c>
      <c r="J1393" s="6">
        <f t="shared" si="105"/>
        <v>2020</v>
      </c>
      <c r="K1393" s="6">
        <f t="shared" si="106"/>
        <v>7</v>
      </c>
      <c r="L1393" s="6">
        <f t="shared" si="107"/>
        <v>23</v>
      </c>
      <c r="M1393" s="7">
        <f t="shared" si="108"/>
        <v>44035</v>
      </c>
      <c r="N1393" s="8">
        <f t="shared" si="109"/>
        <v>44035.644953703704</v>
      </c>
      <c r="O1393">
        <v>107.005</v>
      </c>
      <c r="P1393">
        <v>0.86644299999999996</v>
      </c>
    </row>
    <row r="1394" spans="1:16" x14ac:dyDescent="0.25">
      <c r="A1394" t="s">
        <v>147</v>
      </c>
      <c r="B1394" t="s">
        <v>25</v>
      </c>
      <c r="C1394" t="s">
        <v>15</v>
      </c>
      <c r="D1394" s="4">
        <v>44035</v>
      </c>
      <c r="E1394" s="5">
        <v>0.64495370370370375</v>
      </c>
      <c r="F1394" t="s">
        <v>54</v>
      </c>
      <c r="G1394">
        <v>107.005</v>
      </c>
      <c r="H1394">
        <v>0.86644299999999996</v>
      </c>
      <c r="J1394" s="6">
        <f t="shared" si="105"/>
        <v>2020</v>
      </c>
      <c r="K1394" s="6">
        <f t="shared" si="106"/>
        <v>7</v>
      </c>
      <c r="L1394" s="6">
        <f t="shared" si="107"/>
        <v>23</v>
      </c>
      <c r="M1394" s="7">
        <f t="shared" si="108"/>
        <v>44035</v>
      </c>
      <c r="N1394" s="8">
        <f t="shared" si="109"/>
        <v>44035.644953703704</v>
      </c>
      <c r="O1394">
        <v>107.005</v>
      </c>
      <c r="P1394">
        <v>0.86644299999999996</v>
      </c>
    </row>
    <row r="1395" spans="1:16" x14ac:dyDescent="0.25">
      <c r="A1395" t="s">
        <v>147</v>
      </c>
      <c r="B1395" t="s">
        <v>25</v>
      </c>
      <c r="C1395" t="s">
        <v>15</v>
      </c>
      <c r="D1395" s="4">
        <v>44035</v>
      </c>
      <c r="E1395" s="5">
        <v>0.64495370370370375</v>
      </c>
      <c r="F1395" t="s">
        <v>54</v>
      </c>
      <c r="G1395">
        <v>107.005</v>
      </c>
      <c r="H1395">
        <v>0.86644299999999996</v>
      </c>
      <c r="J1395" s="6">
        <f t="shared" si="105"/>
        <v>2020</v>
      </c>
      <c r="K1395" s="6">
        <f t="shared" si="106"/>
        <v>7</v>
      </c>
      <c r="L1395" s="6">
        <f t="shared" si="107"/>
        <v>23</v>
      </c>
      <c r="M1395" s="7">
        <f t="shared" si="108"/>
        <v>44035</v>
      </c>
      <c r="N1395" s="8">
        <f t="shared" si="109"/>
        <v>44035.644953703704</v>
      </c>
      <c r="O1395">
        <v>107.005</v>
      </c>
      <c r="P1395">
        <v>0.86644299999999996</v>
      </c>
    </row>
    <row r="1396" spans="1:16" x14ac:dyDescent="0.25">
      <c r="A1396" t="s">
        <v>147</v>
      </c>
      <c r="B1396" t="s">
        <v>25</v>
      </c>
      <c r="C1396" t="s">
        <v>15</v>
      </c>
      <c r="D1396" s="4">
        <v>44035</v>
      </c>
      <c r="E1396" s="5">
        <v>0.64545138888888887</v>
      </c>
      <c r="F1396" t="s">
        <v>47</v>
      </c>
      <c r="G1396">
        <v>107.169</v>
      </c>
      <c r="H1396">
        <v>0.80397700000000005</v>
      </c>
      <c r="J1396" s="6">
        <f t="shared" si="105"/>
        <v>2020</v>
      </c>
      <c r="K1396" s="6">
        <f t="shared" si="106"/>
        <v>7</v>
      </c>
      <c r="L1396" s="6">
        <f t="shared" si="107"/>
        <v>23</v>
      </c>
      <c r="M1396" s="7">
        <f t="shared" si="108"/>
        <v>44035</v>
      </c>
      <c r="N1396" s="8">
        <f t="shared" si="109"/>
        <v>44035.645451388889</v>
      </c>
      <c r="O1396">
        <v>107.169</v>
      </c>
      <c r="P1396">
        <v>0.80397700000000005</v>
      </c>
    </row>
    <row r="1397" spans="1:16" x14ac:dyDescent="0.25">
      <c r="A1397" t="s">
        <v>147</v>
      </c>
      <c r="B1397" t="s">
        <v>25</v>
      </c>
      <c r="C1397" t="s">
        <v>15</v>
      </c>
      <c r="D1397" s="4">
        <v>44035</v>
      </c>
      <c r="E1397" s="5">
        <v>0.64548611111111109</v>
      </c>
      <c r="F1397" t="s">
        <v>47</v>
      </c>
      <c r="G1397">
        <v>107.203</v>
      </c>
      <c r="H1397">
        <v>0.79104200000000002</v>
      </c>
      <c r="J1397" s="6">
        <f t="shared" si="105"/>
        <v>2020</v>
      </c>
      <c r="K1397" s="6">
        <f t="shared" si="106"/>
        <v>7</v>
      </c>
      <c r="L1397" s="6">
        <f t="shared" si="107"/>
        <v>23</v>
      </c>
      <c r="M1397" s="7">
        <f t="shared" si="108"/>
        <v>44035</v>
      </c>
      <c r="N1397" s="8">
        <f t="shared" si="109"/>
        <v>44035.645486111112</v>
      </c>
      <c r="O1397">
        <v>107.203</v>
      </c>
      <c r="P1397">
        <v>0.79104200000000002</v>
      </c>
    </row>
    <row r="1398" spans="1:16" x14ac:dyDescent="0.25">
      <c r="A1398" t="s">
        <v>147</v>
      </c>
      <c r="B1398" t="s">
        <v>25</v>
      </c>
      <c r="C1398" t="s">
        <v>15</v>
      </c>
      <c r="D1398" s="4">
        <v>44035</v>
      </c>
      <c r="E1398" s="5">
        <v>0.68722222222222229</v>
      </c>
      <c r="F1398" t="s">
        <v>38</v>
      </c>
      <c r="G1398">
        <v>107.044</v>
      </c>
      <c r="H1398">
        <v>0.85157799999999995</v>
      </c>
      <c r="J1398" s="6">
        <f t="shared" si="105"/>
        <v>2020</v>
      </c>
      <c r="K1398" s="6">
        <f t="shared" si="106"/>
        <v>7</v>
      </c>
      <c r="L1398" s="6">
        <f t="shared" si="107"/>
        <v>23</v>
      </c>
      <c r="M1398" s="7">
        <f t="shared" si="108"/>
        <v>44035</v>
      </c>
      <c r="N1398" s="8">
        <f t="shared" si="109"/>
        <v>44035.687222222223</v>
      </c>
      <c r="O1398">
        <v>107.044</v>
      </c>
      <c r="P1398">
        <v>0.85157799999999995</v>
      </c>
    </row>
    <row r="1399" spans="1:16" x14ac:dyDescent="0.25">
      <c r="A1399" t="s">
        <v>147</v>
      </c>
      <c r="B1399" t="s">
        <v>25</v>
      </c>
      <c r="C1399" t="s">
        <v>15</v>
      </c>
      <c r="D1399" s="4">
        <v>44035</v>
      </c>
      <c r="E1399" s="5">
        <v>0.68722222222222229</v>
      </c>
      <c r="F1399" t="s">
        <v>38</v>
      </c>
      <c r="G1399">
        <v>107.044</v>
      </c>
      <c r="H1399">
        <v>0.85157799999999995</v>
      </c>
      <c r="J1399" s="6">
        <f t="shared" si="105"/>
        <v>2020</v>
      </c>
      <c r="K1399" s="6">
        <f t="shared" si="106"/>
        <v>7</v>
      </c>
      <c r="L1399" s="6">
        <f t="shared" si="107"/>
        <v>23</v>
      </c>
      <c r="M1399" s="7">
        <f t="shared" si="108"/>
        <v>44035</v>
      </c>
      <c r="N1399" s="8">
        <f t="shared" si="109"/>
        <v>44035.687222222223</v>
      </c>
      <c r="O1399">
        <v>107.044</v>
      </c>
      <c r="P1399">
        <v>0.85157799999999995</v>
      </c>
    </row>
    <row r="1400" spans="1:16" x14ac:dyDescent="0.25">
      <c r="A1400" t="s">
        <v>147</v>
      </c>
      <c r="B1400" t="s">
        <v>25</v>
      </c>
      <c r="C1400" t="s">
        <v>15</v>
      </c>
      <c r="D1400" s="4">
        <v>44036</v>
      </c>
      <c r="E1400" s="5">
        <v>0.45225694444444442</v>
      </c>
      <c r="F1400" t="s">
        <v>179</v>
      </c>
      <c r="G1400">
        <v>107.04768</v>
      </c>
      <c r="H1400">
        <v>0.84728199999999998</v>
      </c>
      <c r="J1400" s="6">
        <f t="shared" si="105"/>
        <v>2020</v>
      </c>
      <c r="K1400" s="6">
        <f t="shared" si="106"/>
        <v>7</v>
      </c>
      <c r="L1400" s="6">
        <f t="shared" si="107"/>
        <v>24</v>
      </c>
      <c r="M1400" s="7">
        <f t="shared" si="108"/>
        <v>44036</v>
      </c>
      <c r="N1400" s="8">
        <f t="shared" si="109"/>
        <v>44036.452256944445</v>
      </c>
      <c r="O1400">
        <v>107.04768</v>
      </c>
      <c r="P1400">
        <v>0.84728199999999998</v>
      </c>
    </row>
    <row r="1401" spans="1:16" x14ac:dyDescent="0.25">
      <c r="A1401" t="s">
        <v>147</v>
      </c>
      <c r="B1401" t="s">
        <v>25</v>
      </c>
      <c r="C1401" t="s">
        <v>15</v>
      </c>
      <c r="D1401" s="4">
        <v>44036</v>
      </c>
      <c r="E1401" s="5">
        <v>0.45225694444444442</v>
      </c>
      <c r="F1401" t="s">
        <v>146</v>
      </c>
      <c r="G1401">
        <v>107.0633</v>
      </c>
      <c r="H1401">
        <v>0.84132399999999996</v>
      </c>
      <c r="J1401" s="6">
        <f t="shared" si="105"/>
        <v>2020</v>
      </c>
      <c r="K1401" s="6">
        <f t="shared" si="106"/>
        <v>7</v>
      </c>
      <c r="L1401" s="6">
        <f t="shared" si="107"/>
        <v>24</v>
      </c>
      <c r="M1401" s="7">
        <f t="shared" si="108"/>
        <v>44036</v>
      </c>
      <c r="N1401" s="8">
        <f t="shared" si="109"/>
        <v>44036.452256944445</v>
      </c>
      <c r="O1401">
        <v>107.0633</v>
      </c>
      <c r="P1401">
        <v>0.84132399999999996</v>
      </c>
    </row>
    <row r="1402" spans="1:16" x14ac:dyDescent="0.25">
      <c r="A1402" t="s">
        <v>147</v>
      </c>
      <c r="B1402" t="s">
        <v>25</v>
      </c>
      <c r="C1402" t="s">
        <v>15</v>
      </c>
      <c r="D1402" s="4">
        <v>44036</v>
      </c>
      <c r="E1402" s="5">
        <v>0.45225694444444442</v>
      </c>
      <c r="F1402" t="s">
        <v>38</v>
      </c>
      <c r="G1402">
        <v>107.03206</v>
      </c>
      <c r="H1402">
        <v>0.85324100000000003</v>
      </c>
      <c r="J1402" s="6">
        <f t="shared" si="105"/>
        <v>2020</v>
      </c>
      <c r="K1402" s="6">
        <f t="shared" si="106"/>
        <v>7</v>
      </c>
      <c r="L1402" s="6">
        <f t="shared" si="107"/>
        <v>24</v>
      </c>
      <c r="M1402" s="7">
        <f t="shared" si="108"/>
        <v>44036</v>
      </c>
      <c r="N1402" s="8">
        <f t="shared" si="109"/>
        <v>44036.452256944445</v>
      </c>
      <c r="O1402">
        <v>107.03206</v>
      </c>
      <c r="P1402">
        <v>0.85324100000000003</v>
      </c>
    </row>
    <row r="1403" spans="1:16" x14ac:dyDescent="0.25">
      <c r="A1403" t="s">
        <v>147</v>
      </c>
      <c r="B1403" t="s">
        <v>25</v>
      </c>
      <c r="C1403" t="s">
        <v>15</v>
      </c>
      <c r="D1403" s="4">
        <v>44039</v>
      </c>
      <c r="E1403" s="5">
        <v>0.46605324074074073</v>
      </c>
      <c r="F1403" t="s">
        <v>37</v>
      </c>
      <c r="G1403">
        <v>106.917</v>
      </c>
      <c r="H1403">
        <v>0.89432</v>
      </c>
      <c r="J1403" s="6">
        <f t="shared" si="105"/>
        <v>2020</v>
      </c>
      <c r="K1403" s="6">
        <f t="shared" si="106"/>
        <v>7</v>
      </c>
      <c r="L1403" s="6">
        <f t="shared" si="107"/>
        <v>27</v>
      </c>
      <c r="M1403" s="7">
        <f t="shared" si="108"/>
        <v>44039</v>
      </c>
      <c r="N1403" s="8">
        <f t="shared" si="109"/>
        <v>44039.466053240743</v>
      </c>
      <c r="O1403">
        <v>106.917</v>
      </c>
      <c r="P1403">
        <v>0.89432</v>
      </c>
    </row>
    <row r="1404" spans="1:16" x14ac:dyDescent="0.25">
      <c r="A1404" t="s">
        <v>147</v>
      </c>
      <c r="B1404" t="s">
        <v>25</v>
      </c>
      <c r="C1404" t="s">
        <v>15</v>
      </c>
      <c r="D1404" s="4">
        <v>44039</v>
      </c>
      <c r="E1404" s="5">
        <v>0.46605324074074073</v>
      </c>
      <c r="F1404" t="s">
        <v>37</v>
      </c>
      <c r="G1404">
        <v>106.917</v>
      </c>
      <c r="H1404">
        <v>0.89432</v>
      </c>
      <c r="J1404" s="6">
        <f t="shared" si="105"/>
        <v>2020</v>
      </c>
      <c r="K1404" s="6">
        <f t="shared" si="106"/>
        <v>7</v>
      </c>
      <c r="L1404" s="6">
        <f t="shared" si="107"/>
        <v>27</v>
      </c>
      <c r="M1404" s="7">
        <f t="shared" si="108"/>
        <v>44039</v>
      </c>
      <c r="N1404" s="8">
        <f t="shared" si="109"/>
        <v>44039.466053240743</v>
      </c>
      <c r="O1404">
        <v>106.917</v>
      </c>
      <c r="P1404">
        <v>0.89432</v>
      </c>
    </row>
    <row r="1405" spans="1:16" x14ac:dyDescent="0.25">
      <c r="A1405" t="s">
        <v>147</v>
      </c>
      <c r="B1405" t="s">
        <v>25</v>
      </c>
      <c r="C1405" t="s">
        <v>15</v>
      </c>
      <c r="D1405" s="4">
        <v>44039</v>
      </c>
      <c r="E1405" s="5">
        <v>0.46606481481481482</v>
      </c>
      <c r="F1405" t="s">
        <v>37</v>
      </c>
      <c r="G1405">
        <v>106.917</v>
      </c>
      <c r="H1405">
        <v>0.89432</v>
      </c>
      <c r="J1405" s="6">
        <f t="shared" si="105"/>
        <v>2020</v>
      </c>
      <c r="K1405" s="6">
        <f t="shared" si="106"/>
        <v>7</v>
      </c>
      <c r="L1405" s="6">
        <f t="shared" si="107"/>
        <v>27</v>
      </c>
      <c r="M1405" s="7">
        <f t="shared" si="108"/>
        <v>44039</v>
      </c>
      <c r="N1405" s="8">
        <f t="shared" si="109"/>
        <v>44039.466064814813</v>
      </c>
      <c r="O1405">
        <v>106.917</v>
      </c>
      <c r="P1405">
        <v>0.89432</v>
      </c>
    </row>
    <row r="1406" spans="1:16" x14ac:dyDescent="0.25">
      <c r="A1406" t="s">
        <v>147</v>
      </c>
      <c r="B1406" t="s">
        <v>25</v>
      </c>
      <c r="C1406" t="s">
        <v>15</v>
      </c>
      <c r="D1406" s="4">
        <v>44039</v>
      </c>
      <c r="E1406" s="5">
        <v>0.46607638888888886</v>
      </c>
      <c r="F1406" t="s">
        <v>37</v>
      </c>
      <c r="G1406">
        <v>106.917</v>
      </c>
      <c r="H1406">
        <v>0.89432</v>
      </c>
      <c r="J1406" s="6">
        <f t="shared" si="105"/>
        <v>2020</v>
      </c>
      <c r="K1406" s="6">
        <f t="shared" si="106"/>
        <v>7</v>
      </c>
      <c r="L1406" s="6">
        <f t="shared" si="107"/>
        <v>27</v>
      </c>
      <c r="M1406" s="7">
        <f t="shared" si="108"/>
        <v>44039</v>
      </c>
      <c r="N1406" s="8">
        <f t="shared" si="109"/>
        <v>44039.46607638889</v>
      </c>
      <c r="O1406">
        <v>106.917</v>
      </c>
      <c r="P1406">
        <v>0.89432</v>
      </c>
    </row>
    <row r="1407" spans="1:16" x14ac:dyDescent="0.25">
      <c r="A1407" t="s">
        <v>147</v>
      </c>
      <c r="B1407" t="s">
        <v>25</v>
      </c>
      <c r="C1407" t="s">
        <v>15</v>
      </c>
      <c r="D1407" s="4">
        <v>44039</v>
      </c>
      <c r="E1407" s="5">
        <v>0.51525462962962965</v>
      </c>
      <c r="F1407" t="s">
        <v>45</v>
      </c>
      <c r="G1407">
        <v>106.75879999999999</v>
      </c>
      <c r="H1407">
        <v>0.95487299999999997</v>
      </c>
      <c r="J1407" s="6">
        <f t="shared" si="105"/>
        <v>2020</v>
      </c>
      <c r="K1407" s="6">
        <f t="shared" si="106"/>
        <v>7</v>
      </c>
      <c r="L1407" s="6">
        <f t="shared" si="107"/>
        <v>27</v>
      </c>
      <c r="M1407" s="7">
        <f t="shared" si="108"/>
        <v>44039</v>
      </c>
      <c r="N1407" s="8">
        <f t="shared" si="109"/>
        <v>44039.51525462963</v>
      </c>
      <c r="O1407">
        <v>106.75879999999999</v>
      </c>
      <c r="P1407">
        <v>0.95487299999999997</v>
      </c>
    </row>
    <row r="1408" spans="1:16" x14ac:dyDescent="0.25">
      <c r="A1408" t="s">
        <v>147</v>
      </c>
      <c r="B1408" t="s">
        <v>25</v>
      </c>
      <c r="C1408" t="s">
        <v>15</v>
      </c>
      <c r="D1408" s="4">
        <v>44039</v>
      </c>
      <c r="E1408" s="5">
        <v>0.51525462962962965</v>
      </c>
      <c r="F1408" t="s">
        <v>45</v>
      </c>
      <c r="G1408">
        <v>106.8588</v>
      </c>
      <c r="H1408">
        <v>0.91658399999999995</v>
      </c>
      <c r="J1408" s="6">
        <f t="shared" si="105"/>
        <v>2020</v>
      </c>
      <c r="K1408" s="6">
        <f t="shared" si="106"/>
        <v>7</v>
      </c>
      <c r="L1408" s="6">
        <f t="shared" si="107"/>
        <v>27</v>
      </c>
      <c r="M1408" s="7">
        <f t="shared" si="108"/>
        <v>44039</v>
      </c>
      <c r="N1408" s="8">
        <f t="shared" si="109"/>
        <v>44039.51525462963</v>
      </c>
      <c r="O1408">
        <v>106.8588</v>
      </c>
      <c r="P1408">
        <v>0.91658399999999995</v>
      </c>
    </row>
    <row r="1409" spans="1:16" x14ac:dyDescent="0.25">
      <c r="A1409" t="s">
        <v>147</v>
      </c>
      <c r="B1409" t="s">
        <v>25</v>
      </c>
      <c r="C1409" t="s">
        <v>15</v>
      </c>
      <c r="D1409" s="4">
        <v>44039</v>
      </c>
      <c r="E1409" s="5">
        <v>0.51525462962962965</v>
      </c>
      <c r="F1409" t="s">
        <v>45</v>
      </c>
      <c r="G1409">
        <v>106.75879999999999</v>
      </c>
      <c r="H1409">
        <v>0.95487299999999997</v>
      </c>
      <c r="J1409" s="6">
        <f t="shared" si="105"/>
        <v>2020</v>
      </c>
      <c r="K1409" s="6">
        <f t="shared" si="106"/>
        <v>7</v>
      </c>
      <c r="L1409" s="6">
        <f t="shared" si="107"/>
        <v>27</v>
      </c>
      <c r="M1409" s="7">
        <f t="shared" si="108"/>
        <v>44039</v>
      </c>
      <c r="N1409" s="8">
        <f t="shared" si="109"/>
        <v>44039.51525462963</v>
      </c>
      <c r="O1409">
        <v>106.75879999999999</v>
      </c>
      <c r="P1409">
        <v>0.95487299999999997</v>
      </c>
    </row>
    <row r="1410" spans="1:16" x14ac:dyDescent="0.25">
      <c r="A1410" t="s">
        <v>147</v>
      </c>
      <c r="B1410" t="s">
        <v>25</v>
      </c>
      <c r="C1410" t="s">
        <v>15</v>
      </c>
      <c r="D1410" s="4">
        <v>44039</v>
      </c>
      <c r="E1410" s="5">
        <v>0.69354166666666672</v>
      </c>
      <c r="F1410" t="s">
        <v>180</v>
      </c>
      <c r="G1410">
        <v>106.928</v>
      </c>
      <c r="H1410">
        <v>0.89011300000000004</v>
      </c>
      <c r="J1410" s="6">
        <f t="shared" si="105"/>
        <v>2020</v>
      </c>
      <c r="K1410" s="6">
        <f t="shared" si="106"/>
        <v>7</v>
      </c>
      <c r="L1410" s="6">
        <f t="shared" si="107"/>
        <v>27</v>
      </c>
      <c r="M1410" s="7">
        <f t="shared" si="108"/>
        <v>44039</v>
      </c>
      <c r="N1410" s="8">
        <f t="shared" si="109"/>
        <v>44039.693541666667</v>
      </c>
      <c r="O1410">
        <v>106.928</v>
      </c>
      <c r="P1410">
        <v>0.89011300000000004</v>
      </c>
    </row>
    <row r="1411" spans="1:16" x14ac:dyDescent="0.25">
      <c r="A1411" t="s">
        <v>147</v>
      </c>
      <c r="B1411" t="s">
        <v>25</v>
      </c>
      <c r="C1411" t="s">
        <v>15</v>
      </c>
      <c r="D1411" s="4">
        <v>44040</v>
      </c>
      <c r="E1411" s="5">
        <v>0.50083333333333335</v>
      </c>
      <c r="F1411" t="s">
        <v>37</v>
      </c>
      <c r="G1411">
        <v>106.95699999999999</v>
      </c>
      <c r="H1411">
        <v>0.87615600000000005</v>
      </c>
      <c r="J1411" s="6">
        <f t="shared" ref="J1411:J1474" si="110">YEAR(D1411)</f>
        <v>2020</v>
      </c>
      <c r="K1411" s="6">
        <f t="shared" ref="K1411:K1474" si="111">MONTH(D1411)</f>
        <v>7</v>
      </c>
      <c r="L1411" s="6">
        <f t="shared" ref="L1411:L1474" si="112">DAY(D1411)</f>
        <v>28</v>
      </c>
      <c r="M1411" s="7">
        <f t="shared" ref="M1411:M1474" si="113">DATE(J1411,K1411,L1411)</f>
        <v>44040</v>
      </c>
      <c r="N1411" s="8">
        <f t="shared" ref="N1411:N1474" si="114">M1411+E1411</f>
        <v>44040.500833333332</v>
      </c>
      <c r="O1411">
        <v>106.95699999999999</v>
      </c>
      <c r="P1411">
        <v>0.87615600000000005</v>
      </c>
    </row>
    <row r="1412" spans="1:16" x14ac:dyDescent="0.25">
      <c r="A1412" t="s">
        <v>147</v>
      </c>
      <c r="B1412" t="s">
        <v>25</v>
      </c>
      <c r="C1412" t="s">
        <v>15</v>
      </c>
      <c r="D1412" s="4">
        <v>44040</v>
      </c>
      <c r="E1412" s="5">
        <v>0.68508101851851855</v>
      </c>
      <c r="F1412" t="s">
        <v>181</v>
      </c>
      <c r="G1412">
        <v>107.042692</v>
      </c>
      <c r="H1412">
        <v>0.84628700000000001</v>
      </c>
      <c r="J1412" s="6">
        <f t="shared" si="110"/>
        <v>2020</v>
      </c>
      <c r="K1412" s="6">
        <f t="shared" si="111"/>
        <v>7</v>
      </c>
      <c r="L1412" s="6">
        <f t="shared" si="112"/>
        <v>28</v>
      </c>
      <c r="M1412" s="7">
        <f t="shared" si="113"/>
        <v>44040</v>
      </c>
      <c r="N1412" s="8">
        <f t="shared" si="114"/>
        <v>44040.685081018521</v>
      </c>
      <c r="O1412">
        <v>107.042692</v>
      </c>
      <c r="P1412">
        <v>0.84628700000000001</v>
      </c>
    </row>
    <row r="1413" spans="1:16" x14ac:dyDescent="0.25">
      <c r="A1413" t="s">
        <v>147</v>
      </c>
      <c r="B1413" t="s">
        <v>25</v>
      </c>
      <c r="C1413" t="s">
        <v>15</v>
      </c>
      <c r="D1413" s="4">
        <v>44040</v>
      </c>
      <c r="E1413" s="5">
        <v>0.69074074074074077</v>
      </c>
      <c r="F1413" t="s">
        <v>38</v>
      </c>
      <c r="G1413">
        <v>107.25</v>
      </c>
      <c r="H1413">
        <v>0.76423099999999999</v>
      </c>
      <c r="J1413" s="6">
        <f t="shared" si="110"/>
        <v>2020</v>
      </c>
      <c r="K1413" s="6">
        <f t="shared" si="111"/>
        <v>7</v>
      </c>
      <c r="L1413" s="6">
        <f t="shared" si="112"/>
        <v>28</v>
      </c>
      <c r="M1413" s="7">
        <f t="shared" si="113"/>
        <v>44040</v>
      </c>
      <c r="N1413" s="8">
        <f t="shared" si="114"/>
        <v>44040.690740740742</v>
      </c>
      <c r="O1413">
        <v>107.25</v>
      </c>
      <c r="P1413">
        <v>0.76423099999999999</v>
      </c>
    </row>
    <row r="1414" spans="1:16" x14ac:dyDescent="0.25">
      <c r="A1414" t="s">
        <v>147</v>
      </c>
      <c r="B1414" t="s">
        <v>25</v>
      </c>
      <c r="C1414" t="s">
        <v>15</v>
      </c>
      <c r="D1414" s="4">
        <v>44040</v>
      </c>
      <c r="E1414" s="5">
        <v>0.69075231481481481</v>
      </c>
      <c r="F1414" t="s">
        <v>38</v>
      </c>
      <c r="G1414">
        <v>107.25</v>
      </c>
      <c r="H1414">
        <v>0.76423099999999999</v>
      </c>
      <c r="J1414" s="6">
        <f t="shared" si="110"/>
        <v>2020</v>
      </c>
      <c r="K1414" s="6">
        <f t="shared" si="111"/>
        <v>7</v>
      </c>
      <c r="L1414" s="6">
        <f t="shared" si="112"/>
        <v>28</v>
      </c>
      <c r="M1414" s="7">
        <f t="shared" si="113"/>
        <v>44040</v>
      </c>
      <c r="N1414" s="8">
        <f t="shared" si="114"/>
        <v>44040.690752314818</v>
      </c>
      <c r="O1414">
        <v>107.25</v>
      </c>
      <c r="P1414">
        <v>0.76423099999999999</v>
      </c>
    </row>
    <row r="1415" spans="1:16" x14ac:dyDescent="0.25">
      <c r="A1415" t="s">
        <v>147</v>
      </c>
      <c r="B1415" t="s">
        <v>25</v>
      </c>
      <c r="C1415" t="s">
        <v>15</v>
      </c>
      <c r="D1415" s="4">
        <v>44040</v>
      </c>
      <c r="E1415" s="5">
        <v>0.69075231481481481</v>
      </c>
      <c r="F1415" t="s">
        <v>38</v>
      </c>
      <c r="G1415">
        <v>107.25</v>
      </c>
      <c r="H1415">
        <v>0.76423099999999999</v>
      </c>
      <c r="J1415" s="6">
        <f t="shared" si="110"/>
        <v>2020</v>
      </c>
      <c r="K1415" s="6">
        <f t="shared" si="111"/>
        <v>7</v>
      </c>
      <c r="L1415" s="6">
        <f t="shared" si="112"/>
        <v>28</v>
      </c>
      <c r="M1415" s="7">
        <f t="shared" si="113"/>
        <v>44040</v>
      </c>
      <c r="N1415" s="8">
        <f t="shared" si="114"/>
        <v>44040.690752314818</v>
      </c>
      <c r="O1415">
        <v>107.25</v>
      </c>
      <c r="P1415">
        <v>0.76423099999999999</v>
      </c>
    </row>
    <row r="1416" spans="1:16" x14ac:dyDescent="0.25">
      <c r="A1416" t="s">
        <v>147</v>
      </c>
      <c r="B1416" t="s">
        <v>25</v>
      </c>
      <c r="C1416" t="s">
        <v>15</v>
      </c>
      <c r="D1416" s="4">
        <v>44040</v>
      </c>
      <c r="E1416" s="5">
        <v>0.69075231481481481</v>
      </c>
      <c r="F1416" t="s">
        <v>38</v>
      </c>
      <c r="G1416">
        <v>108.188</v>
      </c>
      <c r="H1416">
        <v>0.40841699999999997</v>
      </c>
      <c r="J1416" s="6">
        <f t="shared" si="110"/>
        <v>2020</v>
      </c>
      <c r="K1416" s="6">
        <f t="shared" si="111"/>
        <v>7</v>
      </c>
      <c r="L1416" s="6">
        <f t="shared" si="112"/>
        <v>28</v>
      </c>
      <c r="M1416" s="7">
        <f t="shared" si="113"/>
        <v>44040</v>
      </c>
      <c r="N1416" s="8">
        <f t="shared" si="114"/>
        <v>44040.690752314818</v>
      </c>
      <c r="O1416">
        <v>108.188</v>
      </c>
      <c r="P1416">
        <v>0.40841699999999997</v>
      </c>
    </row>
    <row r="1417" spans="1:16" x14ac:dyDescent="0.25">
      <c r="A1417" t="s">
        <v>147</v>
      </c>
      <c r="B1417" t="s">
        <v>25</v>
      </c>
      <c r="C1417" t="s">
        <v>15</v>
      </c>
      <c r="D1417" s="4">
        <v>44040</v>
      </c>
      <c r="E1417" s="5">
        <v>0.70356481481481481</v>
      </c>
      <c r="F1417" t="s">
        <v>182</v>
      </c>
      <c r="G1417">
        <v>107.01600000000001</v>
      </c>
      <c r="H1417">
        <v>0.85358800000000001</v>
      </c>
      <c r="J1417" s="6">
        <f t="shared" si="110"/>
        <v>2020</v>
      </c>
      <c r="K1417" s="6">
        <f t="shared" si="111"/>
        <v>7</v>
      </c>
      <c r="L1417" s="6">
        <f t="shared" si="112"/>
        <v>28</v>
      </c>
      <c r="M1417" s="7">
        <f t="shared" si="113"/>
        <v>44040</v>
      </c>
      <c r="N1417" s="8">
        <f t="shared" si="114"/>
        <v>44040.703564814816</v>
      </c>
      <c r="O1417">
        <v>107.01600000000001</v>
      </c>
      <c r="P1417">
        <v>0.85358800000000001</v>
      </c>
    </row>
    <row r="1418" spans="1:16" x14ac:dyDescent="0.25">
      <c r="A1418" t="s">
        <v>147</v>
      </c>
      <c r="B1418" t="s">
        <v>25</v>
      </c>
      <c r="C1418" t="s">
        <v>15</v>
      </c>
      <c r="D1418" s="4">
        <v>44041</v>
      </c>
      <c r="E1418" s="5">
        <v>0.51174768518518521</v>
      </c>
      <c r="F1418" t="s">
        <v>45</v>
      </c>
      <c r="G1418">
        <v>107</v>
      </c>
      <c r="H1418">
        <v>0.85681399999999996</v>
      </c>
      <c r="J1418" s="6">
        <f t="shared" si="110"/>
        <v>2020</v>
      </c>
      <c r="K1418" s="6">
        <f t="shared" si="111"/>
        <v>7</v>
      </c>
      <c r="L1418" s="6">
        <f t="shared" si="112"/>
        <v>29</v>
      </c>
      <c r="M1418" s="7">
        <f t="shared" si="113"/>
        <v>44041</v>
      </c>
      <c r="N1418" s="8">
        <f t="shared" si="114"/>
        <v>44041.511747685188</v>
      </c>
      <c r="O1418">
        <v>107</v>
      </c>
      <c r="P1418">
        <v>0.85681399999999996</v>
      </c>
    </row>
    <row r="1419" spans="1:16" x14ac:dyDescent="0.25">
      <c r="A1419" t="s">
        <v>147</v>
      </c>
      <c r="B1419" t="s">
        <v>25</v>
      </c>
      <c r="C1419" t="s">
        <v>15</v>
      </c>
      <c r="D1419" s="4">
        <v>44041</v>
      </c>
      <c r="E1419" s="5">
        <v>0.51174768518518521</v>
      </c>
      <c r="F1419" t="s">
        <v>45</v>
      </c>
      <c r="G1419">
        <v>107</v>
      </c>
      <c r="H1419">
        <v>0.85681399999999996</v>
      </c>
      <c r="J1419" s="6">
        <f t="shared" si="110"/>
        <v>2020</v>
      </c>
      <c r="K1419" s="6">
        <f t="shared" si="111"/>
        <v>7</v>
      </c>
      <c r="L1419" s="6">
        <f t="shared" si="112"/>
        <v>29</v>
      </c>
      <c r="M1419" s="7">
        <f t="shared" si="113"/>
        <v>44041</v>
      </c>
      <c r="N1419" s="8">
        <f t="shared" si="114"/>
        <v>44041.511747685188</v>
      </c>
      <c r="O1419">
        <v>107</v>
      </c>
      <c r="P1419">
        <v>0.85681399999999996</v>
      </c>
    </row>
    <row r="1420" spans="1:16" x14ac:dyDescent="0.25">
      <c r="A1420" t="s">
        <v>147</v>
      </c>
      <c r="B1420" t="s">
        <v>25</v>
      </c>
      <c r="C1420" t="s">
        <v>15</v>
      </c>
      <c r="D1420" s="4">
        <v>44042</v>
      </c>
      <c r="E1420" s="5">
        <v>0.46190972222222221</v>
      </c>
      <c r="F1420" t="s">
        <v>75</v>
      </c>
      <c r="G1420">
        <v>107.325</v>
      </c>
      <c r="H1420">
        <v>0.72655599999999998</v>
      </c>
      <c r="J1420" s="6">
        <f t="shared" si="110"/>
        <v>2020</v>
      </c>
      <c r="K1420" s="6">
        <f t="shared" si="111"/>
        <v>7</v>
      </c>
      <c r="L1420" s="6">
        <f t="shared" si="112"/>
        <v>30</v>
      </c>
      <c r="M1420" s="7">
        <f t="shared" si="113"/>
        <v>44042</v>
      </c>
      <c r="N1420" s="8">
        <f t="shared" si="114"/>
        <v>44042.461909722224</v>
      </c>
      <c r="O1420">
        <v>107.325</v>
      </c>
      <c r="P1420">
        <v>0.72655599999999998</v>
      </c>
    </row>
    <row r="1421" spans="1:16" x14ac:dyDescent="0.25">
      <c r="A1421" t="s">
        <v>147</v>
      </c>
      <c r="B1421" t="s">
        <v>25</v>
      </c>
      <c r="C1421" t="s">
        <v>15</v>
      </c>
      <c r="D1421" s="4">
        <v>44042</v>
      </c>
      <c r="E1421" s="5">
        <v>0.46192129629629625</v>
      </c>
      <c r="F1421" t="s">
        <v>75</v>
      </c>
      <c r="G1421">
        <v>107.425</v>
      </c>
      <c r="H1421">
        <v>0.68835599999999997</v>
      </c>
      <c r="J1421" s="6">
        <f t="shared" si="110"/>
        <v>2020</v>
      </c>
      <c r="K1421" s="6">
        <f t="shared" si="111"/>
        <v>7</v>
      </c>
      <c r="L1421" s="6">
        <f t="shared" si="112"/>
        <v>30</v>
      </c>
      <c r="M1421" s="7">
        <f t="shared" si="113"/>
        <v>44042</v>
      </c>
      <c r="N1421" s="8">
        <f t="shared" si="114"/>
        <v>44042.461921296293</v>
      </c>
      <c r="O1421">
        <v>107.425</v>
      </c>
      <c r="P1421">
        <v>0.68835599999999997</v>
      </c>
    </row>
    <row r="1422" spans="1:16" x14ac:dyDescent="0.25">
      <c r="A1422" t="s">
        <v>147</v>
      </c>
      <c r="B1422" t="s">
        <v>25</v>
      </c>
      <c r="C1422" t="s">
        <v>15</v>
      </c>
      <c r="D1422" s="4">
        <v>44042</v>
      </c>
      <c r="E1422" s="5">
        <v>0.47903935185185187</v>
      </c>
      <c r="F1422" t="s">
        <v>18</v>
      </c>
      <c r="G1422">
        <v>107.34399999999999</v>
      </c>
      <c r="H1422">
        <v>0.71929500000000002</v>
      </c>
      <c r="J1422" s="6">
        <f t="shared" si="110"/>
        <v>2020</v>
      </c>
      <c r="K1422" s="6">
        <f t="shared" si="111"/>
        <v>7</v>
      </c>
      <c r="L1422" s="6">
        <f t="shared" si="112"/>
        <v>30</v>
      </c>
      <c r="M1422" s="7">
        <f t="shared" si="113"/>
        <v>44042</v>
      </c>
      <c r="N1422" s="8">
        <f t="shared" si="114"/>
        <v>44042.479039351849</v>
      </c>
      <c r="O1422">
        <v>107.34399999999999</v>
      </c>
      <c r="P1422">
        <v>0.71929500000000002</v>
      </c>
    </row>
    <row r="1423" spans="1:16" x14ac:dyDescent="0.25">
      <c r="A1423" t="s">
        <v>147</v>
      </c>
      <c r="B1423" t="s">
        <v>25</v>
      </c>
      <c r="C1423" t="s">
        <v>15</v>
      </c>
      <c r="D1423" s="4">
        <v>44042</v>
      </c>
      <c r="E1423" s="5">
        <v>0.47903935185185187</v>
      </c>
      <c r="F1423" t="s">
        <v>18</v>
      </c>
      <c r="G1423">
        <v>107.34399999999999</v>
      </c>
      <c r="H1423">
        <v>0.71929500000000002</v>
      </c>
      <c r="J1423" s="6">
        <f t="shared" si="110"/>
        <v>2020</v>
      </c>
      <c r="K1423" s="6">
        <f t="shared" si="111"/>
        <v>7</v>
      </c>
      <c r="L1423" s="6">
        <f t="shared" si="112"/>
        <v>30</v>
      </c>
      <c r="M1423" s="7">
        <f t="shared" si="113"/>
        <v>44042</v>
      </c>
      <c r="N1423" s="8">
        <f t="shared" si="114"/>
        <v>44042.479039351849</v>
      </c>
      <c r="O1423">
        <v>107.34399999999999</v>
      </c>
      <c r="P1423">
        <v>0.71929500000000002</v>
      </c>
    </row>
    <row r="1424" spans="1:16" x14ac:dyDescent="0.25">
      <c r="A1424" t="s">
        <v>147</v>
      </c>
      <c r="B1424" t="s">
        <v>25</v>
      </c>
      <c r="C1424" t="s">
        <v>15</v>
      </c>
      <c r="D1424" s="4">
        <v>44042</v>
      </c>
      <c r="E1424" s="5">
        <v>0.47903935185185187</v>
      </c>
      <c r="F1424" t="s">
        <v>18</v>
      </c>
      <c r="G1424">
        <v>107.34399999999999</v>
      </c>
      <c r="H1424">
        <v>0.71929500000000002</v>
      </c>
      <c r="J1424" s="6">
        <f t="shared" si="110"/>
        <v>2020</v>
      </c>
      <c r="K1424" s="6">
        <f t="shared" si="111"/>
        <v>7</v>
      </c>
      <c r="L1424" s="6">
        <f t="shared" si="112"/>
        <v>30</v>
      </c>
      <c r="M1424" s="7">
        <f t="shared" si="113"/>
        <v>44042</v>
      </c>
      <c r="N1424" s="8">
        <f t="shared" si="114"/>
        <v>44042.479039351849</v>
      </c>
      <c r="O1424">
        <v>107.34399999999999</v>
      </c>
      <c r="P1424">
        <v>0.71929500000000002</v>
      </c>
    </row>
    <row r="1425" spans="1:16" x14ac:dyDescent="0.25">
      <c r="A1425" t="s">
        <v>147</v>
      </c>
      <c r="B1425" t="s">
        <v>25</v>
      </c>
      <c r="C1425" t="s">
        <v>15</v>
      </c>
      <c r="D1425" s="4">
        <v>44042</v>
      </c>
      <c r="E1425" s="5">
        <v>0.47913194444444446</v>
      </c>
      <c r="F1425" t="s">
        <v>18</v>
      </c>
      <c r="G1425">
        <v>107.34399999999999</v>
      </c>
      <c r="H1425">
        <v>0.71929500000000002</v>
      </c>
      <c r="J1425" s="6">
        <f t="shared" si="110"/>
        <v>2020</v>
      </c>
      <c r="K1425" s="6">
        <f t="shared" si="111"/>
        <v>7</v>
      </c>
      <c r="L1425" s="6">
        <f t="shared" si="112"/>
        <v>30</v>
      </c>
      <c r="M1425" s="7">
        <f t="shared" si="113"/>
        <v>44042</v>
      </c>
      <c r="N1425" s="8">
        <f t="shared" si="114"/>
        <v>44042.479131944441</v>
      </c>
      <c r="O1425">
        <v>107.34399999999999</v>
      </c>
      <c r="P1425">
        <v>0.71929500000000002</v>
      </c>
    </row>
    <row r="1426" spans="1:16" x14ac:dyDescent="0.25">
      <c r="A1426" t="s">
        <v>147</v>
      </c>
      <c r="B1426" t="s">
        <v>25</v>
      </c>
      <c r="C1426" t="s">
        <v>15</v>
      </c>
      <c r="D1426" s="4">
        <v>44042</v>
      </c>
      <c r="E1426" s="5">
        <v>0.47913194444444446</v>
      </c>
      <c r="F1426" t="s">
        <v>18</v>
      </c>
      <c r="G1426">
        <v>107.726</v>
      </c>
      <c r="H1426">
        <v>0.57363500000000001</v>
      </c>
      <c r="J1426" s="6">
        <f t="shared" si="110"/>
        <v>2020</v>
      </c>
      <c r="K1426" s="6">
        <f t="shared" si="111"/>
        <v>7</v>
      </c>
      <c r="L1426" s="6">
        <f t="shared" si="112"/>
        <v>30</v>
      </c>
      <c r="M1426" s="7">
        <f t="shared" si="113"/>
        <v>44042</v>
      </c>
      <c r="N1426" s="8">
        <f t="shared" si="114"/>
        <v>44042.479131944441</v>
      </c>
      <c r="O1426">
        <v>107.726</v>
      </c>
      <c r="P1426">
        <v>0.57363500000000001</v>
      </c>
    </row>
    <row r="1427" spans="1:16" x14ac:dyDescent="0.25">
      <c r="A1427" t="s">
        <v>147</v>
      </c>
      <c r="B1427" t="s">
        <v>25</v>
      </c>
      <c r="C1427" t="s">
        <v>15</v>
      </c>
      <c r="D1427" s="4">
        <v>44042</v>
      </c>
      <c r="E1427" s="5">
        <v>0.56255787037037042</v>
      </c>
      <c r="F1427" t="s">
        <v>48</v>
      </c>
      <c r="G1427">
        <v>107.20399999999999</v>
      </c>
      <c r="H1427">
        <v>0.772837</v>
      </c>
      <c r="J1427" s="6">
        <f t="shared" si="110"/>
        <v>2020</v>
      </c>
      <c r="K1427" s="6">
        <f t="shared" si="111"/>
        <v>7</v>
      </c>
      <c r="L1427" s="6">
        <f t="shared" si="112"/>
        <v>30</v>
      </c>
      <c r="M1427" s="7">
        <f t="shared" si="113"/>
        <v>44042</v>
      </c>
      <c r="N1427" s="8">
        <f t="shared" si="114"/>
        <v>44042.562557870369</v>
      </c>
      <c r="O1427">
        <v>107.20399999999999</v>
      </c>
      <c r="P1427">
        <v>0.772837</v>
      </c>
    </row>
    <row r="1428" spans="1:16" x14ac:dyDescent="0.25">
      <c r="A1428" t="s">
        <v>147</v>
      </c>
      <c r="B1428" t="s">
        <v>25</v>
      </c>
      <c r="C1428" t="s">
        <v>15</v>
      </c>
      <c r="D1428" s="4">
        <v>44043</v>
      </c>
      <c r="E1428" s="5">
        <v>0.44822916666666668</v>
      </c>
      <c r="F1428" t="s">
        <v>83</v>
      </c>
      <c r="G1428">
        <v>107.15</v>
      </c>
      <c r="H1428">
        <v>0.79054000000000002</v>
      </c>
      <c r="J1428" s="6">
        <f t="shared" si="110"/>
        <v>2020</v>
      </c>
      <c r="K1428" s="6">
        <f t="shared" si="111"/>
        <v>7</v>
      </c>
      <c r="L1428" s="6">
        <f t="shared" si="112"/>
        <v>31</v>
      </c>
      <c r="M1428" s="7">
        <f t="shared" si="113"/>
        <v>44043</v>
      </c>
      <c r="N1428" s="8">
        <f t="shared" si="114"/>
        <v>44043.448229166665</v>
      </c>
      <c r="O1428">
        <v>107.15</v>
      </c>
      <c r="P1428">
        <v>0.79054000000000002</v>
      </c>
    </row>
    <row r="1429" spans="1:16" x14ac:dyDescent="0.25">
      <c r="A1429" t="s">
        <v>147</v>
      </c>
      <c r="B1429" t="s">
        <v>25</v>
      </c>
      <c r="C1429" t="s">
        <v>15</v>
      </c>
      <c r="D1429" s="4">
        <v>44043</v>
      </c>
      <c r="E1429" s="5">
        <v>0.44822916666666668</v>
      </c>
      <c r="F1429" t="s">
        <v>83</v>
      </c>
      <c r="G1429">
        <v>107.15</v>
      </c>
      <c r="H1429">
        <v>0.79054000000000002</v>
      </c>
      <c r="J1429" s="6">
        <f t="shared" si="110"/>
        <v>2020</v>
      </c>
      <c r="K1429" s="6">
        <f t="shared" si="111"/>
        <v>7</v>
      </c>
      <c r="L1429" s="6">
        <f t="shared" si="112"/>
        <v>31</v>
      </c>
      <c r="M1429" s="7">
        <f t="shared" si="113"/>
        <v>44043</v>
      </c>
      <c r="N1429" s="8">
        <f t="shared" si="114"/>
        <v>44043.448229166665</v>
      </c>
      <c r="O1429">
        <v>107.15</v>
      </c>
      <c r="P1429">
        <v>0.79054000000000002</v>
      </c>
    </row>
    <row r="1430" spans="1:16" x14ac:dyDescent="0.25">
      <c r="A1430" t="s">
        <v>147</v>
      </c>
      <c r="B1430" t="s">
        <v>25</v>
      </c>
      <c r="C1430" t="s">
        <v>15</v>
      </c>
      <c r="D1430" s="4">
        <v>44043</v>
      </c>
      <c r="E1430" s="5">
        <v>0.44822916666666668</v>
      </c>
      <c r="F1430" t="s">
        <v>83</v>
      </c>
      <c r="G1430">
        <v>107.15</v>
      </c>
      <c r="H1430">
        <v>0.79054000000000002</v>
      </c>
      <c r="J1430" s="6">
        <f t="shared" si="110"/>
        <v>2020</v>
      </c>
      <c r="K1430" s="6">
        <f t="shared" si="111"/>
        <v>7</v>
      </c>
      <c r="L1430" s="6">
        <f t="shared" si="112"/>
        <v>31</v>
      </c>
      <c r="M1430" s="7">
        <f t="shared" si="113"/>
        <v>44043</v>
      </c>
      <c r="N1430" s="8">
        <f t="shared" si="114"/>
        <v>44043.448229166665</v>
      </c>
      <c r="O1430">
        <v>107.15</v>
      </c>
      <c r="P1430">
        <v>0.79054000000000002</v>
      </c>
    </row>
    <row r="1431" spans="1:16" x14ac:dyDescent="0.25">
      <c r="A1431" t="s">
        <v>147</v>
      </c>
      <c r="B1431" t="s">
        <v>25</v>
      </c>
      <c r="C1431" t="s">
        <v>15</v>
      </c>
      <c r="D1431" s="4">
        <v>44043</v>
      </c>
      <c r="E1431" s="5">
        <v>0.44822916666666668</v>
      </c>
      <c r="F1431" t="s">
        <v>83</v>
      </c>
      <c r="G1431">
        <v>107.15</v>
      </c>
      <c r="H1431">
        <v>0.79054000000000002</v>
      </c>
      <c r="J1431" s="6">
        <f t="shared" si="110"/>
        <v>2020</v>
      </c>
      <c r="K1431" s="6">
        <f t="shared" si="111"/>
        <v>7</v>
      </c>
      <c r="L1431" s="6">
        <f t="shared" si="112"/>
        <v>31</v>
      </c>
      <c r="M1431" s="7">
        <f t="shared" si="113"/>
        <v>44043</v>
      </c>
      <c r="N1431" s="8">
        <f t="shared" si="114"/>
        <v>44043.448229166665</v>
      </c>
      <c r="O1431">
        <v>107.15</v>
      </c>
      <c r="P1431">
        <v>0.79054000000000002</v>
      </c>
    </row>
    <row r="1432" spans="1:16" x14ac:dyDescent="0.25">
      <c r="A1432" t="s">
        <v>147</v>
      </c>
      <c r="B1432" t="s">
        <v>25</v>
      </c>
      <c r="C1432" t="s">
        <v>15</v>
      </c>
      <c r="D1432" s="4">
        <v>44043</v>
      </c>
      <c r="E1432" s="5">
        <v>0.59244212962962961</v>
      </c>
      <c r="F1432" t="s">
        <v>68</v>
      </c>
      <c r="G1432">
        <v>107.17</v>
      </c>
      <c r="H1432">
        <v>0.78287300000000004</v>
      </c>
      <c r="J1432" s="6">
        <f t="shared" si="110"/>
        <v>2020</v>
      </c>
      <c r="K1432" s="6">
        <f t="shared" si="111"/>
        <v>7</v>
      </c>
      <c r="L1432" s="6">
        <f t="shared" si="112"/>
        <v>31</v>
      </c>
      <c r="M1432" s="7">
        <f t="shared" si="113"/>
        <v>44043</v>
      </c>
      <c r="N1432" s="8">
        <f t="shared" si="114"/>
        <v>44043.592442129629</v>
      </c>
      <c r="O1432">
        <v>107.17</v>
      </c>
      <c r="P1432">
        <v>0.78287300000000004</v>
      </c>
    </row>
    <row r="1433" spans="1:16" x14ac:dyDescent="0.25">
      <c r="A1433" t="s">
        <v>147</v>
      </c>
      <c r="B1433" t="s">
        <v>25</v>
      </c>
      <c r="C1433" t="s">
        <v>15</v>
      </c>
      <c r="D1433" s="4">
        <v>44043</v>
      </c>
      <c r="E1433" s="5">
        <v>0.62649305555555557</v>
      </c>
      <c r="F1433" t="s">
        <v>43</v>
      </c>
      <c r="G1433">
        <v>107.285</v>
      </c>
      <c r="H1433">
        <v>0.73882300000000001</v>
      </c>
      <c r="J1433" s="6">
        <f t="shared" si="110"/>
        <v>2020</v>
      </c>
      <c r="K1433" s="6">
        <f t="shared" si="111"/>
        <v>7</v>
      </c>
      <c r="L1433" s="6">
        <f t="shared" si="112"/>
        <v>31</v>
      </c>
      <c r="M1433" s="7">
        <f t="shared" si="113"/>
        <v>44043</v>
      </c>
      <c r="N1433" s="8">
        <f t="shared" si="114"/>
        <v>44043.626493055555</v>
      </c>
      <c r="O1433">
        <v>107.285</v>
      </c>
      <c r="P1433">
        <v>0.73882300000000001</v>
      </c>
    </row>
    <row r="1434" spans="1:16" x14ac:dyDescent="0.25">
      <c r="A1434" t="s">
        <v>147</v>
      </c>
      <c r="B1434" t="s">
        <v>25</v>
      </c>
      <c r="C1434" t="s">
        <v>15</v>
      </c>
      <c r="D1434" s="4">
        <v>44043</v>
      </c>
      <c r="E1434" s="5">
        <v>0.65489583333333334</v>
      </c>
      <c r="F1434" t="s">
        <v>77</v>
      </c>
      <c r="G1434">
        <v>107.078</v>
      </c>
      <c r="H1434">
        <v>0.81815499999999997</v>
      </c>
      <c r="J1434" s="6">
        <f t="shared" si="110"/>
        <v>2020</v>
      </c>
      <c r="K1434" s="6">
        <f t="shared" si="111"/>
        <v>7</v>
      </c>
      <c r="L1434" s="6">
        <f t="shared" si="112"/>
        <v>31</v>
      </c>
      <c r="M1434" s="7">
        <f t="shared" si="113"/>
        <v>44043</v>
      </c>
      <c r="N1434" s="8">
        <f t="shared" si="114"/>
        <v>44043.654895833337</v>
      </c>
      <c r="O1434">
        <v>107.078</v>
      </c>
      <c r="P1434">
        <v>0.81815499999999997</v>
      </c>
    </row>
    <row r="1435" spans="1:16" x14ac:dyDescent="0.25">
      <c r="A1435" t="s">
        <v>147</v>
      </c>
      <c r="B1435" t="s">
        <v>25</v>
      </c>
      <c r="C1435" t="s">
        <v>15</v>
      </c>
      <c r="D1435" s="4">
        <v>44043</v>
      </c>
      <c r="E1435" s="5">
        <v>0.65559027777777779</v>
      </c>
      <c r="F1435" t="s">
        <v>77</v>
      </c>
      <c r="G1435">
        <v>107.078</v>
      </c>
      <c r="H1435">
        <v>0.81815499999999997</v>
      </c>
      <c r="J1435" s="6">
        <f t="shared" si="110"/>
        <v>2020</v>
      </c>
      <c r="K1435" s="6">
        <f t="shared" si="111"/>
        <v>7</v>
      </c>
      <c r="L1435" s="6">
        <f t="shared" si="112"/>
        <v>31</v>
      </c>
      <c r="M1435" s="7">
        <f t="shared" si="113"/>
        <v>44043</v>
      </c>
      <c r="N1435" s="8">
        <f t="shared" si="114"/>
        <v>44043.655590277776</v>
      </c>
      <c r="O1435">
        <v>107.078</v>
      </c>
      <c r="P1435">
        <v>0.81815499999999997</v>
      </c>
    </row>
    <row r="1436" spans="1:16" x14ac:dyDescent="0.25">
      <c r="A1436" t="s">
        <v>147</v>
      </c>
      <c r="B1436" t="s">
        <v>25</v>
      </c>
      <c r="C1436" t="s">
        <v>15</v>
      </c>
      <c r="D1436" s="4">
        <v>44046</v>
      </c>
      <c r="E1436" s="5">
        <v>0.39081018518518518</v>
      </c>
      <c r="F1436" t="s">
        <v>50</v>
      </c>
      <c r="G1436">
        <v>107.346</v>
      </c>
      <c r="H1436">
        <v>0.71242399999999995</v>
      </c>
      <c r="J1436" s="6">
        <f t="shared" si="110"/>
        <v>2020</v>
      </c>
      <c r="K1436" s="6">
        <f t="shared" si="111"/>
        <v>8</v>
      </c>
      <c r="L1436" s="6">
        <f t="shared" si="112"/>
        <v>3</v>
      </c>
      <c r="M1436" s="7">
        <f t="shared" si="113"/>
        <v>44046</v>
      </c>
      <c r="N1436" s="8">
        <f t="shared" si="114"/>
        <v>44046.390810185185</v>
      </c>
      <c r="O1436">
        <v>107.346</v>
      </c>
      <c r="P1436">
        <v>0.71242399999999995</v>
      </c>
    </row>
    <row r="1437" spans="1:16" x14ac:dyDescent="0.25">
      <c r="A1437" t="s">
        <v>147</v>
      </c>
      <c r="B1437" t="s">
        <v>25</v>
      </c>
      <c r="C1437" t="s">
        <v>15</v>
      </c>
      <c r="D1437" s="4">
        <v>44046</v>
      </c>
      <c r="E1437" s="5">
        <v>0.48791666666666667</v>
      </c>
      <c r="F1437" t="s">
        <v>47</v>
      </c>
      <c r="G1437">
        <v>107.35</v>
      </c>
      <c r="H1437">
        <v>0.710893</v>
      </c>
      <c r="J1437" s="6">
        <f t="shared" si="110"/>
        <v>2020</v>
      </c>
      <c r="K1437" s="6">
        <f t="shared" si="111"/>
        <v>8</v>
      </c>
      <c r="L1437" s="6">
        <f t="shared" si="112"/>
        <v>3</v>
      </c>
      <c r="M1437" s="7">
        <f t="shared" si="113"/>
        <v>44046</v>
      </c>
      <c r="N1437" s="8">
        <f t="shared" si="114"/>
        <v>44046.487916666665</v>
      </c>
      <c r="O1437">
        <v>107.35</v>
      </c>
      <c r="P1437">
        <v>0.710893</v>
      </c>
    </row>
    <row r="1438" spans="1:16" x14ac:dyDescent="0.25">
      <c r="A1438" t="s">
        <v>147</v>
      </c>
      <c r="B1438" t="s">
        <v>25</v>
      </c>
      <c r="C1438" t="s">
        <v>15</v>
      </c>
      <c r="D1438" s="4">
        <v>44046</v>
      </c>
      <c r="E1438" s="5">
        <v>0.48792824074074076</v>
      </c>
      <c r="F1438" t="s">
        <v>47</v>
      </c>
      <c r="G1438">
        <v>107.35</v>
      </c>
      <c r="H1438">
        <v>0.710893</v>
      </c>
      <c r="J1438" s="6">
        <f t="shared" si="110"/>
        <v>2020</v>
      </c>
      <c r="K1438" s="6">
        <f t="shared" si="111"/>
        <v>8</v>
      </c>
      <c r="L1438" s="6">
        <f t="shared" si="112"/>
        <v>3</v>
      </c>
      <c r="M1438" s="7">
        <f t="shared" si="113"/>
        <v>44046</v>
      </c>
      <c r="N1438" s="8">
        <f t="shared" si="114"/>
        <v>44046.487928240742</v>
      </c>
      <c r="O1438">
        <v>107.35</v>
      </c>
      <c r="P1438">
        <v>0.710893</v>
      </c>
    </row>
    <row r="1439" spans="1:16" x14ac:dyDescent="0.25">
      <c r="A1439" t="s">
        <v>147</v>
      </c>
      <c r="B1439" t="s">
        <v>25</v>
      </c>
      <c r="C1439" t="s">
        <v>15</v>
      </c>
      <c r="D1439" s="4">
        <v>44046</v>
      </c>
      <c r="E1439" s="5">
        <v>0.52341435185185192</v>
      </c>
      <c r="F1439" t="s">
        <v>164</v>
      </c>
      <c r="G1439">
        <v>107.375</v>
      </c>
      <c r="H1439">
        <v>0.70132099999999997</v>
      </c>
      <c r="J1439" s="6">
        <f t="shared" si="110"/>
        <v>2020</v>
      </c>
      <c r="K1439" s="6">
        <f t="shared" si="111"/>
        <v>8</v>
      </c>
      <c r="L1439" s="6">
        <f t="shared" si="112"/>
        <v>3</v>
      </c>
      <c r="M1439" s="7">
        <f t="shared" si="113"/>
        <v>44046</v>
      </c>
      <c r="N1439" s="8">
        <f t="shared" si="114"/>
        <v>44046.523414351854</v>
      </c>
      <c r="O1439">
        <v>107.375</v>
      </c>
      <c r="P1439">
        <v>0.70132099999999997</v>
      </c>
    </row>
    <row r="1440" spans="1:16" x14ac:dyDescent="0.25">
      <c r="A1440" t="s">
        <v>147</v>
      </c>
      <c r="B1440" t="s">
        <v>25</v>
      </c>
      <c r="C1440" t="s">
        <v>15</v>
      </c>
      <c r="D1440" s="4">
        <v>44046</v>
      </c>
      <c r="E1440" s="5">
        <v>0.52341435185185192</v>
      </c>
      <c r="F1440" t="s">
        <v>164</v>
      </c>
      <c r="G1440">
        <v>107.375</v>
      </c>
      <c r="H1440">
        <v>0.70132099999999997</v>
      </c>
      <c r="J1440" s="6">
        <f t="shared" si="110"/>
        <v>2020</v>
      </c>
      <c r="K1440" s="6">
        <f t="shared" si="111"/>
        <v>8</v>
      </c>
      <c r="L1440" s="6">
        <f t="shared" si="112"/>
        <v>3</v>
      </c>
      <c r="M1440" s="7">
        <f t="shared" si="113"/>
        <v>44046</v>
      </c>
      <c r="N1440" s="8">
        <f t="shared" si="114"/>
        <v>44046.523414351854</v>
      </c>
      <c r="O1440">
        <v>107.375</v>
      </c>
      <c r="P1440">
        <v>0.70132099999999997</v>
      </c>
    </row>
    <row r="1441" spans="1:16" x14ac:dyDescent="0.25">
      <c r="A1441" t="s">
        <v>147</v>
      </c>
      <c r="B1441" t="s">
        <v>25</v>
      </c>
      <c r="C1441" t="s">
        <v>15</v>
      </c>
      <c r="D1441" s="4">
        <v>44047</v>
      </c>
      <c r="E1441" s="5">
        <v>0.47335648148148146</v>
      </c>
      <c r="F1441" t="s">
        <v>83</v>
      </c>
      <c r="G1441">
        <v>106.992</v>
      </c>
      <c r="H1441">
        <v>0.845333</v>
      </c>
      <c r="J1441" s="6">
        <f t="shared" si="110"/>
        <v>2020</v>
      </c>
      <c r="K1441" s="6">
        <f t="shared" si="111"/>
        <v>8</v>
      </c>
      <c r="L1441" s="6">
        <f t="shared" si="112"/>
        <v>4</v>
      </c>
      <c r="M1441" s="7">
        <f t="shared" si="113"/>
        <v>44047</v>
      </c>
      <c r="N1441" s="8">
        <f t="shared" si="114"/>
        <v>44047.473356481481</v>
      </c>
      <c r="O1441">
        <v>106.992</v>
      </c>
      <c r="P1441">
        <v>0.845333</v>
      </c>
    </row>
    <row r="1442" spans="1:16" x14ac:dyDescent="0.25">
      <c r="A1442" t="s">
        <v>147</v>
      </c>
      <c r="B1442" t="s">
        <v>25</v>
      </c>
      <c r="C1442" t="s">
        <v>15</v>
      </c>
      <c r="D1442" s="4">
        <v>44047</v>
      </c>
      <c r="E1442" s="5">
        <v>0.47335648148148146</v>
      </c>
      <c r="F1442" t="s">
        <v>83</v>
      </c>
      <c r="G1442">
        <v>107.092</v>
      </c>
      <c r="H1442">
        <v>0.806867</v>
      </c>
      <c r="J1442" s="6">
        <f t="shared" si="110"/>
        <v>2020</v>
      </c>
      <c r="K1442" s="6">
        <f t="shared" si="111"/>
        <v>8</v>
      </c>
      <c r="L1442" s="6">
        <f t="shared" si="112"/>
        <v>4</v>
      </c>
      <c r="M1442" s="7">
        <f t="shared" si="113"/>
        <v>44047</v>
      </c>
      <c r="N1442" s="8">
        <f t="shared" si="114"/>
        <v>44047.473356481481</v>
      </c>
      <c r="O1442">
        <v>107.092</v>
      </c>
      <c r="P1442">
        <v>0.806867</v>
      </c>
    </row>
    <row r="1443" spans="1:16" x14ac:dyDescent="0.25">
      <c r="A1443" t="s">
        <v>147</v>
      </c>
      <c r="B1443" t="s">
        <v>25</v>
      </c>
      <c r="C1443" t="s">
        <v>15</v>
      </c>
      <c r="D1443" s="4">
        <v>44047</v>
      </c>
      <c r="E1443" s="5">
        <v>0.62509259259259253</v>
      </c>
      <c r="F1443" t="s">
        <v>179</v>
      </c>
      <c r="G1443">
        <v>107.279</v>
      </c>
      <c r="H1443">
        <v>0.73505399999999999</v>
      </c>
      <c r="J1443" s="6">
        <f t="shared" si="110"/>
        <v>2020</v>
      </c>
      <c r="K1443" s="6">
        <f t="shared" si="111"/>
        <v>8</v>
      </c>
      <c r="L1443" s="6">
        <f t="shared" si="112"/>
        <v>4</v>
      </c>
      <c r="M1443" s="7">
        <f t="shared" si="113"/>
        <v>44047</v>
      </c>
      <c r="N1443" s="8">
        <f t="shared" si="114"/>
        <v>44047.625092592592</v>
      </c>
      <c r="O1443">
        <v>107.279</v>
      </c>
      <c r="P1443">
        <v>0.73505399999999999</v>
      </c>
    </row>
    <row r="1444" spans="1:16" x14ac:dyDescent="0.25">
      <c r="A1444" t="s">
        <v>147</v>
      </c>
      <c r="B1444" t="s">
        <v>25</v>
      </c>
      <c r="C1444" t="s">
        <v>15</v>
      </c>
      <c r="D1444" s="4">
        <v>44048</v>
      </c>
      <c r="E1444" s="5">
        <v>0.5092592592592593</v>
      </c>
      <c r="F1444" t="s">
        <v>24</v>
      </c>
      <c r="G1444">
        <v>107.62</v>
      </c>
      <c r="H1444">
        <v>0.60131500000000004</v>
      </c>
      <c r="J1444" s="6">
        <f t="shared" si="110"/>
        <v>2020</v>
      </c>
      <c r="K1444" s="6">
        <f t="shared" si="111"/>
        <v>8</v>
      </c>
      <c r="L1444" s="6">
        <f t="shared" si="112"/>
        <v>5</v>
      </c>
      <c r="M1444" s="7">
        <f t="shared" si="113"/>
        <v>44048</v>
      </c>
      <c r="N1444" s="8">
        <f t="shared" si="114"/>
        <v>44048.509259259263</v>
      </c>
      <c r="O1444">
        <v>107.62</v>
      </c>
      <c r="P1444">
        <v>0.60131500000000004</v>
      </c>
    </row>
    <row r="1445" spans="1:16" x14ac:dyDescent="0.25">
      <c r="A1445" t="s">
        <v>147</v>
      </c>
      <c r="B1445" t="s">
        <v>25</v>
      </c>
      <c r="C1445" t="s">
        <v>15</v>
      </c>
      <c r="D1445" s="4">
        <v>44048</v>
      </c>
      <c r="E1445" s="5">
        <v>0.50943287037037044</v>
      </c>
      <c r="F1445" t="s">
        <v>24</v>
      </c>
      <c r="G1445">
        <v>107.745</v>
      </c>
      <c r="H1445">
        <v>0.55353300000000005</v>
      </c>
      <c r="J1445" s="6">
        <f t="shared" si="110"/>
        <v>2020</v>
      </c>
      <c r="K1445" s="6">
        <f t="shared" si="111"/>
        <v>8</v>
      </c>
      <c r="L1445" s="6">
        <f t="shared" si="112"/>
        <v>5</v>
      </c>
      <c r="M1445" s="7">
        <f t="shared" si="113"/>
        <v>44048</v>
      </c>
      <c r="N1445" s="8">
        <f t="shared" si="114"/>
        <v>44048.509432870371</v>
      </c>
      <c r="O1445">
        <v>107.745</v>
      </c>
      <c r="P1445">
        <v>0.55353300000000005</v>
      </c>
    </row>
    <row r="1446" spans="1:16" x14ac:dyDescent="0.25">
      <c r="A1446" t="s">
        <v>147</v>
      </c>
      <c r="B1446" t="s">
        <v>25</v>
      </c>
      <c r="C1446" t="s">
        <v>15</v>
      </c>
      <c r="D1446" s="4">
        <v>44048</v>
      </c>
      <c r="E1446" s="5">
        <v>0.50943287037037044</v>
      </c>
      <c r="F1446" t="s">
        <v>24</v>
      </c>
      <c r="G1446">
        <v>107.62</v>
      </c>
      <c r="H1446">
        <v>0.60131500000000004</v>
      </c>
      <c r="J1446" s="6">
        <f t="shared" si="110"/>
        <v>2020</v>
      </c>
      <c r="K1446" s="6">
        <f t="shared" si="111"/>
        <v>8</v>
      </c>
      <c r="L1446" s="6">
        <f t="shared" si="112"/>
        <v>5</v>
      </c>
      <c r="M1446" s="7">
        <f t="shared" si="113"/>
        <v>44048</v>
      </c>
      <c r="N1446" s="8">
        <f t="shared" si="114"/>
        <v>44048.509432870371</v>
      </c>
      <c r="O1446">
        <v>107.62</v>
      </c>
      <c r="P1446">
        <v>0.60131500000000004</v>
      </c>
    </row>
    <row r="1447" spans="1:16" x14ac:dyDescent="0.25">
      <c r="A1447" t="s">
        <v>147</v>
      </c>
      <c r="B1447" t="s">
        <v>25</v>
      </c>
      <c r="C1447" t="s">
        <v>15</v>
      </c>
      <c r="D1447" s="4">
        <v>44049</v>
      </c>
      <c r="E1447" s="5">
        <v>0.51944444444444449</v>
      </c>
      <c r="F1447" t="s">
        <v>45</v>
      </c>
      <c r="G1447">
        <v>107.206</v>
      </c>
      <c r="H1447">
        <v>0.75097599999999998</v>
      </c>
      <c r="J1447" s="6">
        <f t="shared" si="110"/>
        <v>2020</v>
      </c>
      <c r="K1447" s="6">
        <f t="shared" si="111"/>
        <v>8</v>
      </c>
      <c r="L1447" s="6">
        <f t="shared" si="112"/>
        <v>6</v>
      </c>
      <c r="M1447" s="7">
        <f t="shared" si="113"/>
        <v>44049</v>
      </c>
      <c r="N1447" s="8">
        <f t="shared" si="114"/>
        <v>44049.519444444442</v>
      </c>
      <c r="O1447">
        <v>107.206</v>
      </c>
      <c r="P1447">
        <v>0.75097599999999998</v>
      </c>
    </row>
    <row r="1448" spans="1:16" x14ac:dyDescent="0.25">
      <c r="A1448" t="s">
        <v>147</v>
      </c>
      <c r="B1448" t="s">
        <v>25</v>
      </c>
      <c r="C1448" t="s">
        <v>15</v>
      </c>
      <c r="D1448" s="4">
        <v>44049</v>
      </c>
      <c r="E1448" s="5">
        <v>0.51974537037037039</v>
      </c>
      <c r="F1448" t="s">
        <v>45</v>
      </c>
      <c r="G1448">
        <v>105.464</v>
      </c>
      <c r="H1448">
        <v>1.4363239999999999</v>
      </c>
      <c r="J1448" s="6">
        <f t="shared" si="110"/>
        <v>2020</v>
      </c>
      <c r="K1448" s="6">
        <f t="shared" si="111"/>
        <v>8</v>
      </c>
      <c r="L1448" s="6">
        <f t="shared" si="112"/>
        <v>6</v>
      </c>
      <c r="M1448" s="7">
        <f t="shared" si="113"/>
        <v>44049</v>
      </c>
      <c r="N1448" s="8">
        <f t="shared" si="114"/>
        <v>44049.519745370373</v>
      </c>
      <c r="O1448">
        <v>105.464</v>
      </c>
      <c r="P1448">
        <v>1.4363239999999999</v>
      </c>
    </row>
    <row r="1449" spans="1:16" x14ac:dyDescent="0.25">
      <c r="A1449" t="s">
        <v>147</v>
      </c>
      <c r="B1449" t="s">
        <v>25</v>
      </c>
      <c r="C1449" t="s">
        <v>15</v>
      </c>
      <c r="D1449" s="4">
        <v>44049</v>
      </c>
      <c r="E1449" s="5">
        <v>0.61340277777777774</v>
      </c>
      <c r="F1449" t="s">
        <v>39</v>
      </c>
      <c r="G1449">
        <v>107.50700000000001</v>
      </c>
      <c r="H1449">
        <v>0.63512500000000005</v>
      </c>
      <c r="J1449" s="6">
        <f t="shared" si="110"/>
        <v>2020</v>
      </c>
      <c r="K1449" s="6">
        <f t="shared" si="111"/>
        <v>8</v>
      </c>
      <c r="L1449" s="6">
        <f t="shared" si="112"/>
        <v>6</v>
      </c>
      <c r="M1449" s="7">
        <f t="shared" si="113"/>
        <v>44049</v>
      </c>
      <c r="N1449" s="8">
        <f t="shared" si="114"/>
        <v>44049.613402777781</v>
      </c>
      <c r="O1449">
        <v>107.50700000000001</v>
      </c>
      <c r="P1449">
        <v>0.63512500000000005</v>
      </c>
    </row>
    <row r="1450" spans="1:16" x14ac:dyDescent="0.25">
      <c r="A1450" t="s">
        <v>147</v>
      </c>
      <c r="B1450" t="s">
        <v>25</v>
      </c>
      <c r="C1450" t="s">
        <v>15</v>
      </c>
      <c r="D1450" s="4">
        <v>44049</v>
      </c>
      <c r="E1450" s="5">
        <v>0.61340277777777774</v>
      </c>
      <c r="F1450" t="s">
        <v>39</v>
      </c>
      <c r="G1450">
        <v>107.468</v>
      </c>
      <c r="H1450">
        <v>0.65011300000000005</v>
      </c>
      <c r="J1450" s="6">
        <f t="shared" si="110"/>
        <v>2020</v>
      </c>
      <c r="K1450" s="6">
        <f t="shared" si="111"/>
        <v>8</v>
      </c>
      <c r="L1450" s="6">
        <f t="shared" si="112"/>
        <v>6</v>
      </c>
      <c r="M1450" s="7">
        <f t="shared" si="113"/>
        <v>44049</v>
      </c>
      <c r="N1450" s="8">
        <f t="shared" si="114"/>
        <v>44049.613402777781</v>
      </c>
      <c r="O1450">
        <v>107.468</v>
      </c>
      <c r="P1450">
        <v>0.65011300000000005</v>
      </c>
    </row>
    <row r="1451" spans="1:16" x14ac:dyDescent="0.25">
      <c r="A1451" t="s">
        <v>147</v>
      </c>
      <c r="B1451" t="s">
        <v>25</v>
      </c>
      <c r="C1451" t="s">
        <v>15</v>
      </c>
      <c r="D1451" s="4">
        <v>44050</v>
      </c>
      <c r="E1451" s="5">
        <v>0.48168981481481482</v>
      </c>
      <c r="F1451" t="s">
        <v>48</v>
      </c>
      <c r="G1451">
        <v>107.312</v>
      </c>
      <c r="H1451">
        <v>0.70704999999999996</v>
      </c>
      <c r="J1451" s="6">
        <f t="shared" si="110"/>
        <v>2020</v>
      </c>
      <c r="K1451" s="6">
        <f t="shared" si="111"/>
        <v>8</v>
      </c>
      <c r="L1451" s="6">
        <f t="shared" si="112"/>
        <v>7</v>
      </c>
      <c r="M1451" s="7">
        <f t="shared" si="113"/>
        <v>44050</v>
      </c>
      <c r="N1451" s="8">
        <f t="shared" si="114"/>
        <v>44050.481689814813</v>
      </c>
      <c r="O1451">
        <v>107.312</v>
      </c>
      <c r="P1451">
        <v>0.70704999999999996</v>
      </c>
    </row>
    <row r="1452" spans="1:16" x14ac:dyDescent="0.25">
      <c r="A1452" t="s">
        <v>147</v>
      </c>
      <c r="B1452" t="s">
        <v>25</v>
      </c>
      <c r="C1452" t="s">
        <v>15</v>
      </c>
      <c r="D1452" s="4">
        <v>44050</v>
      </c>
      <c r="E1452" s="5">
        <v>0.48168981481481482</v>
      </c>
      <c r="F1452" t="s">
        <v>48</v>
      </c>
      <c r="G1452">
        <v>107.294</v>
      </c>
      <c r="H1452">
        <v>0.71398899999999998</v>
      </c>
      <c r="J1452" s="6">
        <f t="shared" si="110"/>
        <v>2020</v>
      </c>
      <c r="K1452" s="6">
        <f t="shared" si="111"/>
        <v>8</v>
      </c>
      <c r="L1452" s="6">
        <f t="shared" si="112"/>
        <v>7</v>
      </c>
      <c r="M1452" s="7">
        <f t="shared" si="113"/>
        <v>44050</v>
      </c>
      <c r="N1452" s="8">
        <f t="shared" si="114"/>
        <v>44050.481689814813</v>
      </c>
      <c r="O1452">
        <v>107.294</v>
      </c>
      <c r="P1452">
        <v>0.71398899999999998</v>
      </c>
    </row>
    <row r="1453" spans="1:16" x14ac:dyDescent="0.25">
      <c r="A1453" t="s">
        <v>147</v>
      </c>
      <c r="B1453" t="s">
        <v>25</v>
      </c>
      <c r="C1453" t="s">
        <v>15</v>
      </c>
      <c r="D1453" s="4">
        <v>44050</v>
      </c>
      <c r="E1453" s="5">
        <v>0.50710648148148152</v>
      </c>
      <c r="F1453" t="s">
        <v>21</v>
      </c>
      <c r="G1453">
        <v>107.434</v>
      </c>
      <c r="H1453">
        <v>0.660053</v>
      </c>
      <c r="J1453" s="6">
        <f t="shared" si="110"/>
        <v>2020</v>
      </c>
      <c r="K1453" s="6">
        <f t="shared" si="111"/>
        <v>8</v>
      </c>
      <c r="L1453" s="6">
        <f t="shared" si="112"/>
        <v>7</v>
      </c>
      <c r="M1453" s="7">
        <f t="shared" si="113"/>
        <v>44050</v>
      </c>
      <c r="N1453" s="8">
        <f t="shared" si="114"/>
        <v>44050.507106481484</v>
      </c>
      <c r="O1453">
        <v>107.434</v>
      </c>
      <c r="P1453">
        <v>0.660053</v>
      </c>
    </row>
    <row r="1454" spans="1:16" x14ac:dyDescent="0.25">
      <c r="A1454" t="s">
        <v>147</v>
      </c>
      <c r="B1454" t="s">
        <v>25</v>
      </c>
      <c r="C1454" t="s">
        <v>15</v>
      </c>
      <c r="D1454" s="4">
        <v>44050</v>
      </c>
      <c r="E1454" s="5">
        <v>0.64406249999999998</v>
      </c>
      <c r="F1454" t="s">
        <v>183</v>
      </c>
      <c r="G1454">
        <v>107.22</v>
      </c>
      <c r="H1454">
        <v>0.74557899999999999</v>
      </c>
      <c r="J1454" s="6">
        <f t="shared" si="110"/>
        <v>2020</v>
      </c>
      <c r="K1454" s="6">
        <f t="shared" si="111"/>
        <v>8</v>
      </c>
      <c r="L1454" s="6">
        <f t="shared" si="112"/>
        <v>7</v>
      </c>
      <c r="M1454" s="7">
        <f t="shared" si="113"/>
        <v>44050</v>
      </c>
      <c r="N1454" s="8">
        <f t="shared" si="114"/>
        <v>44050.644062500003</v>
      </c>
      <c r="O1454">
        <v>107.22</v>
      </c>
      <c r="P1454">
        <v>0.74557899999999999</v>
      </c>
    </row>
    <row r="1455" spans="1:16" x14ac:dyDescent="0.25">
      <c r="A1455" t="s">
        <v>147</v>
      </c>
      <c r="B1455" t="s">
        <v>25</v>
      </c>
      <c r="C1455" t="s">
        <v>15</v>
      </c>
      <c r="D1455" s="4">
        <v>44053</v>
      </c>
      <c r="E1455" s="5">
        <v>0.52063657407407404</v>
      </c>
      <c r="F1455" t="s">
        <v>37</v>
      </c>
      <c r="G1455">
        <v>106.53400000000001</v>
      </c>
      <c r="H1455">
        <v>1.0055259999999999</v>
      </c>
      <c r="J1455" s="6">
        <f t="shared" si="110"/>
        <v>2020</v>
      </c>
      <c r="K1455" s="6">
        <f t="shared" si="111"/>
        <v>8</v>
      </c>
      <c r="L1455" s="6">
        <f t="shared" si="112"/>
        <v>10</v>
      </c>
      <c r="M1455" s="7">
        <f t="shared" si="113"/>
        <v>44053</v>
      </c>
      <c r="N1455" s="8">
        <f t="shared" si="114"/>
        <v>44053.520636574074</v>
      </c>
      <c r="O1455">
        <v>106.53400000000001</v>
      </c>
      <c r="P1455">
        <v>1.0055259999999999</v>
      </c>
    </row>
    <row r="1456" spans="1:16" x14ac:dyDescent="0.25">
      <c r="A1456" t="s">
        <v>147</v>
      </c>
      <c r="B1456" t="s">
        <v>25</v>
      </c>
      <c r="C1456" t="s">
        <v>15</v>
      </c>
      <c r="D1456" s="4">
        <v>44053</v>
      </c>
      <c r="E1456" s="5">
        <v>0.52063657407407404</v>
      </c>
      <c r="F1456" t="s">
        <v>37</v>
      </c>
      <c r="G1456">
        <v>107.28400000000001</v>
      </c>
      <c r="H1456">
        <v>0.71476700000000004</v>
      </c>
      <c r="J1456" s="6">
        <f t="shared" si="110"/>
        <v>2020</v>
      </c>
      <c r="K1456" s="6">
        <f t="shared" si="111"/>
        <v>8</v>
      </c>
      <c r="L1456" s="6">
        <f t="shared" si="112"/>
        <v>10</v>
      </c>
      <c r="M1456" s="7">
        <f t="shared" si="113"/>
        <v>44053</v>
      </c>
      <c r="N1456" s="8">
        <f t="shared" si="114"/>
        <v>44053.520636574074</v>
      </c>
      <c r="O1456">
        <v>107.28400000000001</v>
      </c>
      <c r="P1456">
        <v>0.71476700000000004</v>
      </c>
    </row>
    <row r="1457" spans="1:16" x14ac:dyDescent="0.25">
      <c r="A1457" t="s">
        <v>147</v>
      </c>
      <c r="B1457" t="s">
        <v>25</v>
      </c>
      <c r="C1457" t="s">
        <v>15</v>
      </c>
      <c r="D1457" s="4">
        <v>44054</v>
      </c>
      <c r="E1457" s="5">
        <v>0.34098379629629627</v>
      </c>
      <c r="F1457" t="s">
        <v>184</v>
      </c>
      <c r="G1457">
        <v>107.26</v>
      </c>
      <c r="H1457">
        <v>0.72095699999999996</v>
      </c>
      <c r="J1457" s="6">
        <f t="shared" si="110"/>
        <v>2020</v>
      </c>
      <c r="K1457" s="6">
        <f t="shared" si="111"/>
        <v>8</v>
      </c>
      <c r="L1457" s="6">
        <f t="shared" si="112"/>
        <v>11</v>
      </c>
      <c r="M1457" s="7">
        <f t="shared" si="113"/>
        <v>44054</v>
      </c>
      <c r="N1457" s="8">
        <f t="shared" si="114"/>
        <v>44054.340983796297</v>
      </c>
      <c r="O1457">
        <v>107.26</v>
      </c>
      <c r="P1457">
        <v>0.72095699999999996</v>
      </c>
    </row>
    <row r="1458" spans="1:16" x14ac:dyDescent="0.25">
      <c r="A1458" t="s">
        <v>147</v>
      </c>
      <c r="B1458" t="s">
        <v>25</v>
      </c>
      <c r="C1458" t="s">
        <v>15</v>
      </c>
      <c r="D1458" s="4">
        <v>44054</v>
      </c>
      <c r="E1458" s="5">
        <v>0.47104166666666664</v>
      </c>
      <c r="F1458" t="s">
        <v>164</v>
      </c>
      <c r="G1458">
        <v>107.175</v>
      </c>
      <c r="H1458">
        <v>0.75382800000000005</v>
      </c>
      <c r="J1458" s="6">
        <f t="shared" si="110"/>
        <v>2020</v>
      </c>
      <c r="K1458" s="6">
        <f t="shared" si="111"/>
        <v>8</v>
      </c>
      <c r="L1458" s="6">
        <f t="shared" si="112"/>
        <v>11</v>
      </c>
      <c r="M1458" s="7">
        <f t="shared" si="113"/>
        <v>44054</v>
      </c>
      <c r="N1458" s="8">
        <f t="shared" si="114"/>
        <v>44054.471041666664</v>
      </c>
      <c r="O1458">
        <v>107.175</v>
      </c>
      <c r="P1458">
        <v>0.75382800000000005</v>
      </c>
    </row>
    <row r="1459" spans="1:16" x14ac:dyDescent="0.25">
      <c r="A1459" t="s">
        <v>147</v>
      </c>
      <c r="B1459" t="s">
        <v>25</v>
      </c>
      <c r="C1459" t="s">
        <v>15</v>
      </c>
      <c r="D1459" s="4">
        <v>44054</v>
      </c>
      <c r="E1459" s="5">
        <v>0.57805555555555554</v>
      </c>
      <c r="F1459" t="s">
        <v>45</v>
      </c>
      <c r="G1459">
        <v>107.136</v>
      </c>
      <c r="H1459">
        <v>0.76892099999999997</v>
      </c>
      <c r="J1459" s="6">
        <f t="shared" si="110"/>
        <v>2020</v>
      </c>
      <c r="K1459" s="6">
        <f t="shared" si="111"/>
        <v>8</v>
      </c>
      <c r="L1459" s="6">
        <f t="shared" si="112"/>
        <v>11</v>
      </c>
      <c r="M1459" s="7">
        <f t="shared" si="113"/>
        <v>44054</v>
      </c>
      <c r="N1459" s="8">
        <f t="shared" si="114"/>
        <v>44054.578055555554</v>
      </c>
      <c r="O1459">
        <v>107.136</v>
      </c>
      <c r="P1459">
        <v>0.76892099999999997</v>
      </c>
    </row>
    <row r="1460" spans="1:16" x14ac:dyDescent="0.25">
      <c r="A1460" t="s">
        <v>147</v>
      </c>
      <c r="B1460" t="s">
        <v>25</v>
      </c>
      <c r="C1460" t="s">
        <v>15</v>
      </c>
      <c r="D1460" s="4">
        <v>44054</v>
      </c>
      <c r="E1460" s="5">
        <v>0.57805555555555554</v>
      </c>
      <c r="F1460" t="s">
        <v>45</v>
      </c>
      <c r="G1460">
        <v>107.136</v>
      </c>
      <c r="H1460">
        <v>0.76892099999999997</v>
      </c>
      <c r="J1460" s="6">
        <f t="shared" si="110"/>
        <v>2020</v>
      </c>
      <c r="K1460" s="6">
        <f t="shared" si="111"/>
        <v>8</v>
      </c>
      <c r="L1460" s="6">
        <f t="shared" si="112"/>
        <v>11</v>
      </c>
      <c r="M1460" s="7">
        <f t="shared" si="113"/>
        <v>44054</v>
      </c>
      <c r="N1460" s="8">
        <f t="shared" si="114"/>
        <v>44054.578055555554</v>
      </c>
      <c r="O1460">
        <v>107.136</v>
      </c>
      <c r="P1460">
        <v>0.76892099999999997</v>
      </c>
    </row>
    <row r="1461" spans="1:16" x14ac:dyDescent="0.25">
      <c r="A1461" t="s">
        <v>147</v>
      </c>
      <c r="B1461" t="s">
        <v>25</v>
      </c>
      <c r="C1461" t="s">
        <v>15</v>
      </c>
      <c r="D1461" s="4">
        <v>44054</v>
      </c>
      <c r="E1461" s="5">
        <v>0.57805555555555554</v>
      </c>
      <c r="F1461" t="s">
        <v>45</v>
      </c>
      <c r="G1461">
        <v>107.116</v>
      </c>
      <c r="H1461">
        <v>0.77666299999999999</v>
      </c>
      <c r="J1461" s="6">
        <f t="shared" si="110"/>
        <v>2020</v>
      </c>
      <c r="K1461" s="6">
        <f t="shared" si="111"/>
        <v>8</v>
      </c>
      <c r="L1461" s="6">
        <f t="shared" si="112"/>
        <v>11</v>
      </c>
      <c r="M1461" s="7">
        <f t="shared" si="113"/>
        <v>44054</v>
      </c>
      <c r="N1461" s="8">
        <f t="shared" si="114"/>
        <v>44054.578055555554</v>
      </c>
      <c r="O1461">
        <v>107.116</v>
      </c>
      <c r="P1461">
        <v>0.77666299999999999</v>
      </c>
    </row>
    <row r="1462" spans="1:16" x14ac:dyDescent="0.25">
      <c r="A1462" t="s">
        <v>147</v>
      </c>
      <c r="B1462" t="s">
        <v>25</v>
      </c>
      <c r="C1462" t="s">
        <v>15</v>
      </c>
      <c r="D1462" s="4">
        <v>44054</v>
      </c>
      <c r="E1462" s="5">
        <v>0.57805555555555554</v>
      </c>
      <c r="F1462" t="s">
        <v>45</v>
      </c>
      <c r="G1462">
        <v>107.116</v>
      </c>
      <c r="H1462">
        <v>0.77666299999999999</v>
      </c>
      <c r="J1462" s="6">
        <f t="shared" si="110"/>
        <v>2020</v>
      </c>
      <c r="K1462" s="6">
        <f t="shared" si="111"/>
        <v>8</v>
      </c>
      <c r="L1462" s="6">
        <f t="shared" si="112"/>
        <v>11</v>
      </c>
      <c r="M1462" s="7">
        <f t="shared" si="113"/>
        <v>44054</v>
      </c>
      <c r="N1462" s="8">
        <f t="shared" si="114"/>
        <v>44054.578055555554</v>
      </c>
      <c r="O1462">
        <v>107.116</v>
      </c>
      <c r="P1462">
        <v>0.77666299999999999</v>
      </c>
    </row>
    <row r="1463" spans="1:16" x14ac:dyDescent="0.25">
      <c r="A1463" t="s">
        <v>147</v>
      </c>
      <c r="B1463" t="s">
        <v>25</v>
      </c>
      <c r="C1463" t="s">
        <v>15</v>
      </c>
      <c r="D1463" s="4">
        <v>44055</v>
      </c>
      <c r="E1463" s="5">
        <v>0.19946759259259261</v>
      </c>
      <c r="F1463" t="s">
        <v>18</v>
      </c>
      <c r="G1463">
        <v>107.02200000000001</v>
      </c>
      <c r="H1463">
        <v>0.81009100000000001</v>
      </c>
      <c r="J1463" s="6">
        <f t="shared" si="110"/>
        <v>2020</v>
      </c>
      <c r="K1463" s="6">
        <f t="shared" si="111"/>
        <v>8</v>
      </c>
      <c r="L1463" s="6">
        <f t="shared" si="112"/>
        <v>12</v>
      </c>
      <c r="M1463" s="7">
        <f t="shared" si="113"/>
        <v>44055</v>
      </c>
      <c r="N1463" s="8">
        <f t="shared" si="114"/>
        <v>44055.199467592596</v>
      </c>
      <c r="O1463">
        <v>107.02200000000001</v>
      </c>
      <c r="P1463">
        <v>0.81009100000000001</v>
      </c>
    </row>
    <row r="1464" spans="1:16" x14ac:dyDescent="0.25">
      <c r="A1464" t="s">
        <v>147</v>
      </c>
      <c r="B1464" t="s">
        <v>25</v>
      </c>
      <c r="C1464" t="s">
        <v>15</v>
      </c>
      <c r="D1464" s="4">
        <v>44055</v>
      </c>
      <c r="E1464" s="5">
        <v>0.19946759259259261</v>
      </c>
      <c r="F1464" t="s">
        <v>18</v>
      </c>
      <c r="G1464">
        <v>107.02200000000001</v>
      </c>
      <c r="H1464">
        <v>0.81009100000000001</v>
      </c>
      <c r="J1464" s="6">
        <f t="shared" si="110"/>
        <v>2020</v>
      </c>
      <c r="K1464" s="6">
        <f t="shared" si="111"/>
        <v>8</v>
      </c>
      <c r="L1464" s="6">
        <f t="shared" si="112"/>
        <v>12</v>
      </c>
      <c r="M1464" s="7">
        <f t="shared" si="113"/>
        <v>44055</v>
      </c>
      <c r="N1464" s="8">
        <f t="shared" si="114"/>
        <v>44055.199467592596</v>
      </c>
      <c r="O1464">
        <v>107.02200000000001</v>
      </c>
      <c r="P1464">
        <v>0.81009100000000001</v>
      </c>
    </row>
    <row r="1465" spans="1:16" x14ac:dyDescent="0.25">
      <c r="A1465" t="s">
        <v>147</v>
      </c>
      <c r="B1465" t="s">
        <v>25</v>
      </c>
      <c r="C1465" t="s">
        <v>15</v>
      </c>
      <c r="D1465" s="4">
        <v>44055</v>
      </c>
      <c r="E1465" s="5">
        <v>0.19946759259259261</v>
      </c>
      <c r="F1465" t="s">
        <v>18</v>
      </c>
      <c r="G1465">
        <v>107.02200000000001</v>
      </c>
      <c r="H1465">
        <v>0.81009100000000001</v>
      </c>
      <c r="J1465" s="6">
        <f t="shared" si="110"/>
        <v>2020</v>
      </c>
      <c r="K1465" s="6">
        <f t="shared" si="111"/>
        <v>8</v>
      </c>
      <c r="L1465" s="6">
        <f t="shared" si="112"/>
        <v>12</v>
      </c>
      <c r="M1465" s="7">
        <f t="shared" si="113"/>
        <v>44055</v>
      </c>
      <c r="N1465" s="8">
        <f t="shared" si="114"/>
        <v>44055.199467592596</v>
      </c>
      <c r="O1465">
        <v>107.02200000000001</v>
      </c>
      <c r="P1465">
        <v>0.81009100000000001</v>
      </c>
    </row>
    <row r="1466" spans="1:16" x14ac:dyDescent="0.25">
      <c r="A1466" t="s">
        <v>147</v>
      </c>
      <c r="B1466" t="s">
        <v>25</v>
      </c>
      <c r="C1466" t="s">
        <v>15</v>
      </c>
      <c r="D1466" s="4">
        <v>44055</v>
      </c>
      <c r="E1466" s="5">
        <v>0.47913194444444446</v>
      </c>
      <c r="F1466" t="s">
        <v>185</v>
      </c>
      <c r="G1466">
        <v>107.239</v>
      </c>
      <c r="H1466">
        <v>0.72600200000000004</v>
      </c>
      <c r="J1466" s="6">
        <f t="shared" si="110"/>
        <v>2020</v>
      </c>
      <c r="K1466" s="6">
        <f t="shared" si="111"/>
        <v>8</v>
      </c>
      <c r="L1466" s="6">
        <f t="shared" si="112"/>
        <v>12</v>
      </c>
      <c r="M1466" s="7">
        <f t="shared" si="113"/>
        <v>44055</v>
      </c>
      <c r="N1466" s="8">
        <f t="shared" si="114"/>
        <v>44055.479131944441</v>
      </c>
      <c r="O1466">
        <v>107.239</v>
      </c>
      <c r="P1466">
        <v>0.72600200000000004</v>
      </c>
    </row>
    <row r="1467" spans="1:16" x14ac:dyDescent="0.25">
      <c r="A1467" t="s">
        <v>147</v>
      </c>
      <c r="B1467" t="s">
        <v>25</v>
      </c>
      <c r="C1467" t="s">
        <v>15</v>
      </c>
      <c r="D1467" s="4">
        <v>44055</v>
      </c>
      <c r="E1467" s="5">
        <v>0.50769675925925928</v>
      </c>
      <c r="F1467" t="s">
        <v>141</v>
      </c>
      <c r="G1467">
        <v>107.18</v>
      </c>
      <c r="H1467">
        <v>0.74884399999999995</v>
      </c>
      <c r="J1467" s="6">
        <f t="shared" si="110"/>
        <v>2020</v>
      </c>
      <c r="K1467" s="6">
        <f t="shared" si="111"/>
        <v>8</v>
      </c>
      <c r="L1467" s="6">
        <f t="shared" si="112"/>
        <v>12</v>
      </c>
      <c r="M1467" s="7">
        <f t="shared" si="113"/>
        <v>44055</v>
      </c>
      <c r="N1467" s="8">
        <f t="shared" si="114"/>
        <v>44055.507696759261</v>
      </c>
      <c r="O1467">
        <v>107.18</v>
      </c>
      <c r="P1467">
        <v>0.74884399999999995</v>
      </c>
    </row>
    <row r="1468" spans="1:16" x14ac:dyDescent="0.25">
      <c r="A1468" t="s">
        <v>147</v>
      </c>
      <c r="B1468" t="s">
        <v>25</v>
      </c>
      <c r="C1468" t="s">
        <v>15</v>
      </c>
      <c r="D1468" s="4">
        <v>44055</v>
      </c>
      <c r="E1468" s="5">
        <v>0.50780092592592596</v>
      </c>
      <c r="F1468" t="s">
        <v>37</v>
      </c>
      <c r="G1468">
        <v>107.06100000000001</v>
      </c>
      <c r="H1468">
        <v>0.79496299999999998</v>
      </c>
      <c r="J1468" s="6">
        <f t="shared" si="110"/>
        <v>2020</v>
      </c>
      <c r="K1468" s="6">
        <f t="shared" si="111"/>
        <v>8</v>
      </c>
      <c r="L1468" s="6">
        <f t="shared" si="112"/>
        <v>12</v>
      </c>
      <c r="M1468" s="7">
        <f t="shared" si="113"/>
        <v>44055</v>
      </c>
      <c r="N1468" s="8">
        <f t="shared" si="114"/>
        <v>44055.507800925923</v>
      </c>
      <c r="O1468">
        <v>107.06100000000001</v>
      </c>
      <c r="P1468">
        <v>0.79496299999999998</v>
      </c>
    </row>
    <row r="1469" spans="1:16" x14ac:dyDescent="0.25">
      <c r="A1469" t="s">
        <v>147</v>
      </c>
      <c r="B1469" t="s">
        <v>25</v>
      </c>
      <c r="C1469" t="s">
        <v>15</v>
      </c>
      <c r="D1469" s="4">
        <v>44055</v>
      </c>
      <c r="E1469" s="5">
        <v>0.50793981481481476</v>
      </c>
      <c r="F1469" t="s">
        <v>166</v>
      </c>
      <c r="G1469">
        <v>107.08</v>
      </c>
      <c r="H1469">
        <v>0.78759500000000005</v>
      </c>
      <c r="J1469" s="6">
        <f t="shared" si="110"/>
        <v>2020</v>
      </c>
      <c r="K1469" s="6">
        <f t="shared" si="111"/>
        <v>8</v>
      </c>
      <c r="L1469" s="6">
        <f t="shared" si="112"/>
        <v>12</v>
      </c>
      <c r="M1469" s="7">
        <f t="shared" si="113"/>
        <v>44055</v>
      </c>
      <c r="N1469" s="8">
        <f t="shared" si="114"/>
        <v>44055.507939814815</v>
      </c>
      <c r="O1469">
        <v>107.08</v>
      </c>
      <c r="P1469">
        <v>0.78759500000000005</v>
      </c>
    </row>
    <row r="1470" spans="1:16" x14ac:dyDescent="0.25">
      <c r="A1470" t="s">
        <v>147</v>
      </c>
      <c r="B1470" t="s">
        <v>25</v>
      </c>
      <c r="C1470" t="s">
        <v>15</v>
      </c>
      <c r="D1470" s="4">
        <v>44055</v>
      </c>
      <c r="E1470" s="5">
        <v>0.58829861111111115</v>
      </c>
      <c r="F1470" t="s">
        <v>186</v>
      </c>
      <c r="G1470">
        <v>107.167</v>
      </c>
      <c r="H1470">
        <v>0.75387899999999997</v>
      </c>
      <c r="J1470" s="6">
        <f t="shared" si="110"/>
        <v>2020</v>
      </c>
      <c r="K1470" s="6">
        <f t="shared" si="111"/>
        <v>8</v>
      </c>
      <c r="L1470" s="6">
        <f t="shared" si="112"/>
        <v>12</v>
      </c>
      <c r="M1470" s="7">
        <f t="shared" si="113"/>
        <v>44055</v>
      </c>
      <c r="N1470" s="8">
        <f t="shared" si="114"/>
        <v>44055.58829861111</v>
      </c>
      <c r="O1470">
        <v>107.167</v>
      </c>
      <c r="P1470">
        <v>0.75387899999999997</v>
      </c>
    </row>
    <row r="1471" spans="1:16" x14ac:dyDescent="0.25">
      <c r="A1471" t="s">
        <v>147</v>
      </c>
      <c r="B1471" t="s">
        <v>25</v>
      </c>
      <c r="C1471" t="s">
        <v>15</v>
      </c>
      <c r="D1471" s="4">
        <v>44056</v>
      </c>
      <c r="E1471" s="5">
        <v>0.38828703703703704</v>
      </c>
      <c r="F1471" t="s">
        <v>24</v>
      </c>
      <c r="G1471">
        <v>107.28700000000001</v>
      </c>
      <c r="H1471">
        <v>0.69811000000000001</v>
      </c>
      <c r="J1471" s="6">
        <f t="shared" si="110"/>
        <v>2020</v>
      </c>
      <c r="K1471" s="6">
        <f t="shared" si="111"/>
        <v>8</v>
      </c>
      <c r="L1471" s="6">
        <f t="shared" si="112"/>
        <v>13</v>
      </c>
      <c r="M1471" s="7">
        <f t="shared" si="113"/>
        <v>44056</v>
      </c>
      <c r="N1471" s="8">
        <f t="shared" si="114"/>
        <v>44056.388287037036</v>
      </c>
      <c r="O1471">
        <v>107.28700000000001</v>
      </c>
      <c r="P1471">
        <v>0.69811000000000001</v>
      </c>
    </row>
    <row r="1472" spans="1:16" x14ac:dyDescent="0.25">
      <c r="A1472" t="s">
        <v>147</v>
      </c>
      <c r="B1472" t="s">
        <v>25</v>
      </c>
      <c r="C1472" t="s">
        <v>15</v>
      </c>
      <c r="D1472" s="4">
        <v>44056</v>
      </c>
      <c r="E1472" s="5">
        <v>0.42310185185185184</v>
      </c>
      <c r="F1472" t="s">
        <v>63</v>
      </c>
      <c r="G1472">
        <v>106.943</v>
      </c>
      <c r="H1472">
        <v>0.83186000000000004</v>
      </c>
      <c r="J1472" s="6">
        <f t="shared" si="110"/>
        <v>2020</v>
      </c>
      <c r="K1472" s="6">
        <f t="shared" si="111"/>
        <v>8</v>
      </c>
      <c r="L1472" s="6">
        <f t="shared" si="112"/>
        <v>13</v>
      </c>
      <c r="M1472" s="7">
        <f t="shared" si="113"/>
        <v>44056</v>
      </c>
      <c r="N1472" s="8">
        <f t="shared" si="114"/>
        <v>44056.423101851855</v>
      </c>
      <c r="O1472">
        <v>106.943</v>
      </c>
      <c r="P1472">
        <v>0.83186000000000004</v>
      </c>
    </row>
    <row r="1473" spans="1:16" x14ac:dyDescent="0.25">
      <c r="A1473" t="s">
        <v>147</v>
      </c>
      <c r="B1473" t="s">
        <v>25</v>
      </c>
      <c r="C1473" t="s">
        <v>15</v>
      </c>
      <c r="D1473" s="4">
        <v>44056</v>
      </c>
      <c r="E1473" s="5">
        <v>0.42310185185185184</v>
      </c>
      <c r="F1473" t="s">
        <v>63</v>
      </c>
      <c r="G1473">
        <v>106.943</v>
      </c>
      <c r="H1473">
        <v>0.83186000000000004</v>
      </c>
      <c r="J1473" s="6">
        <f t="shared" si="110"/>
        <v>2020</v>
      </c>
      <c r="K1473" s="6">
        <f t="shared" si="111"/>
        <v>8</v>
      </c>
      <c r="L1473" s="6">
        <f t="shared" si="112"/>
        <v>13</v>
      </c>
      <c r="M1473" s="7">
        <f t="shared" si="113"/>
        <v>44056</v>
      </c>
      <c r="N1473" s="8">
        <f t="shared" si="114"/>
        <v>44056.423101851855</v>
      </c>
      <c r="O1473">
        <v>106.943</v>
      </c>
      <c r="P1473">
        <v>0.83186000000000004</v>
      </c>
    </row>
    <row r="1474" spans="1:16" x14ac:dyDescent="0.25">
      <c r="A1474" t="s">
        <v>147</v>
      </c>
      <c r="B1474" t="s">
        <v>25</v>
      </c>
      <c r="C1474" t="s">
        <v>15</v>
      </c>
      <c r="D1474" s="4">
        <v>44056</v>
      </c>
      <c r="E1474" s="5">
        <v>0.5108449074074074</v>
      </c>
      <c r="F1474" t="s">
        <v>37</v>
      </c>
      <c r="G1474">
        <v>107.354</v>
      </c>
      <c r="H1474">
        <v>0.67212099999999997</v>
      </c>
      <c r="J1474" s="6">
        <f t="shared" si="110"/>
        <v>2020</v>
      </c>
      <c r="K1474" s="6">
        <f t="shared" si="111"/>
        <v>8</v>
      </c>
      <c r="L1474" s="6">
        <f t="shared" si="112"/>
        <v>13</v>
      </c>
      <c r="M1474" s="7">
        <f t="shared" si="113"/>
        <v>44056</v>
      </c>
      <c r="N1474" s="8">
        <f t="shared" si="114"/>
        <v>44056.510844907411</v>
      </c>
      <c r="O1474">
        <v>107.354</v>
      </c>
      <c r="P1474">
        <v>0.67212099999999997</v>
      </c>
    </row>
    <row r="1475" spans="1:16" x14ac:dyDescent="0.25">
      <c r="A1475" t="s">
        <v>147</v>
      </c>
      <c r="B1475" t="s">
        <v>25</v>
      </c>
      <c r="C1475" t="s">
        <v>15</v>
      </c>
      <c r="D1475" s="4">
        <v>44056</v>
      </c>
      <c r="E1475" s="5">
        <v>0.51145833333333335</v>
      </c>
      <c r="F1475" t="s">
        <v>37</v>
      </c>
      <c r="G1475">
        <v>108.104</v>
      </c>
      <c r="H1475">
        <v>0.38255299999999998</v>
      </c>
      <c r="J1475" s="6">
        <f t="shared" ref="J1475:J1538" si="115">YEAR(D1475)</f>
        <v>2020</v>
      </c>
      <c r="K1475" s="6">
        <f t="shared" ref="K1475:K1538" si="116">MONTH(D1475)</f>
        <v>8</v>
      </c>
      <c r="L1475" s="6">
        <f t="shared" ref="L1475:L1538" si="117">DAY(D1475)</f>
        <v>13</v>
      </c>
      <c r="M1475" s="7">
        <f t="shared" ref="M1475:M1538" si="118">DATE(J1475,K1475,L1475)</f>
        <v>44056</v>
      </c>
      <c r="N1475" s="8">
        <f t="shared" ref="N1475:N1538" si="119">M1475+E1475</f>
        <v>44056.511458333334</v>
      </c>
      <c r="O1475">
        <v>108.104</v>
      </c>
      <c r="P1475">
        <v>0.38255299999999998</v>
      </c>
    </row>
    <row r="1476" spans="1:16" x14ac:dyDescent="0.25">
      <c r="A1476" t="s">
        <v>147</v>
      </c>
      <c r="B1476" t="s">
        <v>25</v>
      </c>
      <c r="C1476" t="s">
        <v>15</v>
      </c>
      <c r="D1476" s="4">
        <v>44060</v>
      </c>
      <c r="E1476" s="5">
        <v>0.49222222222222217</v>
      </c>
      <c r="F1476" t="s">
        <v>39</v>
      </c>
      <c r="G1476">
        <v>107.325</v>
      </c>
      <c r="H1476">
        <v>0.67708900000000005</v>
      </c>
      <c r="J1476" s="6">
        <f t="shared" si="115"/>
        <v>2020</v>
      </c>
      <c r="K1476" s="6">
        <f t="shared" si="116"/>
        <v>8</v>
      </c>
      <c r="L1476" s="6">
        <f t="shared" si="117"/>
        <v>17</v>
      </c>
      <c r="M1476" s="7">
        <f t="shared" si="118"/>
        <v>44060</v>
      </c>
      <c r="N1476" s="8">
        <f t="shared" si="119"/>
        <v>44060.492222222223</v>
      </c>
      <c r="O1476">
        <v>107.325</v>
      </c>
      <c r="P1476">
        <v>0.67708900000000005</v>
      </c>
    </row>
    <row r="1477" spans="1:16" x14ac:dyDescent="0.25">
      <c r="A1477" t="s">
        <v>147</v>
      </c>
      <c r="B1477" t="s">
        <v>25</v>
      </c>
      <c r="C1477" t="s">
        <v>15</v>
      </c>
      <c r="D1477" s="4">
        <v>44060</v>
      </c>
      <c r="E1477" s="5">
        <v>0.49222222222222217</v>
      </c>
      <c r="F1477" t="s">
        <v>39</v>
      </c>
      <c r="G1477">
        <v>107.675</v>
      </c>
      <c r="H1477">
        <v>0.54131700000000005</v>
      </c>
      <c r="J1477" s="6">
        <f t="shared" si="115"/>
        <v>2020</v>
      </c>
      <c r="K1477" s="6">
        <f t="shared" si="116"/>
        <v>8</v>
      </c>
      <c r="L1477" s="6">
        <f t="shared" si="117"/>
        <v>17</v>
      </c>
      <c r="M1477" s="7">
        <f t="shared" si="118"/>
        <v>44060</v>
      </c>
      <c r="N1477" s="8">
        <f t="shared" si="119"/>
        <v>44060.492222222223</v>
      </c>
      <c r="O1477">
        <v>107.675</v>
      </c>
      <c r="P1477">
        <v>0.54131700000000005</v>
      </c>
    </row>
    <row r="1478" spans="1:16" x14ac:dyDescent="0.25">
      <c r="A1478" t="s">
        <v>147</v>
      </c>
      <c r="B1478" t="s">
        <v>25</v>
      </c>
      <c r="C1478" t="s">
        <v>15</v>
      </c>
      <c r="D1478" s="4">
        <v>44061</v>
      </c>
      <c r="E1478" s="5">
        <v>0.53850694444444447</v>
      </c>
      <c r="F1478" t="s">
        <v>39</v>
      </c>
      <c r="G1478">
        <v>107.3</v>
      </c>
      <c r="H1478">
        <v>0.68366800000000005</v>
      </c>
      <c r="J1478" s="6">
        <f t="shared" si="115"/>
        <v>2020</v>
      </c>
      <c r="K1478" s="6">
        <f t="shared" si="116"/>
        <v>8</v>
      </c>
      <c r="L1478" s="6">
        <f t="shared" si="117"/>
        <v>18</v>
      </c>
      <c r="M1478" s="7">
        <f t="shared" si="118"/>
        <v>44061</v>
      </c>
      <c r="N1478" s="8">
        <f t="shared" si="119"/>
        <v>44061.538506944446</v>
      </c>
      <c r="O1478">
        <v>107.3</v>
      </c>
      <c r="P1478">
        <v>0.68366800000000005</v>
      </c>
    </row>
    <row r="1479" spans="1:16" x14ac:dyDescent="0.25">
      <c r="A1479" t="s">
        <v>147</v>
      </c>
      <c r="B1479" t="s">
        <v>25</v>
      </c>
      <c r="C1479" t="s">
        <v>15</v>
      </c>
      <c r="D1479" s="4">
        <v>44061</v>
      </c>
      <c r="E1479" s="5">
        <v>0.53850694444444447</v>
      </c>
      <c r="F1479" t="s">
        <v>39</v>
      </c>
      <c r="G1479">
        <v>107.3</v>
      </c>
      <c r="H1479">
        <v>0.68366800000000005</v>
      </c>
      <c r="J1479" s="6">
        <f t="shared" si="115"/>
        <v>2020</v>
      </c>
      <c r="K1479" s="6">
        <f t="shared" si="116"/>
        <v>8</v>
      </c>
      <c r="L1479" s="6">
        <f t="shared" si="117"/>
        <v>18</v>
      </c>
      <c r="M1479" s="7">
        <f t="shared" si="118"/>
        <v>44061</v>
      </c>
      <c r="N1479" s="8">
        <f t="shared" si="119"/>
        <v>44061.538506944446</v>
      </c>
      <c r="O1479">
        <v>107.3</v>
      </c>
      <c r="P1479">
        <v>0.68366800000000005</v>
      </c>
    </row>
    <row r="1480" spans="1:16" x14ac:dyDescent="0.25">
      <c r="A1480" t="s">
        <v>147</v>
      </c>
      <c r="B1480" t="s">
        <v>25</v>
      </c>
      <c r="C1480" t="s">
        <v>15</v>
      </c>
      <c r="D1480" s="4">
        <v>44061</v>
      </c>
      <c r="E1480" s="5">
        <v>0.53850694444444447</v>
      </c>
      <c r="F1480" t="s">
        <v>39</v>
      </c>
      <c r="G1480">
        <v>107.3</v>
      </c>
      <c r="H1480">
        <v>0.68366800000000005</v>
      </c>
      <c r="J1480" s="6">
        <f t="shared" si="115"/>
        <v>2020</v>
      </c>
      <c r="K1480" s="6">
        <f t="shared" si="116"/>
        <v>8</v>
      </c>
      <c r="L1480" s="6">
        <f t="shared" si="117"/>
        <v>18</v>
      </c>
      <c r="M1480" s="7">
        <f t="shared" si="118"/>
        <v>44061</v>
      </c>
      <c r="N1480" s="8">
        <f t="shared" si="119"/>
        <v>44061.538506944446</v>
      </c>
      <c r="O1480">
        <v>107.3</v>
      </c>
      <c r="P1480">
        <v>0.68366800000000005</v>
      </c>
    </row>
    <row r="1481" spans="1:16" x14ac:dyDescent="0.25">
      <c r="A1481" t="s">
        <v>147</v>
      </c>
      <c r="B1481" t="s">
        <v>25</v>
      </c>
      <c r="C1481" t="s">
        <v>15</v>
      </c>
      <c r="D1481" s="4">
        <v>44061</v>
      </c>
      <c r="E1481" s="5">
        <v>0.65377314814814813</v>
      </c>
      <c r="F1481" t="s">
        <v>156</v>
      </c>
      <c r="G1481">
        <v>107.166</v>
      </c>
      <c r="H1481">
        <v>0.73586399999999996</v>
      </c>
      <c r="J1481" s="6">
        <f t="shared" si="115"/>
        <v>2020</v>
      </c>
      <c r="K1481" s="6">
        <f t="shared" si="116"/>
        <v>8</v>
      </c>
      <c r="L1481" s="6">
        <f t="shared" si="117"/>
        <v>18</v>
      </c>
      <c r="M1481" s="7">
        <f t="shared" si="118"/>
        <v>44061</v>
      </c>
      <c r="N1481" s="8">
        <f t="shared" si="119"/>
        <v>44061.653773148151</v>
      </c>
      <c r="O1481">
        <v>107.166</v>
      </c>
      <c r="P1481">
        <v>0.73586399999999996</v>
      </c>
    </row>
    <row r="1482" spans="1:16" x14ac:dyDescent="0.25">
      <c r="A1482" t="s">
        <v>147</v>
      </c>
      <c r="B1482" t="s">
        <v>25</v>
      </c>
      <c r="C1482" t="s">
        <v>15</v>
      </c>
      <c r="D1482" s="4">
        <v>44062</v>
      </c>
      <c r="E1482" s="5">
        <v>0.40940972222222222</v>
      </c>
      <c r="F1482" t="s">
        <v>39</v>
      </c>
      <c r="G1482">
        <v>107.07599999999999</v>
      </c>
      <c r="H1482">
        <v>0.76791200000000004</v>
      </c>
      <c r="J1482" s="6">
        <f t="shared" si="115"/>
        <v>2020</v>
      </c>
      <c r="K1482" s="6">
        <f t="shared" si="116"/>
        <v>8</v>
      </c>
      <c r="L1482" s="6">
        <f t="shared" si="117"/>
        <v>19</v>
      </c>
      <c r="M1482" s="7">
        <f t="shared" si="118"/>
        <v>44062</v>
      </c>
      <c r="N1482" s="8">
        <f t="shared" si="119"/>
        <v>44062.409409722219</v>
      </c>
      <c r="O1482">
        <v>107.07599999999999</v>
      </c>
      <c r="P1482">
        <v>0.76791200000000004</v>
      </c>
    </row>
    <row r="1483" spans="1:16" x14ac:dyDescent="0.25">
      <c r="A1483" t="s">
        <v>147</v>
      </c>
      <c r="B1483" t="s">
        <v>25</v>
      </c>
      <c r="C1483" t="s">
        <v>15</v>
      </c>
      <c r="D1483" s="4">
        <v>44062</v>
      </c>
      <c r="E1483" s="5">
        <v>0.41115740740740747</v>
      </c>
      <c r="F1483" t="s">
        <v>39</v>
      </c>
      <c r="G1483">
        <v>106.8</v>
      </c>
      <c r="H1483">
        <v>0.87589799999999995</v>
      </c>
      <c r="J1483" s="6">
        <f t="shared" si="115"/>
        <v>2020</v>
      </c>
      <c r="K1483" s="6">
        <f t="shared" si="116"/>
        <v>8</v>
      </c>
      <c r="L1483" s="6">
        <f t="shared" si="117"/>
        <v>19</v>
      </c>
      <c r="M1483" s="7">
        <f t="shared" si="118"/>
        <v>44062</v>
      </c>
      <c r="N1483" s="8">
        <f t="shared" si="119"/>
        <v>44062.411157407405</v>
      </c>
      <c r="O1483">
        <v>106.8</v>
      </c>
      <c r="P1483">
        <v>0.87589799999999995</v>
      </c>
    </row>
    <row r="1484" spans="1:16" x14ac:dyDescent="0.25">
      <c r="A1484" t="s">
        <v>147</v>
      </c>
      <c r="B1484" t="s">
        <v>25</v>
      </c>
      <c r="C1484" t="s">
        <v>15</v>
      </c>
      <c r="D1484" s="4">
        <v>44062</v>
      </c>
      <c r="E1484" s="5">
        <v>0.54706018518518518</v>
      </c>
      <c r="F1484" t="s">
        <v>38</v>
      </c>
      <c r="G1484">
        <v>107.31</v>
      </c>
      <c r="H1484">
        <v>0.67662599999999995</v>
      </c>
      <c r="J1484" s="6">
        <f t="shared" si="115"/>
        <v>2020</v>
      </c>
      <c r="K1484" s="6">
        <f t="shared" si="116"/>
        <v>8</v>
      </c>
      <c r="L1484" s="6">
        <f t="shared" si="117"/>
        <v>19</v>
      </c>
      <c r="M1484" s="7">
        <f t="shared" si="118"/>
        <v>44062</v>
      </c>
      <c r="N1484" s="8">
        <f t="shared" si="119"/>
        <v>44062.547060185185</v>
      </c>
      <c r="O1484">
        <v>107.31</v>
      </c>
      <c r="P1484">
        <v>0.67662599999999995</v>
      </c>
    </row>
    <row r="1485" spans="1:16" x14ac:dyDescent="0.25">
      <c r="A1485" t="s">
        <v>147</v>
      </c>
      <c r="B1485" t="s">
        <v>25</v>
      </c>
      <c r="C1485" t="s">
        <v>15</v>
      </c>
      <c r="D1485" s="4">
        <v>44062</v>
      </c>
      <c r="E1485" s="5">
        <v>0.54706018518518518</v>
      </c>
      <c r="F1485" t="s">
        <v>38</v>
      </c>
      <c r="G1485">
        <v>107.31</v>
      </c>
      <c r="H1485">
        <v>0.67662599999999995</v>
      </c>
      <c r="J1485" s="6">
        <f t="shared" si="115"/>
        <v>2020</v>
      </c>
      <c r="K1485" s="6">
        <f t="shared" si="116"/>
        <v>8</v>
      </c>
      <c r="L1485" s="6">
        <f t="shared" si="117"/>
        <v>19</v>
      </c>
      <c r="M1485" s="7">
        <f t="shared" si="118"/>
        <v>44062</v>
      </c>
      <c r="N1485" s="8">
        <f t="shared" si="119"/>
        <v>44062.547060185185</v>
      </c>
      <c r="O1485">
        <v>107.31</v>
      </c>
      <c r="P1485">
        <v>0.67662599999999995</v>
      </c>
    </row>
    <row r="1486" spans="1:16" x14ac:dyDescent="0.25">
      <c r="A1486" t="s">
        <v>147</v>
      </c>
      <c r="B1486" t="s">
        <v>25</v>
      </c>
      <c r="C1486" t="s">
        <v>15</v>
      </c>
      <c r="D1486" s="4">
        <v>44062</v>
      </c>
      <c r="E1486" s="5">
        <v>0.54706018518518518</v>
      </c>
      <c r="F1486" t="s">
        <v>38</v>
      </c>
      <c r="G1486">
        <v>107.31</v>
      </c>
      <c r="H1486">
        <v>0.67662599999999995</v>
      </c>
      <c r="J1486" s="6">
        <f t="shared" si="115"/>
        <v>2020</v>
      </c>
      <c r="K1486" s="6">
        <f t="shared" si="116"/>
        <v>8</v>
      </c>
      <c r="L1486" s="6">
        <f t="shared" si="117"/>
        <v>19</v>
      </c>
      <c r="M1486" s="7">
        <f t="shared" si="118"/>
        <v>44062</v>
      </c>
      <c r="N1486" s="8">
        <f t="shared" si="119"/>
        <v>44062.547060185185</v>
      </c>
      <c r="O1486">
        <v>107.31</v>
      </c>
      <c r="P1486">
        <v>0.67662599999999995</v>
      </c>
    </row>
    <row r="1487" spans="1:16" x14ac:dyDescent="0.25">
      <c r="A1487" t="s">
        <v>147</v>
      </c>
      <c r="B1487" t="s">
        <v>25</v>
      </c>
      <c r="C1487" t="s">
        <v>15</v>
      </c>
      <c r="D1487" s="4">
        <v>44063</v>
      </c>
      <c r="E1487" s="5">
        <v>0.41516203703703708</v>
      </c>
      <c r="F1487" t="s">
        <v>150</v>
      </c>
      <c r="G1487">
        <v>107.114</v>
      </c>
      <c r="H1487">
        <v>0.74382199999999998</v>
      </c>
      <c r="J1487" s="6">
        <f t="shared" si="115"/>
        <v>2020</v>
      </c>
      <c r="K1487" s="6">
        <f t="shared" si="116"/>
        <v>8</v>
      </c>
      <c r="L1487" s="6">
        <f t="shared" si="117"/>
        <v>20</v>
      </c>
      <c r="M1487" s="7">
        <f t="shared" si="118"/>
        <v>44063</v>
      </c>
      <c r="N1487" s="8">
        <f t="shared" si="119"/>
        <v>44063.415162037039</v>
      </c>
      <c r="O1487">
        <v>107.114</v>
      </c>
      <c r="P1487">
        <v>0.74382199999999998</v>
      </c>
    </row>
    <row r="1488" spans="1:16" x14ac:dyDescent="0.25">
      <c r="A1488" t="s">
        <v>147</v>
      </c>
      <c r="B1488" t="s">
        <v>25</v>
      </c>
      <c r="C1488" t="s">
        <v>15</v>
      </c>
      <c r="D1488" s="4">
        <v>44063</v>
      </c>
      <c r="E1488" s="5">
        <v>0.58061342592592591</v>
      </c>
      <c r="F1488" t="s">
        <v>187</v>
      </c>
      <c r="G1488">
        <v>107.203</v>
      </c>
      <c r="H1488">
        <v>0.70897699999999997</v>
      </c>
      <c r="J1488" s="6">
        <f t="shared" si="115"/>
        <v>2020</v>
      </c>
      <c r="K1488" s="6">
        <f t="shared" si="116"/>
        <v>8</v>
      </c>
      <c r="L1488" s="6">
        <f t="shared" si="117"/>
        <v>20</v>
      </c>
      <c r="M1488" s="7">
        <f t="shared" si="118"/>
        <v>44063</v>
      </c>
      <c r="N1488" s="8">
        <f t="shared" si="119"/>
        <v>44063.580613425926</v>
      </c>
      <c r="O1488">
        <v>107.203</v>
      </c>
      <c r="P1488">
        <v>0.70897699999999997</v>
      </c>
    </row>
    <row r="1489" spans="1:16" x14ac:dyDescent="0.25">
      <c r="A1489" t="s">
        <v>147</v>
      </c>
      <c r="B1489" t="s">
        <v>25</v>
      </c>
      <c r="C1489" t="s">
        <v>15</v>
      </c>
      <c r="D1489" s="4">
        <v>44063</v>
      </c>
      <c r="E1489" s="5">
        <v>0.62475694444444441</v>
      </c>
      <c r="F1489" t="s">
        <v>188</v>
      </c>
      <c r="G1489">
        <v>107.175</v>
      </c>
      <c r="H1489">
        <v>0.71993600000000002</v>
      </c>
      <c r="J1489" s="6">
        <f t="shared" si="115"/>
        <v>2020</v>
      </c>
      <c r="K1489" s="6">
        <f t="shared" si="116"/>
        <v>8</v>
      </c>
      <c r="L1489" s="6">
        <f t="shared" si="117"/>
        <v>20</v>
      </c>
      <c r="M1489" s="7">
        <f t="shared" si="118"/>
        <v>44063</v>
      </c>
      <c r="N1489" s="8">
        <f t="shared" si="119"/>
        <v>44063.624756944446</v>
      </c>
      <c r="O1489">
        <v>107.175</v>
      </c>
      <c r="P1489">
        <v>0.71993600000000002</v>
      </c>
    </row>
    <row r="1490" spans="1:16" x14ac:dyDescent="0.25">
      <c r="A1490" t="s">
        <v>147</v>
      </c>
      <c r="B1490" t="s">
        <v>25</v>
      </c>
      <c r="C1490" t="s">
        <v>15</v>
      </c>
      <c r="D1490" s="4">
        <v>44064</v>
      </c>
      <c r="E1490" s="5">
        <v>0.43596064814814811</v>
      </c>
      <c r="F1490" t="s">
        <v>189</v>
      </c>
      <c r="G1490">
        <v>107.208</v>
      </c>
      <c r="H1490">
        <v>0.70388499999999998</v>
      </c>
      <c r="J1490" s="6">
        <f t="shared" si="115"/>
        <v>2020</v>
      </c>
      <c r="K1490" s="6">
        <f t="shared" si="116"/>
        <v>8</v>
      </c>
      <c r="L1490" s="6">
        <f t="shared" si="117"/>
        <v>21</v>
      </c>
      <c r="M1490" s="7">
        <f t="shared" si="118"/>
        <v>44064</v>
      </c>
      <c r="N1490" s="8">
        <f t="shared" si="119"/>
        <v>44064.435960648145</v>
      </c>
      <c r="O1490">
        <v>107.208</v>
      </c>
      <c r="P1490">
        <v>0.70388499999999998</v>
      </c>
    </row>
    <row r="1491" spans="1:16" x14ac:dyDescent="0.25">
      <c r="A1491" t="s">
        <v>147</v>
      </c>
      <c r="B1491" t="s">
        <v>25</v>
      </c>
      <c r="C1491" t="s">
        <v>15</v>
      </c>
      <c r="D1491" s="4">
        <v>44067</v>
      </c>
      <c r="E1491" s="5">
        <v>0.53940972222222228</v>
      </c>
      <c r="F1491" t="s">
        <v>190</v>
      </c>
      <c r="G1491">
        <v>107.01600000000001</v>
      </c>
      <c r="H1491">
        <v>0.77611399999999997</v>
      </c>
      <c r="J1491" s="6">
        <f t="shared" si="115"/>
        <v>2020</v>
      </c>
      <c r="K1491" s="6">
        <f t="shared" si="116"/>
        <v>8</v>
      </c>
      <c r="L1491" s="6">
        <f t="shared" si="117"/>
        <v>24</v>
      </c>
      <c r="M1491" s="7">
        <f t="shared" si="118"/>
        <v>44067</v>
      </c>
      <c r="N1491" s="8">
        <f t="shared" si="119"/>
        <v>44067.539409722223</v>
      </c>
      <c r="O1491">
        <v>107.01600000000001</v>
      </c>
      <c r="P1491">
        <v>0.77611399999999997</v>
      </c>
    </row>
    <row r="1492" spans="1:16" x14ac:dyDescent="0.25">
      <c r="A1492" t="s">
        <v>147</v>
      </c>
      <c r="B1492" t="s">
        <v>25</v>
      </c>
      <c r="C1492" t="s">
        <v>15</v>
      </c>
      <c r="D1492" s="4">
        <v>44067</v>
      </c>
      <c r="E1492" s="5">
        <v>0.53991898148148154</v>
      </c>
      <c r="F1492" t="s">
        <v>190</v>
      </c>
      <c r="G1492">
        <v>106.566</v>
      </c>
      <c r="H1492">
        <v>0.95342000000000005</v>
      </c>
      <c r="J1492" s="6">
        <f t="shared" si="115"/>
        <v>2020</v>
      </c>
      <c r="K1492" s="6">
        <f t="shared" si="116"/>
        <v>8</v>
      </c>
      <c r="L1492" s="6">
        <f t="shared" si="117"/>
        <v>24</v>
      </c>
      <c r="M1492" s="7">
        <f t="shared" si="118"/>
        <v>44067</v>
      </c>
      <c r="N1492" s="8">
        <f t="shared" si="119"/>
        <v>44067.539918981478</v>
      </c>
      <c r="O1492">
        <v>106.566</v>
      </c>
      <c r="P1492">
        <v>0.95342000000000005</v>
      </c>
    </row>
    <row r="1493" spans="1:16" x14ac:dyDescent="0.25">
      <c r="A1493" t="s">
        <v>147</v>
      </c>
      <c r="B1493" t="s">
        <v>25</v>
      </c>
      <c r="C1493" t="s">
        <v>15</v>
      </c>
      <c r="D1493" s="4">
        <v>44067</v>
      </c>
      <c r="E1493" s="5">
        <v>0.53991898148148154</v>
      </c>
      <c r="F1493" t="s">
        <v>190</v>
      </c>
      <c r="G1493">
        <v>106.566</v>
      </c>
      <c r="H1493">
        <v>0.95342000000000005</v>
      </c>
      <c r="J1493" s="6">
        <f t="shared" si="115"/>
        <v>2020</v>
      </c>
      <c r="K1493" s="6">
        <f t="shared" si="116"/>
        <v>8</v>
      </c>
      <c r="L1493" s="6">
        <f t="shared" si="117"/>
        <v>24</v>
      </c>
      <c r="M1493" s="7">
        <f t="shared" si="118"/>
        <v>44067</v>
      </c>
      <c r="N1493" s="8">
        <f t="shared" si="119"/>
        <v>44067.539918981478</v>
      </c>
      <c r="O1493">
        <v>106.566</v>
      </c>
      <c r="P1493">
        <v>0.95342000000000005</v>
      </c>
    </row>
    <row r="1494" spans="1:16" x14ac:dyDescent="0.25">
      <c r="A1494" t="s">
        <v>147</v>
      </c>
      <c r="B1494" t="s">
        <v>25</v>
      </c>
      <c r="C1494" t="s">
        <v>15</v>
      </c>
      <c r="D1494" s="4">
        <v>44068</v>
      </c>
      <c r="E1494" s="5">
        <v>0.62187499999999996</v>
      </c>
      <c r="F1494" t="s">
        <v>21</v>
      </c>
      <c r="G1494">
        <v>106.931</v>
      </c>
      <c r="H1494">
        <v>0.80650100000000002</v>
      </c>
      <c r="J1494" s="6">
        <f t="shared" si="115"/>
        <v>2020</v>
      </c>
      <c r="K1494" s="6">
        <f t="shared" si="116"/>
        <v>8</v>
      </c>
      <c r="L1494" s="6">
        <f t="shared" si="117"/>
        <v>25</v>
      </c>
      <c r="M1494" s="7">
        <f t="shared" si="118"/>
        <v>44068</v>
      </c>
      <c r="N1494" s="8">
        <f t="shared" si="119"/>
        <v>44068.621874999997</v>
      </c>
      <c r="O1494">
        <v>106.931</v>
      </c>
      <c r="P1494">
        <v>0.80650100000000002</v>
      </c>
    </row>
    <row r="1495" spans="1:16" x14ac:dyDescent="0.25">
      <c r="A1495" t="s">
        <v>147</v>
      </c>
      <c r="B1495" t="s">
        <v>25</v>
      </c>
      <c r="C1495" t="s">
        <v>15</v>
      </c>
      <c r="D1495" s="4">
        <v>44068</v>
      </c>
      <c r="E1495" s="5">
        <v>0.62187499999999996</v>
      </c>
      <c r="F1495" t="s">
        <v>21</v>
      </c>
      <c r="G1495">
        <v>106.931</v>
      </c>
      <c r="H1495">
        <v>0.80650100000000002</v>
      </c>
      <c r="J1495" s="6">
        <f t="shared" si="115"/>
        <v>2020</v>
      </c>
      <c r="K1495" s="6">
        <f t="shared" si="116"/>
        <v>8</v>
      </c>
      <c r="L1495" s="6">
        <f t="shared" si="117"/>
        <v>25</v>
      </c>
      <c r="M1495" s="7">
        <f t="shared" si="118"/>
        <v>44068</v>
      </c>
      <c r="N1495" s="8">
        <f t="shared" si="119"/>
        <v>44068.621874999997</v>
      </c>
      <c r="O1495">
        <v>106.931</v>
      </c>
      <c r="P1495">
        <v>0.80650100000000002</v>
      </c>
    </row>
    <row r="1496" spans="1:16" x14ac:dyDescent="0.25">
      <c r="A1496" t="s">
        <v>147</v>
      </c>
      <c r="B1496" t="s">
        <v>25</v>
      </c>
      <c r="C1496" t="s">
        <v>15</v>
      </c>
      <c r="D1496" s="4">
        <v>44069</v>
      </c>
      <c r="E1496" s="5">
        <v>0.34930555555555554</v>
      </c>
      <c r="F1496" t="s">
        <v>37</v>
      </c>
      <c r="G1496">
        <v>103.48099999999999</v>
      </c>
      <c r="H1496">
        <v>2.1911809999999998</v>
      </c>
      <c r="J1496" s="6">
        <f t="shared" si="115"/>
        <v>2020</v>
      </c>
      <c r="K1496" s="6">
        <f t="shared" si="116"/>
        <v>8</v>
      </c>
      <c r="L1496" s="6">
        <f t="shared" si="117"/>
        <v>26</v>
      </c>
      <c r="M1496" s="7">
        <f t="shared" si="118"/>
        <v>44069</v>
      </c>
      <c r="N1496" s="8">
        <f t="shared" si="119"/>
        <v>44069.349305555559</v>
      </c>
      <c r="O1496">
        <v>103.48099999999999</v>
      </c>
      <c r="P1496">
        <v>2.1911809999999998</v>
      </c>
    </row>
    <row r="1497" spans="1:16" x14ac:dyDescent="0.25">
      <c r="A1497" t="s">
        <v>147</v>
      </c>
      <c r="B1497" t="s">
        <v>25</v>
      </c>
      <c r="C1497" t="s">
        <v>15</v>
      </c>
      <c r="D1497" s="4">
        <v>44069</v>
      </c>
      <c r="E1497" s="5">
        <v>0.34930555555555554</v>
      </c>
      <c r="F1497" t="s">
        <v>37</v>
      </c>
      <c r="G1497">
        <v>103.581</v>
      </c>
      <c r="H1497">
        <v>2.1501600000000001</v>
      </c>
      <c r="J1497" s="6">
        <f t="shared" si="115"/>
        <v>2020</v>
      </c>
      <c r="K1497" s="6">
        <f t="shared" si="116"/>
        <v>8</v>
      </c>
      <c r="L1497" s="6">
        <f t="shared" si="117"/>
        <v>26</v>
      </c>
      <c r="M1497" s="7">
        <f t="shared" si="118"/>
        <v>44069</v>
      </c>
      <c r="N1497" s="8">
        <f t="shared" si="119"/>
        <v>44069.349305555559</v>
      </c>
      <c r="O1497">
        <v>103.581</v>
      </c>
      <c r="P1497">
        <v>2.1501600000000001</v>
      </c>
    </row>
    <row r="1498" spans="1:16" x14ac:dyDescent="0.25">
      <c r="A1498" t="s">
        <v>147</v>
      </c>
      <c r="B1498" t="s">
        <v>25</v>
      </c>
      <c r="C1498" t="s">
        <v>15</v>
      </c>
      <c r="D1498" s="4">
        <v>44069</v>
      </c>
      <c r="E1498" s="5">
        <v>0.34996527777777775</v>
      </c>
      <c r="F1498" t="s">
        <v>37</v>
      </c>
      <c r="G1498">
        <v>103.479</v>
      </c>
      <c r="H1498">
        <v>2.192002</v>
      </c>
      <c r="J1498" s="6">
        <f t="shared" si="115"/>
        <v>2020</v>
      </c>
      <c r="K1498" s="6">
        <f t="shared" si="116"/>
        <v>8</v>
      </c>
      <c r="L1498" s="6">
        <f t="shared" si="117"/>
        <v>26</v>
      </c>
      <c r="M1498" s="7">
        <f t="shared" si="118"/>
        <v>44069</v>
      </c>
      <c r="N1498" s="8">
        <f t="shared" si="119"/>
        <v>44069.349965277775</v>
      </c>
      <c r="O1498">
        <v>103.479</v>
      </c>
      <c r="P1498">
        <v>2.192002</v>
      </c>
    </row>
    <row r="1499" spans="1:16" x14ac:dyDescent="0.25">
      <c r="A1499" t="s">
        <v>147</v>
      </c>
      <c r="B1499" t="s">
        <v>25</v>
      </c>
      <c r="C1499" t="s">
        <v>15</v>
      </c>
      <c r="D1499" s="4">
        <v>44069</v>
      </c>
      <c r="E1499" s="5">
        <v>0.34996527777777775</v>
      </c>
      <c r="F1499" t="s">
        <v>37</v>
      </c>
      <c r="G1499">
        <v>103.57899999999999</v>
      </c>
      <c r="H1499">
        <v>2.1509800000000001</v>
      </c>
      <c r="J1499" s="6">
        <f t="shared" si="115"/>
        <v>2020</v>
      </c>
      <c r="K1499" s="6">
        <f t="shared" si="116"/>
        <v>8</v>
      </c>
      <c r="L1499" s="6">
        <f t="shared" si="117"/>
        <v>26</v>
      </c>
      <c r="M1499" s="7">
        <f t="shared" si="118"/>
        <v>44069</v>
      </c>
      <c r="N1499" s="8">
        <f t="shared" si="119"/>
        <v>44069.349965277775</v>
      </c>
      <c r="O1499">
        <v>103.57899999999999</v>
      </c>
      <c r="P1499">
        <v>2.1509800000000001</v>
      </c>
    </row>
    <row r="1500" spans="1:16" x14ac:dyDescent="0.25">
      <c r="A1500" t="s">
        <v>147</v>
      </c>
      <c r="B1500" t="s">
        <v>25</v>
      </c>
      <c r="C1500" t="s">
        <v>15</v>
      </c>
      <c r="D1500" s="4">
        <v>44069</v>
      </c>
      <c r="E1500" s="5">
        <v>0.34996527777777775</v>
      </c>
      <c r="F1500" t="s">
        <v>37</v>
      </c>
      <c r="G1500">
        <v>103.479</v>
      </c>
      <c r="H1500">
        <v>2.192002</v>
      </c>
      <c r="J1500" s="6">
        <f t="shared" si="115"/>
        <v>2020</v>
      </c>
      <c r="K1500" s="6">
        <f t="shared" si="116"/>
        <v>8</v>
      </c>
      <c r="L1500" s="6">
        <f t="shared" si="117"/>
        <v>26</v>
      </c>
      <c r="M1500" s="7">
        <f t="shared" si="118"/>
        <v>44069</v>
      </c>
      <c r="N1500" s="8">
        <f t="shared" si="119"/>
        <v>44069.349965277775</v>
      </c>
      <c r="O1500">
        <v>103.479</v>
      </c>
      <c r="P1500">
        <v>2.192002</v>
      </c>
    </row>
    <row r="1501" spans="1:16" x14ac:dyDescent="0.25">
      <c r="A1501" t="s">
        <v>147</v>
      </c>
      <c r="B1501" t="s">
        <v>25</v>
      </c>
      <c r="C1501" t="s">
        <v>15</v>
      </c>
      <c r="D1501" s="4">
        <v>44069</v>
      </c>
      <c r="E1501" s="5">
        <v>0.35519675925925925</v>
      </c>
      <c r="F1501" t="s">
        <v>141</v>
      </c>
      <c r="G1501">
        <v>103.483</v>
      </c>
      <c r="H1501">
        <v>2.1903600000000001</v>
      </c>
      <c r="J1501" s="6">
        <f t="shared" si="115"/>
        <v>2020</v>
      </c>
      <c r="K1501" s="6">
        <f t="shared" si="116"/>
        <v>8</v>
      </c>
      <c r="L1501" s="6">
        <f t="shared" si="117"/>
        <v>26</v>
      </c>
      <c r="M1501" s="7">
        <f t="shared" si="118"/>
        <v>44069</v>
      </c>
      <c r="N1501" s="8">
        <f t="shared" si="119"/>
        <v>44069.355196759258</v>
      </c>
      <c r="O1501">
        <v>103.483</v>
      </c>
      <c r="P1501">
        <v>2.1903600000000001</v>
      </c>
    </row>
    <row r="1502" spans="1:16" x14ac:dyDescent="0.25">
      <c r="A1502" t="s">
        <v>147</v>
      </c>
      <c r="B1502" t="s">
        <v>25</v>
      </c>
      <c r="C1502" t="s">
        <v>15</v>
      </c>
      <c r="D1502" s="4">
        <v>44069</v>
      </c>
      <c r="E1502" s="5">
        <v>0.35519675925925925</v>
      </c>
      <c r="F1502" t="s">
        <v>141</v>
      </c>
      <c r="G1502">
        <v>103.583</v>
      </c>
      <c r="H1502">
        <v>2.14934</v>
      </c>
      <c r="J1502" s="6">
        <f t="shared" si="115"/>
        <v>2020</v>
      </c>
      <c r="K1502" s="6">
        <f t="shared" si="116"/>
        <v>8</v>
      </c>
      <c r="L1502" s="6">
        <f t="shared" si="117"/>
        <v>26</v>
      </c>
      <c r="M1502" s="7">
        <f t="shared" si="118"/>
        <v>44069</v>
      </c>
      <c r="N1502" s="8">
        <f t="shared" si="119"/>
        <v>44069.355196759258</v>
      </c>
      <c r="O1502">
        <v>103.583</v>
      </c>
      <c r="P1502">
        <v>2.14934</v>
      </c>
    </row>
    <row r="1503" spans="1:16" x14ac:dyDescent="0.25">
      <c r="A1503" t="s">
        <v>147</v>
      </c>
      <c r="B1503" t="s">
        <v>25</v>
      </c>
      <c r="C1503" t="s">
        <v>15</v>
      </c>
      <c r="D1503" s="4">
        <v>44069</v>
      </c>
      <c r="E1503" s="5">
        <v>0.35820601851851858</v>
      </c>
      <c r="F1503" t="s">
        <v>24</v>
      </c>
      <c r="G1503">
        <v>106.871</v>
      </c>
      <c r="H1503">
        <v>0.82712300000000005</v>
      </c>
      <c r="J1503" s="6">
        <f t="shared" si="115"/>
        <v>2020</v>
      </c>
      <c r="K1503" s="6">
        <f t="shared" si="116"/>
        <v>8</v>
      </c>
      <c r="L1503" s="6">
        <f t="shared" si="117"/>
        <v>26</v>
      </c>
      <c r="M1503" s="7">
        <f t="shared" si="118"/>
        <v>44069</v>
      </c>
      <c r="N1503" s="8">
        <f t="shared" si="119"/>
        <v>44069.358206018522</v>
      </c>
      <c r="O1503">
        <v>106.871</v>
      </c>
      <c r="P1503">
        <v>0.82712300000000005</v>
      </c>
    </row>
    <row r="1504" spans="1:16" x14ac:dyDescent="0.25">
      <c r="A1504" t="s">
        <v>147</v>
      </c>
      <c r="B1504" t="s">
        <v>25</v>
      </c>
      <c r="C1504" t="s">
        <v>15</v>
      </c>
      <c r="D1504" s="4">
        <v>44069</v>
      </c>
      <c r="E1504" s="5">
        <v>0.35824074074074075</v>
      </c>
      <c r="F1504" t="s">
        <v>24</v>
      </c>
      <c r="G1504">
        <v>106.947</v>
      </c>
      <c r="H1504">
        <v>0.79715400000000003</v>
      </c>
      <c r="J1504" s="6">
        <f t="shared" si="115"/>
        <v>2020</v>
      </c>
      <c r="K1504" s="6">
        <f t="shared" si="116"/>
        <v>8</v>
      </c>
      <c r="L1504" s="6">
        <f t="shared" si="117"/>
        <v>26</v>
      </c>
      <c r="M1504" s="7">
        <f t="shared" si="118"/>
        <v>44069</v>
      </c>
      <c r="N1504" s="8">
        <f t="shared" si="119"/>
        <v>44069.358240740738</v>
      </c>
      <c r="O1504">
        <v>106.947</v>
      </c>
      <c r="P1504">
        <v>0.79715400000000003</v>
      </c>
    </row>
    <row r="1505" spans="1:16" x14ac:dyDescent="0.25">
      <c r="A1505" t="s">
        <v>147</v>
      </c>
      <c r="B1505" t="s">
        <v>25</v>
      </c>
      <c r="C1505" t="s">
        <v>15</v>
      </c>
      <c r="D1505" s="4">
        <v>44069</v>
      </c>
      <c r="E1505" s="5">
        <v>0.35824074074074075</v>
      </c>
      <c r="F1505" t="s">
        <v>24</v>
      </c>
      <c r="G1505">
        <v>106.947</v>
      </c>
      <c r="H1505">
        <v>0.79715400000000003</v>
      </c>
      <c r="J1505" s="6">
        <f t="shared" si="115"/>
        <v>2020</v>
      </c>
      <c r="K1505" s="6">
        <f t="shared" si="116"/>
        <v>8</v>
      </c>
      <c r="L1505" s="6">
        <f t="shared" si="117"/>
        <v>26</v>
      </c>
      <c r="M1505" s="7">
        <f t="shared" si="118"/>
        <v>44069</v>
      </c>
      <c r="N1505" s="8">
        <f t="shared" si="119"/>
        <v>44069.358240740738</v>
      </c>
      <c r="O1505">
        <v>106.947</v>
      </c>
      <c r="P1505">
        <v>0.79715400000000003</v>
      </c>
    </row>
    <row r="1506" spans="1:16" x14ac:dyDescent="0.25">
      <c r="A1506" t="s">
        <v>147</v>
      </c>
      <c r="B1506" t="s">
        <v>25</v>
      </c>
      <c r="C1506" t="s">
        <v>15</v>
      </c>
      <c r="D1506" s="4">
        <v>44069</v>
      </c>
      <c r="E1506" s="5">
        <v>0.40306712962962959</v>
      </c>
      <c r="F1506" t="s">
        <v>45</v>
      </c>
      <c r="G1506">
        <v>106.97</v>
      </c>
      <c r="H1506">
        <v>0.78808999999999996</v>
      </c>
      <c r="J1506" s="6">
        <f t="shared" si="115"/>
        <v>2020</v>
      </c>
      <c r="K1506" s="6">
        <f t="shared" si="116"/>
        <v>8</v>
      </c>
      <c r="L1506" s="6">
        <f t="shared" si="117"/>
        <v>26</v>
      </c>
      <c r="M1506" s="7">
        <f t="shared" si="118"/>
        <v>44069</v>
      </c>
      <c r="N1506" s="8">
        <f t="shared" si="119"/>
        <v>44069.403067129628</v>
      </c>
      <c r="O1506">
        <v>106.97</v>
      </c>
      <c r="P1506">
        <v>0.78808999999999996</v>
      </c>
    </row>
    <row r="1507" spans="1:16" x14ac:dyDescent="0.25">
      <c r="A1507" t="s">
        <v>147</v>
      </c>
      <c r="B1507" t="s">
        <v>25</v>
      </c>
      <c r="C1507" t="s">
        <v>15</v>
      </c>
      <c r="D1507" s="4">
        <v>44069</v>
      </c>
      <c r="E1507" s="5">
        <v>0.41093750000000001</v>
      </c>
      <c r="F1507" t="s">
        <v>125</v>
      </c>
      <c r="G1507">
        <v>106.988</v>
      </c>
      <c r="H1507">
        <v>0.78099799999999997</v>
      </c>
      <c r="J1507" s="6">
        <f t="shared" si="115"/>
        <v>2020</v>
      </c>
      <c r="K1507" s="6">
        <f t="shared" si="116"/>
        <v>8</v>
      </c>
      <c r="L1507" s="6">
        <f t="shared" si="117"/>
        <v>26</v>
      </c>
      <c r="M1507" s="7">
        <f t="shared" si="118"/>
        <v>44069</v>
      </c>
      <c r="N1507" s="8">
        <f t="shared" si="119"/>
        <v>44069.410937499997</v>
      </c>
      <c r="O1507">
        <v>106.988</v>
      </c>
      <c r="P1507">
        <v>0.78099799999999997</v>
      </c>
    </row>
    <row r="1508" spans="1:16" x14ac:dyDescent="0.25">
      <c r="A1508" t="s">
        <v>147</v>
      </c>
      <c r="B1508" t="s">
        <v>25</v>
      </c>
      <c r="C1508" t="s">
        <v>15</v>
      </c>
      <c r="D1508" s="4">
        <v>44069</v>
      </c>
      <c r="E1508" s="5">
        <v>0.455162037037037</v>
      </c>
      <c r="F1508" t="s">
        <v>142</v>
      </c>
      <c r="G1508">
        <v>106.819</v>
      </c>
      <c r="H1508">
        <v>0.84764300000000004</v>
      </c>
      <c r="J1508" s="6">
        <f t="shared" si="115"/>
        <v>2020</v>
      </c>
      <c r="K1508" s="6">
        <f t="shared" si="116"/>
        <v>8</v>
      </c>
      <c r="L1508" s="6">
        <f t="shared" si="117"/>
        <v>26</v>
      </c>
      <c r="M1508" s="7">
        <f t="shared" si="118"/>
        <v>44069</v>
      </c>
      <c r="N1508" s="8">
        <f t="shared" si="119"/>
        <v>44069.45516203704</v>
      </c>
      <c r="O1508">
        <v>106.819</v>
      </c>
      <c r="P1508">
        <v>0.84764300000000004</v>
      </c>
    </row>
    <row r="1509" spans="1:16" x14ac:dyDescent="0.25">
      <c r="A1509" t="s">
        <v>147</v>
      </c>
      <c r="B1509" t="s">
        <v>25</v>
      </c>
      <c r="C1509" t="s">
        <v>15</v>
      </c>
      <c r="D1509" s="4">
        <v>44069</v>
      </c>
      <c r="E1509" s="5">
        <v>0.455162037037037</v>
      </c>
      <c r="F1509" t="s">
        <v>142</v>
      </c>
      <c r="G1509">
        <v>106.919</v>
      </c>
      <c r="H1509">
        <v>0.80819200000000002</v>
      </c>
      <c r="J1509" s="6">
        <f t="shared" si="115"/>
        <v>2020</v>
      </c>
      <c r="K1509" s="6">
        <f t="shared" si="116"/>
        <v>8</v>
      </c>
      <c r="L1509" s="6">
        <f t="shared" si="117"/>
        <v>26</v>
      </c>
      <c r="M1509" s="7">
        <f t="shared" si="118"/>
        <v>44069</v>
      </c>
      <c r="N1509" s="8">
        <f t="shared" si="119"/>
        <v>44069.45516203704</v>
      </c>
      <c r="O1509">
        <v>106.919</v>
      </c>
      <c r="P1509">
        <v>0.80819200000000002</v>
      </c>
    </row>
    <row r="1510" spans="1:16" x14ac:dyDescent="0.25">
      <c r="A1510" t="s">
        <v>147</v>
      </c>
      <c r="B1510" t="s">
        <v>25</v>
      </c>
      <c r="C1510" t="s">
        <v>15</v>
      </c>
      <c r="D1510" s="4">
        <v>44069</v>
      </c>
      <c r="E1510" s="5">
        <v>0.45747685185185183</v>
      </c>
      <c r="F1510" t="s">
        <v>39</v>
      </c>
      <c r="G1510">
        <v>106.876</v>
      </c>
      <c r="H1510">
        <v>0.82515000000000005</v>
      </c>
      <c r="J1510" s="6">
        <f t="shared" si="115"/>
        <v>2020</v>
      </c>
      <c r="K1510" s="6">
        <f t="shared" si="116"/>
        <v>8</v>
      </c>
      <c r="L1510" s="6">
        <f t="shared" si="117"/>
        <v>26</v>
      </c>
      <c r="M1510" s="7">
        <f t="shared" si="118"/>
        <v>44069</v>
      </c>
      <c r="N1510" s="8">
        <f t="shared" si="119"/>
        <v>44069.457476851851</v>
      </c>
      <c r="O1510">
        <v>106.876</v>
      </c>
      <c r="P1510">
        <v>0.82515000000000005</v>
      </c>
    </row>
    <row r="1511" spans="1:16" x14ac:dyDescent="0.25">
      <c r="A1511" t="s">
        <v>147</v>
      </c>
      <c r="B1511" t="s">
        <v>25</v>
      </c>
      <c r="C1511" t="s">
        <v>15</v>
      </c>
      <c r="D1511" s="4">
        <v>44069</v>
      </c>
      <c r="E1511" s="5">
        <v>0.45747685185185183</v>
      </c>
      <c r="F1511" t="s">
        <v>39</v>
      </c>
      <c r="G1511">
        <v>106.776</v>
      </c>
      <c r="H1511">
        <v>0.86462000000000006</v>
      </c>
      <c r="J1511" s="6">
        <f t="shared" si="115"/>
        <v>2020</v>
      </c>
      <c r="K1511" s="6">
        <f t="shared" si="116"/>
        <v>8</v>
      </c>
      <c r="L1511" s="6">
        <f t="shared" si="117"/>
        <v>26</v>
      </c>
      <c r="M1511" s="7">
        <f t="shared" si="118"/>
        <v>44069</v>
      </c>
      <c r="N1511" s="8">
        <f t="shared" si="119"/>
        <v>44069.457476851851</v>
      </c>
      <c r="O1511">
        <v>106.776</v>
      </c>
      <c r="P1511">
        <v>0.86462000000000006</v>
      </c>
    </row>
    <row r="1512" spans="1:16" x14ac:dyDescent="0.25">
      <c r="A1512" t="s">
        <v>147</v>
      </c>
      <c r="B1512" t="s">
        <v>25</v>
      </c>
      <c r="C1512" t="s">
        <v>15</v>
      </c>
      <c r="D1512" s="4">
        <v>44069</v>
      </c>
      <c r="E1512" s="5">
        <v>0.46217592592592588</v>
      </c>
      <c r="F1512" t="s">
        <v>38</v>
      </c>
      <c r="G1512">
        <v>106.779</v>
      </c>
      <c r="H1512">
        <v>0.86343599999999998</v>
      </c>
      <c r="J1512" s="6">
        <f t="shared" si="115"/>
        <v>2020</v>
      </c>
      <c r="K1512" s="6">
        <f t="shared" si="116"/>
        <v>8</v>
      </c>
      <c r="L1512" s="6">
        <f t="shared" si="117"/>
        <v>26</v>
      </c>
      <c r="M1512" s="7">
        <f t="shared" si="118"/>
        <v>44069</v>
      </c>
      <c r="N1512" s="8">
        <f t="shared" si="119"/>
        <v>44069.462175925924</v>
      </c>
      <c r="O1512">
        <v>106.779</v>
      </c>
      <c r="P1512">
        <v>0.86343599999999998</v>
      </c>
    </row>
    <row r="1513" spans="1:16" x14ac:dyDescent="0.25">
      <c r="A1513" t="s">
        <v>147</v>
      </c>
      <c r="B1513" t="s">
        <v>25</v>
      </c>
      <c r="C1513" t="s">
        <v>15</v>
      </c>
      <c r="D1513" s="4">
        <v>44069</v>
      </c>
      <c r="E1513" s="5">
        <v>0.46217592592592588</v>
      </c>
      <c r="F1513" t="s">
        <v>38</v>
      </c>
      <c r="G1513">
        <v>106.879</v>
      </c>
      <c r="H1513">
        <v>0.823967</v>
      </c>
      <c r="J1513" s="6">
        <f t="shared" si="115"/>
        <v>2020</v>
      </c>
      <c r="K1513" s="6">
        <f t="shared" si="116"/>
        <v>8</v>
      </c>
      <c r="L1513" s="6">
        <f t="shared" si="117"/>
        <v>26</v>
      </c>
      <c r="M1513" s="7">
        <f t="shared" si="118"/>
        <v>44069</v>
      </c>
      <c r="N1513" s="8">
        <f t="shared" si="119"/>
        <v>44069.462175925924</v>
      </c>
      <c r="O1513">
        <v>106.879</v>
      </c>
      <c r="P1513">
        <v>0.823967</v>
      </c>
    </row>
    <row r="1514" spans="1:16" x14ac:dyDescent="0.25">
      <c r="A1514" t="s">
        <v>147</v>
      </c>
      <c r="B1514" t="s">
        <v>25</v>
      </c>
      <c r="C1514" t="s">
        <v>15</v>
      </c>
      <c r="D1514" s="4">
        <v>44069</v>
      </c>
      <c r="E1514" s="5">
        <v>0.46217592592592588</v>
      </c>
      <c r="F1514" t="s">
        <v>38</v>
      </c>
      <c r="G1514">
        <v>106.879</v>
      </c>
      <c r="H1514">
        <v>0.823967</v>
      </c>
      <c r="J1514" s="6">
        <f t="shared" si="115"/>
        <v>2020</v>
      </c>
      <c r="K1514" s="6">
        <f t="shared" si="116"/>
        <v>8</v>
      </c>
      <c r="L1514" s="6">
        <f t="shared" si="117"/>
        <v>26</v>
      </c>
      <c r="M1514" s="7">
        <f t="shared" si="118"/>
        <v>44069</v>
      </c>
      <c r="N1514" s="8">
        <f t="shared" si="119"/>
        <v>44069.462175925924</v>
      </c>
      <c r="O1514">
        <v>106.879</v>
      </c>
      <c r="P1514">
        <v>0.823967</v>
      </c>
    </row>
    <row r="1515" spans="1:16" x14ac:dyDescent="0.25">
      <c r="A1515" t="s">
        <v>147</v>
      </c>
      <c r="B1515" t="s">
        <v>25</v>
      </c>
      <c r="C1515" t="s">
        <v>15</v>
      </c>
      <c r="D1515" s="4">
        <v>44069</v>
      </c>
      <c r="E1515" s="5">
        <v>0.47153935185185186</v>
      </c>
      <c r="F1515" t="s">
        <v>75</v>
      </c>
      <c r="G1515">
        <v>106.985</v>
      </c>
      <c r="H1515">
        <v>0.78217999999999999</v>
      </c>
      <c r="J1515" s="6">
        <f t="shared" si="115"/>
        <v>2020</v>
      </c>
      <c r="K1515" s="6">
        <f t="shared" si="116"/>
        <v>8</v>
      </c>
      <c r="L1515" s="6">
        <f t="shared" si="117"/>
        <v>26</v>
      </c>
      <c r="M1515" s="7">
        <f t="shared" si="118"/>
        <v>44069</v>
      </c>
      <c r="N1515" s="8">
        <f t="shared" si="119"/>
        <v>44069.471539351849</v>
      </c>
      <c r="O1515">
        <v>106.985</v>
      </c>
      <c r="P1515">
        <v>0.78217999999999999</v>
      </c>
    </row>
    <row r="1516" spans="1:16" x14ac:dyDescent="0.25">
      <c r="A1516" t="s">
        <v>147</v>
      </c>
      <c r="B1516" t="s">
        <v>25</v>
      </c>
      <c r="C1516" t="s">
        <v>15</v>
      </c>
      <c r="D1516" s="4">
        <v>44069</v>
      </c>
      <c r="E1516" s="5">
        <v>0.47153935185185186</v>
      </c>
      <c r="F1516" t="s">
        <v>75</v>
      </c>
      <c r="G1516">
        <v>106.985</v>
      </c>
      <c r="H1516">
        <v>0.78217999999999999</v>
      </c>
      <c r="J1516" s="6">
        <f t="shared" si="115"/>
        <v>2020</v>
      </c>
      <c r="K1516" s="6">
        <f t="shared" si="116"/>
        <v>8</v>
      </c>
      <c r="L1516" s="6">
        <f t="shared" si="117"/>
        <v>26</v>
      </c>
      <c r="M1516" s="7">
        <f t="shared" si="118"/>
        <v>44069</v>
      </c>
      <c r="N1516" s="8">
        <f t="shared" si="119"/>
        <v>44069.471539351849</v>
      </c>
      <c r="O1516">
        <v>106.985</v>
      </c>
      <c r="P1516">
        <v>0.78217999999999999</v>
      </c>
    </row>
    <row r="1517" spans="1:16" x14ac:dyDescent="0.25">
      <c r="A1517" t="s">
        <v>147</v>
      </c>
      <c r="B1517" t="s">
        <v>25</v>
      </c>
      <c r="C1517" t="s">
        <v>15</v>
      </c>
      <c r="D1517" s="4">
        <v>44069</v>
      </c>
      <c r="E1517" s="5">
        <v>0.57290509259259259</v>
      </c>
      <c r="F1517" t="s">
        <v>125</v>
      </c>
      <c r="G1517">
        <v>107.092</v>
      </c>
      <c r="H1517">
        <v>0.74004999999999999</v>
      </c>
      <c r="J1517" s="6">
        <f t="shared" si="115"/>
        <v>2020</v>
      </c>
      <c r="K1517" s="6">
        <f t="shared" si="116"/>
        <v>8</v>
      </c>
      <c r="L1517" s="6">
        <f t="shared" si="117"/>
        <v>26</v>
      </c>
      <c r="M1517" s="7">
        <f t="shared" si="118"/>
        <v>44069</v>
      </c>
      <c r="N1517" s="8">
        <f t="shared" si="119"/>
        <v>44069.572905092595</v>
      </c>
      <c r="O1517">
        <v>107.092</v>
      </c>
      <c r="P1517">
        <v>0.74004999999999999</v>
      </c>
    </row>
    <row r="1518" spans="1:16" x14ac:dyDescent="0.25">
      <c r="A1518" t="s">
        <v>147</v>
      </c>
      <c r="B1518" t="s">
        <v>25</v>
      </c>
      <c r="C1518" t="s">
        <v>15</v>
      </c>
      <c r="D1518" s="4">
        <v>44069</v>
      </c>
      <c r="E1518" s="5">
        <v>0.6085532407407408</v>
      </c>
      <c r="F1518" t="s">
        <v>24</v>
      </c>
      <c r="G1518">
        <v>106.94499999999999</v>
      </c>
      <c r="H1518">
        <v>0.79794200000000004</v>
      </c>
      <c r="J1518" s="6">
        <f t="shared" si="115"/>
        <v>2020</v>
      </c>
      <c r="K1518" s="6">
        <f t="shared" si="116"/>
        <v>8</v>
      </c>
      <c r="L1518" s="6">
        <f t="shared" si="117"/>
        <v>26</v>
      </c>
      <c r="M1518" s="7">
        <f t="shared" si="118"/>
        <v>44069</v>
      </c>
      <c r="N1518" s="8">
        <f t="shared" si="119"/>
        <v>44069.608553240738</v>
      </c>
      <c r="O1518">
        <v>106.94499999999999</v>
      </c>
      <c r="P1518">
        <v>0.79794200000000004</v>
      </c>
    </row>
    <row r="1519" spans="1:16" x14ac:dyDescent="0.25">
      <c r="A1519" t="s">
        <v>147</v>
      </c>
      <c r="B1519" t="s">
        <v>25</v>
      </c>
      <c r="C1519" t="s">
        <v>15</v>
      </c>
      <c r="D1519" s="4">
        <v>44069</v>
      </c>
      <c r="E1519" s="5">
        <v>0.6085532407407408</v>
      </c>
      <c r="F1519" t="s">
        <v>45</v>
      </c>
      <c r="G1519">
        <v>106.94499999999999</v>
      </c>
      <c r="H1519">
        <v>0.79794200000000004</v>
      </c>
      <c r="J1519" s="6">
        <f t="shared" si="115"/>
        <v>2020</v>
      </c>
      <c r="K1519" s="6">
        <f t="shared" si="116"/>
        <v>8</v>
      </c>
      <c r="L1519" s="6">
        <f t="shared" si="117"/>
        <v>26</v>
      </c>
      <c r="M1519" s="7">
        <f t="shared" si="118"/>
        <v>44069</v>
      </c>
      <c r="N1519" s="8">
        <f t="shared" si="119"/>
        <v>44069.608553240738</v>
      </c>
      <c r="O1519">
        <v>106.94499999999999</v>
      </c>
      <c r="P1519">
        <v>0.79794200000000004</v>
      </c>
    </row>
    <row r="1520" spans="1:16" x14ac:dyDescent="0.25">
      <c r="A1520" t="s">
        <v>147</v>
      </c>
      <c r="B1520" t="s">
        <v>25</v>
      </c>
      <c r="C1520" t="s">
        <v>15</v>
      </c>
      <c r="D1520" s="4">
        <v>44069</v>
      </c>
      <c r="E1520" s="5">
        <v>0.6085532407407408</v>
      </c>
      <c r="F1520" t="s">
        <v>45</v>
      </c>
      <c r="G1520">
        <v>106.94499999999999</v>
      </c>
      <c r="H1520">
        <v>0.79794200000000004</v>
      </c>
      <c r="J1520" s="6">
        <f t="shared" si="115"/>
        <v>2020</v>
      </c>
      <c r="K1520" s="6">
        <f t="shared" si="116"/>
        <v>8</v>
      </c>
      <c r="L1520" s="6">
        <f t="shared" si="117"/>
        <v>26</v>
      </c>
      <c r="M1520" s="7">
        <f t="shared" si="118"/>
        <v>44069</v>
      </c>
      <c r="N1520" s="8">
        <f t="shared" si="119"/>
        <v>44069.608553240738</v>
      </c>
      <c r="O1520">
        <v>106.94499999999999</v>
      </c>
      <c r="P1520">
        <v>0.79794200000000004</v>
      </c>
    </row>
    <row r="1521" spans="1:16" x14ac:dyDescent="0.25">
      <c r="A1521" t="s">
        <v>147</v>
      </c>
      <c r="B1521" t="s">
        <v>25</v>
      </c>
      <c r="C1521" t="s">
        <v>15</v>
      </c>
      <c r="D1521" s="4">
        <v>44069</v>
      </c>
      <c r="E1521" s="5">
        <v>0.6085532407407408</v>
      </c>
      <c r="F1521" t="s">
        <v>37</v>
      </c>
      <c r="G1521">
        <v>106.94499999999999</v>
      </c>
      <c r="H1521">
        <v>0.79794200000000004</v>
      </c>
      <c r="J1521" s="6">
        <f t="shared" si="115"/>
        <v>2020</v>
      </c>
      <c r="K1521" s="6">
        <f t="shared" si="116"/>
        <v>8</v>
      </c>
      <c r="L1521" s="6">
        <f t="shared" si="117"/>
        <v>26</v>
      </c>
      <c r="M1521" s="7">
        <f t="shared" si="118"/>
        <v>44069</v>
      </c>
      <c r="N1521" s="8">
        <f t="shared" si="119"/>
        <v>44069.608553240738</v>
      </c>
      <c r="O1521">
        <v>106.94499999999999</v>
      </c>
      <c r="P1521">
        <v>0.79794200000000004</v>
      </c>
    </row>
    <row r="1522" spans="1:16" x14ac:dyDescent="0.25">
      <c r="A1522" t="s">
        <v>147</v>
      </c>
      <c r="B1522" t="s">
        <v>25</v>
      </c>
      <c r="C1522" t="s">
        <v>15</v>
      </c>
      <c r="D1522" s="4">
        <v>44069</v>
      </c>
      <c r="E1522" s="5">
        <v>0.6085532407407408</v>
      </c>
      <c r="F1522" t="s">
        <v>38</v>
      </c>
      <c r="G1522">
        <v>106.94499999999999</v>
      </c>
      <c r="H1522">
        <v>0.79794200000000004</v>
      </c>
      <c r="J1522" s="6">
        <f t="shared" si="115"/>
        <v>2020</v>
      </c>
      <c r="K1522" s="6">
        <f t="shared" si="116"/>
        <v>8</v>
      </c>
      <c r="L1522" s="6">
        <f t="shared" si="117"/>
        <v>26</v>
      </c>
      <c r="M1522" s="7">
        <f t="shared" si="118"/>
        <v>44069</v>
      </c>
      <c r="N1522" s="8">
        <f t="shared" si="119"/>
        <v>44069.608553240738</v>
      </c>
      <c r="O1522">
        <v>106.94499999999999</v>
      </c>
      <c r="P1522">
        <v>0.79794200000000004</v>
      </c>
    </row>
    <row r="1523" spans="1:16" x14ac:dyDescent="0.25">
      <c r="A1523" t="s">
        <v>147</v>
      </c>
      <c r="B1523" t="s">
        <v>25</v>
      </c>
      <c r="C1523" t="s">
        <v>15</v>
      </c>
      <c r="D1523" s="4">
        <v>44069</v>
      </c>
      <c r="E1523" s="5">
        <v>0.6086111111111111</v>
      </c>
      <c r="F1523" t="s">
        <v>37</v>
      </c>
      <c r="G1523">
        <v>106.94499999999999</v>
      </c>
      <c r="H1523">
        <v>0.79794200000000004</v>
      </c>
      <c r="J1523" s="6">
        <f t="shared" si="115"/>
        <v>2020</v>
      </c>
      <c r="K1523" s="6">
        <f t="shared" si="116"/>
        <v>8</v>
      </c>
      <c r="L1523" s="6">
        <f t="shared" si="117"/>
        <v>26</v>
      </c>
      <c r="M1523" s="7">
        <f t="shared" si="118"/>
        <v>44069</v>
      </c>
      <c r="N1523" s="8">
        <f t="shared" si="119"/>
        <v>44069.608611111114</v>
      </c>
      <c r="O1523">
        <v>106.94499999999999</v>
      </c>
      <c r="P1523">
        <v>0.79794200000000004</v>
      </c>
    </row>
    <row r="1524" spans="1:16" x14ac:dyDescent="0.25">
      <c r="A1524" t="s">
        <v>147</v>
      </c>
      <c r="B1524" t="s">
        <v>25</v>
      </c>
      <c r="C1524" t="s">
        <v>15</v>
      </c>
      <c r="D1524" s="4">
        <v>44069</v>
      </c>
      <c r="E1524" s="5">
        <v>0.60918981481481482</v>
      </c>
      <c r="F1524" t="s">
        <v>38</v>
      </c>
      <c r="G1524">
        <v>106.94499999999999</v>
      </c>
      <c r="H1524">
        <v>0.79794200000000004</v>
      </c>
      <c r="J1524" s="6">
        <f t="shared" si="115"/>
        <v>2020</v>
      </c>
      <c r="K1524" s="6">
        <f t="shared" si="116"/>
        <v>8</v>
      </c>
      <c r="L1524" s="6">
        <f t="shared" si="117"/>
        <v>26</v>
      </c>
      <c r="M1524" s="7">
        <f t="shared" si="118"/>
        <v>44069</v>
      </c>
      <c r="N1524" s="8">
        <f t="shared" si="119"/>
        <v>44069.609189814815</v>
      </c>
      <c r="O1524">
        <v>106.94499999999999</v>
      </c>
      <c r="P1524">
        <v>0.79794200000000004</v>
      </c>
    </row>
    <row r="1525" spans="1:16" x14ac:dyDescent="0.25">
      <c r="A1525" t="s">
        <v>147</v>
      </c>
      <c r="B1525" t="s">
        <v>25</v>
      </c>
      <c r="C1525" t="s">
        <v>15</v>
      </c>
      <c r="D1525" s="4">
        <v>44069</v>
      </c>
      <c r="E1525" s="5">
        <v>0.65251157407407412</v>
      </c>
      <c r="F1525" t="s">
        <v>191</v>
      </c>
      <c r="G1525">
        <v>106.952</v>
      </c>
      <c r="H1525">
        <v>0.79518299999999997</v>
      </c>
      <c r="J1525" s="6">
        <f t="shared" si="115"/>
        <v>2020</v>
      </c>
      <c r="K1525" s="6">
        <f t="shared" si="116"/>
        <v>8</v>
      </c>
      <c r="L1525" s="6">
        <f t="shared" si="117"/>
        <v>26</v>
      </c>
      <c r="M1525" s="7">
        <f t="shared" si="118"/>
        <v>44069</v>
      </c>
      <c r="N1525" s="8">
        <f t="shared" si="119"/>
        <v>44069.652511574073</v>
      </c>
      <c r="O1525">
        <v>106.952</v>
      </c>
      <c r="P1525">
        <v>0.79518299999999997</v>
      </c>
    </row>
    <row r="1526" spans="1:16" x14ac:dyDescent="0.25">
      <c r="A1526" t="s">
        <v>147</v>
      </c>
      <c r="B1526" t="s">
        <v>25</v>
      </c>
      <c r="C1526" t="s">
        <v>15</v>
      </c>
      <c r="D1526" s="4">
        <v>44069</v>
      </c>
      <c r="E1526" s="5">
        <v>0.66765046296296293</v>
      </c>
      <c r="F1526" t="s">
        <v>192</v>
      </c>
      <c r="G1526">
        <v>106.99299999999999</v>
      </c>
      <c r="H1526">
        <v>0.77902800000000005</v>
      </c>
      <c r="J1526" s="6">
        <f t="shared" si="115"/>
        <v>2020</v>
      </c>
      <c r="K1526" s="6">
        <f t="shared" si="116"/>
        <v>8</v>
      </c>
      <c r="L1526" s="6">
        <f t="shared" si="117"/>
        <v>26</v>
      </c>
      <c r="M1526" s="7">
        <f t="shared" si="118"/>
        <v>44069</v>
      </c>
      <c r="N1526" s="8">
        <f t="shared" si="119"/>
        <v>44069.667650462965</v>
      </c>
      <c r="O1526">
        <v>106.99299999999999</v>
      </c>
      <c r="P1526">
        <v>0.77902800000000005</v>
      </c>
    </row>
    <row r="1527" spans="1:16" x14ac:dyDescent="0.25">
      <c r="A1527" t="s">
        <v>147</v>
      </c>
      <c r="B1527" t="s">
        <v>25</v>
      </c>
      <c r="C1527" t="s">
        <v>15</v>
      </c>
      <c r="D1527" s="4">
        <v>44069</v>
      </c>
      <c r="E1527" s="5">
        <v>0.66765046296296293</v>
      </c>
      <c r="F1527" t="s">
        <v>192</v>
      </c>
      <c r="G1527">
        <v>106.99299999999999</v>
      </c>
      <c r="H1527">
        <v>0.77902800000000005</v>
      </c>
      <c r="J1527" s="6">
        <f t="shared" si="115"/>
        <v>2020</v>
      </c>
      <c r="K1527" s="6">
        <f t="shared" si="116"/>
        <v>8</v>
      </c>
      <c r="L1527" s="6">
        <f t="shared" si="117"/>
        <v>26</v>
      </c>
      <c r="M1527" s="7">
        <f t="shared" si="118"/>
        <v>44069</v>
      </c>
      <c r="N1527" s="8">
        <f t="shared" si="119"/>
        <v>44069.667650462965</v>
      </c>
      <c r="O1527">
        <v>106.99299999999999</v>
      </c>
      <c r="P1527">
        <v>0.77902800000000005</v>
      </c>
    </row>
    <row r="1528" spans="1:16" x14ac:dyDescent="0.25">
      <c r="A1528" t="s">
        <v>147</v>
      </c>
      <c r="B1528" t="s">
        <v>25</v>
      </c>
      <c r="C1528" t="s">
        <v>15</v>
      </c>
      <c r="D1528" s="4">
        <v>44069</v>
      </c>
      <c r="E1528" s="5">
        <v>0.66770833333333335</v>
      </c>
      <c r="F1528" t="s">
        <v>192</v>
      </c>
      <c r="G1528">
        <v>107.01600000000001</v>
      </c>
      <c r="H1528">
        <v>0.76996900000000001</v>
      </c>
      <c r="J1528" s="6">
        <f t="shared" si="115"/>
        <v>2020</v>
      </c>
      <c r="K1528" s="6">
        <f t="shared" si="116"/>
        <v>8</v>
      </c>
      <c r="L1528" s="6">
        <f t="shared" si="117"/>
        <v>26</v>
      </c>
      <c r="M1528" s="7">
        <f t="shared" si="118"/>
        <v>44069</v>
      </c>
      <c r="N1528" s="8">
        <f t="shared" si="119"/>
        <v>44069.667708333334</v>
      </c>
      <c r="O1528">
        <v>107.01600000000001</v>
      </c>
      <c r="P1528">
        <v>0.76996900000000001</v>
      </c>
    </row>
    <row r="1529" spans="1:16" x14ac:dyDescent="0.25">
      <c r="A1529" t="s">
        <v>147</v>
      </c>
      <c r="B1529" t="s">
        <v>25</v>
      </c>
      <c r="C1529" t="s">
        <v>15</v>
      </c>
      <c r="D1529" s="4">
        <v>44070</v>
      </c>
      <c r="E1529" s="5">
        <v>0.43123842592592593</v>
      </c>
      <c r="F1529" t="s">
        <v>192</v>
      </c>
      <c r="G1529">
        <v>107.07299999999999</v>
      </c>
      <c r="H1529">
        <v>0.73818499999999998</v>
      </c>
      <c r="J1529" s="6">
        <f t="shared" si="115"/>
        <v>2020</v>
      </c>
      <c r="K1529" s="6">
        <f t="shared" si="116"/>
        <v>8</v>
      </c>
      <c r="L1529" s="6">
        <f t="shared" si="117"/>
        <v>27</v>
      </c>
      <c r="M1529" s="7">
        <f t="shared" si="118"/>
        <v>44070</v>
      </c>
      <c r="N1529" s="8">
        <f t="shared" si="119"/>
        <v>44070.431238425925</v>
      </c>
      <c r="O1529">
        <v>107.07299999999999</v>
      </c>
      <c r="P1529">
        <v>0.73818499999999998</v>
      </c>
    </row>
    <row r="1530" spans="1:16" x14ac:dyDescent="0.25">
      <c r="A1530" t="s">
        <v>147</v>
      </c>
      <c r="B1530" t="s">
        <v>25</v>
      </c>
      <c r="C1530" t="s">
        <v>15</v>
      </c>
      <c r="D1530" s="4">
        <v>44070</v>
      </c>
      <c r="E1530" s="5">
        <v>0.43123842592592593</v>
      </c>
      <c r="F1530" t="s">
        <v>192</v>
      </c>
      <c r="G1530">
        <v>107.07299999999999</v>
      </c>
      <c r="H1530">
        <v>0.73818499999999998</v>
      </c>
      <c r="J1530" s="6">
        <f t="shared" si="115"/>
        <v>2020</v>
      </c>
      <c r="K1530" s="6">
        <f t="shared" si="116"/>
        <v>8</v>
      </c>
      <c r="L1530" s="6">
        <f t="shared" si="117"/>
        <v>27</v>
      </c>
      <c r="M1530" s="7">
        <f t="shared" si="118"/>
        <v>44070</v>
      </c>
      <c r="N1530" s="8">
        <f t="shared" si="119"/>
        <v>44070.431238425925</v>
      </c>
      <c r="O1530">
        <v>107.07299999999999</v>
      </c>
      <c r="P1530">
        <v>0.73818499999999998</v>
      </c>
    </row>
    <row r="1531" spans="1:16" x14ac:dyDescent="0.25">
      <c r="A1531" t="s">
        <v>147</v>
      </c>
      <c r="B1531" t="s">
        <v>25</v>
      </c>
      <c r="C1531" t="s">
        <v>15</v>
      </c>
      <c r="D1531" s="4">
        <v>44070</v>
      </c>
      <c r="E1531" s="5">
        <v>0.5508912037037037</v>
      </c>
      <c r="F1531" t="s">
        <v>193</v>
      </c>
      <c r="G1531">
        <v>106.93899999999999</v>
      </c>
      <c r="H1531">
        <v>0.79113599999999995</v>
      </c>
      <c r="J1531" s="6">
        <f t="shared" si="115"/>
        <v>2020</v>
      </c>
      <c r="K1531" s="6">
        <f t="shared" si="116"/>
        <v>8</v>
      </c>
      <c r="L1531" s="6">
        <f t="shared" si="117"/>
        <v>27</v>
      </c>
      <c r="M1531" s="7">
        <f t="shared" si="118"/>
        <v>44070</v>
      </c>
      <c r="N1531" s="8">
        <f t="shared" si="119"/>
        <v>44070.550891203704</v>
      </c>
      <c r="O1531">
        <v>106.93899999999999</v>
      </c>
      <c r="P1531">
        <v>0.79113599999999995</v>
      </c>
    </row>
    <row r="1532" spans="1:16" x14ac:dyDescent="0.25">
      <c r="A1532" t="s">
        <v>147</v>
      </c>
      <c r="B1532" t="s">
        <v>25</v>
      </c>
      <c r="C1532" t="s">
        <v>15</v>
      </c>
      <c r="D1532" s="4">
        <v>44070</v>
      </c>
      <c r="E1532" s="5">
        <v>0.6374305555555555</v>
      </c>
      <c r="F1532" t="s">
        <v>141</v>
      </c>
      <c r="G1532">
        <v>106.914</v>
      </c>
      <c r="H1532">
        <v>0.80102399999999996</v>
      </c>
      <c r="J1532" s="6">
        <f t="shared" si="115"/>
        <v>2020</v>
      </c>
      <c r="K1532" s="6">
        <f t="shared" si="116"/>
        <v>8</v>
      </c>
      <c r="L1532" s="6">
        <f t="shared" si="117"/>
        <v>27</v>
      </c>
      <c r="M1532" s="7">
        <f t="shared" si="118"/>
        <v>44070</v>
      </c>
      <c r="N1532" s="8">
        <f t="shared" si="119"/>
        <v>44070.637430555558</v>
      </c>
      <c r="O1532">
        <v>106.914</v>
      </c>
      <c r="P1532">
        <v>0.80102399999999996</v>
      </c>
    </row>
    <row r="1533" spans="1:16" x14ac:dyDescent="0.25">
      <c r="A1533" t="s">
        <v>147</v>
      </c>
      <c r="B1533" t="s">
        <v>25</v>
      </c>
      <c r="C1533" t="s">
        <v>15</v>
      </c>
      <c r="D1533" s="4">
        <v>44070</v>
      </c>
      <c r="E1533" s="5">
        <v>0.6374305555555555</v>
      </c>
      <c r="F1533" t="s">
        <v>141</v>
      </c>
      <c r="G1533">
        <v>106.952</v>
      </c>
      <c r="H1533">
        <v>0.78599600000000003</v>
      </c>
      <c r="J1533" s="6">
        <f t="shared" si="115"/>
        <v>2020</v>
      </c>
      <c r="K1533" s="6">
        <f t="shared" si="116"/>
        <v>8</v>
      </c>
      <c r="L1533" s="6">
        <f t="shared" si="117"/>
        <v>27</v>
      </c>
      <c r="M1533" s="7">
        <f t="shared" si="118"/>
        <v>44070</v>
      </c>
      <c r="N1533" s="8">
        <f t="shared" si="119"/>
        <v>44070.637430555558</v>
      </c>
      <c r="O1533">
        <v>106.952</v>
      </c>
      <c r="P1533">
        <v>0.78599600000000003</v>
      </c>
    </row>
    <row r="1534" spans="1:16" x14ac:dyDescent="0.25">
      <c r="A1534" t="s">
        <v>147</v>
      </c>
      <c r="B1534" t="s">
        <v>25</v>
      </c>
      <c r="C1534" t="s">
        <v>15</v>
      </c>
      <c r="D1534" s="4">
        <v>44070</v>
      </c>
      <c r="E1534" s="5">
        <v>0.64614583333333342</v>
      </c>
      <c r="F1534" t="s">
        <v>24</v>
      </c>
      <c r="G1534">
        <v>106.977</v>
      </c>
      <c r="H1534">
        <v>0.77611200000000002</v>
      </c>
      <c r="J1534" s="6">
        <f t="shared" si="115"/>
        <v>2020</v>
      </c>
      <c r="K1534" s="6">
        <f t="shared" si="116"/>
        <v>8</v>
      </c>
      <c r="L1534" s="6">
        <f t="shared" si="117"/>
        <v>27</v>
      </c>
      <c r="M1534" s="7">
        <f t="shared" si="118"/>
        <v>44070</v>
      </c>
      <c r="N1534" s="8">
        <f t="shared" si="119"/>
        <v>44070.646145833336</v>
      </c>
      <c r="O1534">
        <v>106.977</v>
      </c>
      <c r="P1534">
        <v>0.77611200000000002</v>
      </c>
    </row>
    <row r="1535" spans="1:16" x14ac:dyDescent="0.25">
      <c r="A1535" t="s">
        <v>147</v>
      </c>
      <c r="B1535" t="s">
        <v>25</v>
      </c>
      <c r="C1535" t="s">
        <v>15</v>
      </c>
      <c r="D1535" s="4">
        <v>44070</v>
      </c>
      <c r="E1535" s="5">
        <v>0.65326388888888887</v>
      </c>
      <c r="F1535" t="s">
        <v>50</v>
      </c>
      <c r="G1535">
        <v>106.998</v>
      </c>
      <c r="H1535">
        <v>0.76781200000000005</v>
      </c>
      <c r="J1535" s="6">
        <f t="shared" si="115"/>
        <v>2020</v>
      </c>
      <c r="K1535" s="6">
        <f t="shared" si="116"/>
        <v>8</v>
      </c>
      <c r="L1535" s="6">
        <f t="shared" si="117"/>
        <v>27</v>
      </c>
      <c r="M1535" s="7">
        <f t="shared" si="118"/>
        <v>44070</v>
      </c>
      <c r="N1535" s="8">
        <f t="shared" si="119"/>
        <v>44070.653263888889</v>
      </c>
      <c r="O1535">
        <v>106.998</v>
      </c>
      <c r="P1535">
        <v>0.76781200000000005</v>
      </c>
    </row>
    <row r="1536" spans="1:16" x14ac:dyDescent="0.25">
      <c r="A1536" t="s">
        <v>147</v>
      </c>
      <c r="B1536" t="s">
        <v>25</v>
      </c>
      <c r="C1536" t="s">
        <v>15</v>
      </c>
      <c r="D1536" s="4">
        <v>44070</v>
      </c>
      <c r="E1536" s="5">
        <v>0.65326388888888887</v>
      </c>
      <c r="F1536" t="s">
        <v>50</v>
      </c>
      <c r="G1536">
        <v>106.998</v>
      </c>
      <c r="H1536">
        <v>0.76781200000000005</v>
      </c>
      <c r="J1536" s="6">
        <f t="shared" si="115"/>
        <v>2020</v>
      </c>
      <c r="K1536" s="6">
        <f t="shared" si="116"/>
        <v>8</v>
      </c>
      <c r="L1536" s="6">
        <f t="shared" si="117"/>
        <v>27</v>
      </c>
      <c r="M1536" s="7">
        <f t="shared" si="118"/>
        <v>44070</v>
      </c>
      <c r="N1536" s="8">
        <f t="shared" si="119"/>
        <v>44070.653263888889</v>
      </c>
      <c r="O1536">
        <v>106.998</v>
      </c>
      <c r="P1536">
        <v>0.76781200000000005</v>
      </c>
    </row>
    <row r="1537" spans="1:16" x14ac:dyDescent="0.25">
      <c r="A1537" t="s">
        <v>147</v>
      </c>
      <c r="B1537" t="s">
        <v>25</v>
      </c>
      <c r="C1537" t="s">
        <v>15</v>
      </c>
      <c r="D1537" s="4">
        <v>44070</v>
      </c>
      <c r="E1537" s="5">
        <v>0.65326388888888887</v>
      </c>
      <c r="F1537" t="s">
        <v>50</v>
      </c>
      <c r="G1537">
        <v>106.998</v>
      </c>
      <c r="H1537">
        <v>0.76781200000000005</v>
      </c>
      <c r="J1537" s="6">
        <f t="shared" si="115"/>
        <v>2020</v>
      </c>
      <c r="K1537" s="6">
        <f t="shared" si="116"/>
        <v>8</v>
      </c>
      <c r="L1537" s="6">
        <f t="shared" si="117"/>
        <v>27</v>
      </c>
      <c r="M1537" s="7">
        <f t="shared" si="118"/>
        <v>44070</v>
      </c>
      <c r="N1537" s="8">
        <f t="shared" si="119"/>
        <v>44070.653263888889</v>
      </c>
      <c r="O1537">
        <v>106.998</v>
      </c>
      <c r="P1537">
        <v>0.76781200000000005</v>
      </c>
    </row>
    <row r="1538" spans="1:16" x14ac:dyDescent="0.25">
      <c r="A1538" t="s">
        <v>147</v>
      </c>
      <c r="B1538" t="s">
        <v>25</v>
      </c>
      <c r="C1538" t="s">
        <v>15</v>
      </c>
      <c r="D1538" s="4">
        <v>44071</v>
      </c>
      <c r="E1538" s="5">
        <v>0.48871527777777779</v>
      </c>
      <c r="F1538" t="s">
        <v>194</v>
      </c>
      <c r="G1538">
        <v>107.114</v>
      </c>
      <c r="H1538">
        <v>0.72199999999999998</v>
      </c>
      <c r="J1538" s="6">
        <f t="shared" si="115"/>
        <v>2020</v>
      </c>
      <c r="K1538" s="6">
        <f t="shared" si="116"/>
        <v>8</v>
      </c>
      <c r="L1538" s="6">
        <f t="shared" si="117"/>
        <v>28</v>
      </c>
      <c r="M1538" s="7">
        <f t="shared" si="118"/>
        <v>44071</v>
      </c>
      <c r="N1538" s="8">
        <f t="shared" si="119"/>
        <v>44071.488715277781</v>
      </c>
      <c r="O1538">
        <v>107.114</v>
      </c>
      <c r="P1538">
        <v>0.72199999999999998</v>
      </c>
    </row>
    <row r="1539" spans="1:16" x14ac:dyDescent="0.25">
      <c r="A1539" t="s">
        <v>147</v>
      </c>
      <c r="B1539" t="s">
        <v>25</v>
      </c>
      <c r="C1539" t="s">
        <v>15</v>
      </c>
      <c r="D1539" s="4">
        <v>44071</v>
      </c>
      <c r="E1539" s="5">
        <v>0.50326388888888896</v>
      </c>
      <c r="F1539" t="s">
        <v>37</v>
      </c>
      <c r="G1539">
        <v>106.431</v>
      </c>
      <c r="H1539">
        <v>0.99261900000000003</v>
      </c>
      <c r="J1539" s="6">
        <f t="shared" ref="J1539:J1602" si="120">YEAR(D1539)</f>
        <v>2020</v>
      </c>
      <c r="K1539" s="6">
        <f t="shared" ref="K1539:K1602" si="121">MONTH(D1539)</f>
        <v>8</v>
      </c>
      <c r="L1539" s="6">
        <f t="shared" ref="L1539:L1602" si="122">DAY(D1539)</f>
        <v>28</v>
      </c>
      <c r="M1539" s="7">
        <f t="shared" ref="M1539:M1602" si="123">DATE(J1539,K1539,L1539)</f>
        <v>44071</v>
      </c>
      <c r="N1539" s="8">
        <f t="shared" ref="N1539:N1602" si="124">M1539+E1539</f>
        <v>44071.503263888888</v>
      </c>
      <c r="O1539">
        <v>106.431</v>
      </c>
      <c r="P1539">
        <v>0.99261900000000003</v>
      </c>
    </row>
    <row r="1540" spans="1:16" x14ac:dyDescent="0.25">
      <c r="A1540" t="s">
        <v>147</v>
      </c>
      <c r="B1540" t="s">
        <v>25</v>
      </c>
      <c r="C1540" t="s">
        <v>15</v>
      </c>
      <c r="D1540" s="4">
        <v>44071</v>
      </c>
      <c r="E1540" s="5">
        <v>0.50326388888888896</v>
      </c>
      <c r="F1540" t="s">
        <v>37</v>
      </c>
      <c r="G1540">
        <v>106.965</v>
      </c>
      <c r="H1540">
        <v>0.78085599999999999</v>
      </c>
      <c r="J1540" s="6">
        <f t="shared" si="120"/>
        <v>2020</v>
      </c>
      <c r="K1540" s="6">
        <f t="shared" si="121"/>
        <v>8</v>
      </c>
      <c r="L1540" s="6">
        <f t="shared" si="122"/>
        <v>28</v>
      </c>
      <c r="M1540" s="7">
        <f t="shared" si="123"/>
        <v>44071</v>
      </c>
      <c r="N1540" s="8">
        <f t="shared" si="124"/>
        <v>44071.503263888888</v>
      </c>
      <c r="O1540">
        <v>106.965</v>
      </c>
      <c r="P1540">
        <v>0.78085599999999999</v>
      </c>
    </row>
    <row r="1541" spans="1:16" x14ac:dyDescent="0.25">
      <c r="A1541" t="s">
        <v>147</v>
      </c>
      <c r="B1541" t="s">
        <v>25</v>
      </c>
      <c r="C1541" t="s">
        <v>15</v>
      </c>
      <c r="D1541" s="4">
        <v>44071</v>
      </c>
      <c r="E1541" s="5">
        <v>0.60250000000000004</v>
      </c>
      <c r="F1541" t="s">
        <v>48</v>
      </c>
      <c r="G1541">
        <v>106.991</v>
      </c>
      <c r="H1541">
        <v>0.77057799999999999</v>
      </c>
      <c r="J1541" s="6">
        <f t="shared" si="120"/>
        <v>2020</v>
      </c>
      <c r="K1541" s="6">
        <f t="shared" si="121"/>
        <v>8</v>
      </c>
      <c r="L1541" s="6">
        <f t="shared" si="122"/>
        <v>28</v>
      </c>
      <c r="M1541" s="7">
        <f t="shared" si="123"/>
        <v>44071</v>
      </c>
      <c r="N1541" s="8">
        <f t="shared" si="124"/>
        <v>44071.602500000001</v>
      </c>
      <c r="O1541">
        <v>106.991</v>
      </c>
      <c r="P1541">
        <v>0.77057799999999999</v>
      </c>
    </row>
    <row r="1542" spans="1:16" x14ac:dyDescent="0.25">
      <c r="A1542" t="s">
        <v>147</v>
      </c>
      <c r="B1542" t="s">
        <v>25</v>
      </c>
      <c r="C1542" t="s">
        <v>15</v>
      </c>
      <c r="D1542" s="4">
        <v>44071</v>
      </c>
      <c r="E1542" s="5">
        <v>0.60250000000000004</v>
      </c>
      <c r="F1542" t="s">
        <v>48</v>
      </c>
      <c r="G1542">
        <v>106.991</v>
      </c>
      <c r="H1542">
        <v>0.77057799999999999</v>
      </c>
      <c r="J1542" s="6">
        <f t="shared" si="120"/>
        <v>2020</v>
      </c>
      <c r="K1542" s="6">
        <f t="shared" si="121"/>
        <v>8</v>
      </c>
      <c r="L1542" s="6">
        <f t="shared" si="122"/>
        <v>28</v>
      </c>
      <c r="M1542" s="7">
        <f t="shared" si="123"/>
        <v>44071</v>
      </c>
      <c r="N1542" s="8">
        <f t="shared" si="124"/>
        <v>44071.602500000001</v>
      </c>
      <c r="O1542">
        <v>106.991</v>
      </c>
      <c r="P1542">
        <v>0.77057799999999999</v>
      </c>
    </row>
    <row r="1543" spans="1:16" x14ac:dyDescent="0.25">
      <c r="A1543" t="s">
        <v>147</v>
      </c>
      <c r="B1543" t="s">
        <v>25</v>
      </c>
      <c r="C1543" t="s">
        <v>15</v>
      </c>
      <c r="D1543" s="4">
        <v>44074</v>
      </c>
      <c r="E1543" s="5">
        <v>0.61178240740740741</v>
      </c>
      <c r="F1543" t="s">
        <v>38</v>
      </c>
      <c r="G1543">
        <v>106.5</v>
      </c>
      <c r="H1543">
        <v>0.96230000000000004</v>
      </c>
      <c r="J1543" s="6">
        <f t="shared" si="120"/>
        <v>2020</v>
      </c>
      <c r="K1543" s="6">
        <f t="shared" si="121"/>
        <v>8</v>
      </c>
      <c r="L1543" s="6">
        <f t="shared" si="122"/>
        <v>31</v>
      </c>
      <c r="M1543" s="7">
        <f t="shared" si="123"/>
        <v>44074</v>
      </c>
      <c r="N1543" s="8">
        <f t="shared" si="124"/>
        <v>44074.61178240741</v>
      </c>
      <c r="O1543">
        <v>106.5</v>
      </c>
      <c r="P1543">
        <v>0.96230000000000004</v>
      </c>
    </row>
    <row r="1544" spans="1:16" x14ac:dyDescent="0.25">
      <c r="A1544" t="s">
        <v>147</v>
      </c>
      <c r="B1544" t="s">
        <v>25</v>
      </c>
      <c r="C1544" t="s">
        <v>15</v>
      </c>
      <c r="D1544" s="4">
        <v>44074</v>
      </c>
      <c r="E1544" s="5">
        <v>0.61178240740740741</v>
      </c>
      <c r="F1544" t="s">
        <v>38</v>
      </c>
      <c r="G1544">
        <v>107.035</v>
      </c>
      <c r="H1544">
        <v>0.750081</v>
      </c>
      <c r="J1544" s="6">
        <f t="shared" si="120"/>
        <v>2020</v>
      </c>
      <c r="K1544" s="6">
        <f t="shared" si="121"/>
        <v>8</v>
      </c>
      <c r="L1544" s="6">
        <f t="shared" si="122"/>
        <v>31</v>
      </c>
      <c r="M1544" s="7">
        <f t="shared" si="123"/>
        <v>44074</v>
      </c>
      <c r="N1544" s="8">
        <f t="shared" si="124"/>
        <v>44074.61178240741</v>
      </c>
      <c r="O1544">
        <v>107.035</v>
      </c>
      <c r="P1544">
        <v>0.750081</v>
      </c>
    </row>
    <row r="1545" spans="1:16" x14ac:dyDescent="0.25">
      <c r="A1545" t="s">
        <v>147</v>
      </c>
      <c r="B1545" t="s">
        <v>25</v>
      </c>
      <c r="C1545" t="s">
        <v>15</v>
      </c>
      <c r="D1545" s="4">
        <v>44074</v>
      </c>
      <c r="E1545" s="5">
        <v>0.61178240740740741</v>
      </c>
      <c r="F1545" t="s">
        <v>38</v>
      </c>
      <c r="G1545">
        <v>107.035</v>
      </c>
      <c r="H1545">
        <v>0.750081</v>
      </c>
      <c r="J1545" s="6">
        <f t="shared" si="120"/>
        <v>2020</v>
      </c>
      <c r="K1545" s="6">
        <f t="shared" si="121"/>
        <v>8</v>
      </c>
      <c r="L1545" s="6">
        <f t="shared" si="122"/>
        <v>31</v>
      </c>
      <c r="M1545" s="7">
        <f t="shared" si="123"/>
        <v>44074</v>
      </c>
      <c r="N1545" s="8">
        <f t="shared" si="124"/>
        <v>44074.61178240741</v>
      </c>
      <c r="O1545">
        <v>107.035</v>
      </c>
      <c r="P1545">
        <v>0.750081</v>
      </c>
    </row>
    <row r="1546" spans="1:16" x14ac:dyDescent="0.25">
      <c r="A1546" t="s">
        <v>195</v>
      </c>
      <c r="B1546" t="s">
        <v>26</v>
      </c>
      <c r="C1546" t="s">
        <v>15</v>
      </c>
      <c r="D1546" s="4">
        <v>43983</v>
      </c>
      <c r="E1546" s="5">
        <v>0.40903935185185186</v>
      </c>
      <c r="F1546" t="s">
        <v>38</v>
      </c>
      <c r="G1546">
        <v>110.827</v>
      </c>
      <c r="H1546">
        <v>1.5130209999999999</v>
      </c>
      <c r="J1546" s="6">
        <f t="shared" si="120"/>
        <v>2020</v>
      </c>
      <c r="K1546" s="6">
        <f t="shared" si="121"/>
        <v>6</v>
      </c>
      <c r="L1546" s="6">
        <f t="shared" si="122"/>
        <v>1</v>
      </c>
      <c r="M1546" s="7">
        <f t="shared" si="123"/>
        <v>43983</v>
      </c>
      <c r="N1546" s="8">
        <f t="shared" si="124"/>
        <v>43983.409039351849</v>
      </c>
      <c r="O1546">
        <v>110.827</v>
      </c>
      <c r="P1546">
        <v>1.5130209999999999</v>
      </c>
    </row>
    <row r="1547" spans="1:16" x14ac:dyDescent="0.25">
      <c r="A1547" t="s">
        <v>195</v>
      </c>
      <c r="B1547" t="s">
        <v>26</v>
      </c>
      <c r="C1547" t="s">
        <v>15</v>
      </c>
      <c r="D1547" s="4">
        <v>43983</v>
      </c>
      <c r="E1547" s="5">
        <v>0.40903935185185186</v>
      </c>
      <c r="F1547" t="s">
        <v>38</v>
      </c>
      <c r="G1547">
        <v>110.947</v>
      </c>
      <c r="H1547">
        <v>1.487587</v>
      </c>
      <c r="J1547" s="6">
        <f t="shared" si="120"/>
        <v>2020</v>
      </c>
      <c r="K1547" s="6">
        <f t="shared" si="121"/>
        <v>6</v>
      </c>
      <c r="L1547" s="6">
        <f t="shared" si="122"/>
        <v>1</v>
      </c>
      <c r="M1547" s="7">
        <f t="shared" si="123"/>
        <v>43983</v>
      </c>
      <c r="N1547" s="8">
        <f t="shared" si="124"/>
        <v>43983.409039351849</v>
      </c>
      <c r="O1547">
        <v>110.947</v>
      </c>
      <c r="P1547">
        <v>1.487587</v>
      </c>
    </row>
    <row r="1548" spans="1:16" x14ac:dyDescent="0.25">
      <c r="A1548" t="s">
        <v>195</v>
      </c>
      <c r="B1548" t="s">
        <v>26</v>
      </c>
      <c r="C1548" t="s">
        <v>15</v>
      </c>
      <c r="D1548" s="4">
        <v>43983</v>
      </c>
      <c r="E1548" s="5">
        <v>0.50726851851851851</v>
      </c>
      <c r="F1548" t="s">
        <v>196</v>
      </c>
      <c r="G1548">
        <v>111.29</v>
      </c>
      <c r="H1548">
        <v>1.4150659999999999</v>
      </c>
      <c r="J1548" s="6">
        <f t="shared" si="120"/>
        <v>2020</v>
      </c>
      <c r="K1548" s="6">
        <f t="shared" si="121"/>
        <v>6</v>
      </c>
      <c r="L1548" s="6">
        <f t="shared" si="122"/>
        <v>1</v>
      </c>
      <c r="M1548" s="7">
        <f t="shared" si="123"/>
        <v>43983</v>
      </c>
      <c r="N1548" s="8">
        <f t="shared" si="124"/>
        <v>43983.507268518515</v>
      </c>
      <c r="O1548">
        <v>111.29</v>
      </c>
      <c r="P1548">
        <v>1.4150659999999999</v>
      </c>
    </row>
    <row r="1549" spans="1:16" x14ac:dyDescent="0.25">
      <c r="A1549" t="s">
        <v>195</v>
      </c>
      <c r="B1549" t="s">
        <v>26</v>
      </c>
      <c r="C1549" t="s">
        <v>15</v>
      </c>
      <c r="D1549" s="4">
        <v>43983</v>
      </c>
      <c r="E1549" s="5">
        <v>0.50726851851851851</v>
      </c>
      <c r="F1549" t="s">
        <v>196</v>
      </c>
      <c r="G1549">
        <v>111.229</v>
      </c>
      <c r="H1549">
        <v>1.427945</v>
      </c>
      <c r="J1549" s="6">
        <f t="shared" si="120"/>
        <v>2020</v>
      </c>
      <c r="K1549" s="6">
        <f t="shared" si="121"/>
        <v>6</v>
      </c>
      <c r="L1549" s="6">
        <f t="shared" si="122"/>
        <v>1</v>
      </c>
      <c r="M1549" s="7">
        <f t="shared" si="123"/>
        <v>43983</v>
      </c>
      <c r="N1549" s="8">
        <f t="shared" si="124"/>
        <v>43983.507268518515</v>
      </c>
      <c r="O1549">
        <v>111.229</v>
      </c>
      <c r="P1549">
        <v>1.427945</v>
      </c>
    </row>
    <row r="1550" spans="1:16" x14ac:dyDescent="0.25">
      <c r="A1550" t="s">
        <v>195</v>
      </c>
      <c r="B1550" t="s">
        <v>26</v>
      </c>
      <c r="C1550" t="s">
        <v>15</v>
      </c>
      <c r="D1550" s="4">
        <v>43984</v>
      </c>
      <c r="E1550" s="5">
        <v>0.45839120370370373</v>
      </c>
      <c r="F1550" t="s">
        <v>197</v>
      </c>
      <c r="G1550">
        <v>111.616</v>
      </c>
      <c r="H1550">
        <v>1.3449530000000001</v>
      </c>
      <c r="J1550" s="6">
        <f t="shared" si="120"/>
        <v>2020</v>
      </c>
      <c r="K1550" s="6">
        <f t="shared" si="121"/>
        <v>6</v>
      </c>
      <c r="L1550" s="6">
        <f t="shared" si="122"/>
        <v>2</v>
      </c>
      <c r="M1550" s="7">
        <f t="shared" si="123"/>
        <v>43984</v>
      </c>
      <c r="N1550" s="8">
        <f t="shared" si="124"/>
        <v>43984.458391203705</v>
      </c>
      <c r="O1550">
        <v>111.616</v>
      </c>
      <c r="P1550">
        <v>1.3449530000000001</v>
      </c>
    </row>
    <row r="1551" spans="1:16" x14ac:dyDescent="0.25">
      <c r="A1551" t="s">
        <v>195</v>
      </c>
      <c r="B1551" t="s">
        <v>26</v>
      </c>
      <c r="C1551" t="s">
        <v>15</v>
      </c>
      <c r="D1551" s="4">
        <v>43984</v>
      </c>
      <c r="E1551" s="5">
        <v>0.52520833333333328</v>
      </c>
      <c r="F1551" t="s">
        <v>24</v>
      </c>
      <c r="G1551">
        <v>111.27800000000001</v>
      </c>
      <c r="H1551">
        <v>1.4162110000000001</v>
      </c>
      <c r="J1551" s="6">
        <f t="shared" si="120"/>
        <v>2020</v>
      </c>
      <c r="K1551" s="6">
        <f t="shared" si="121"/>
        <v>6</v>
      </c>
      <c r="L1551" s="6">
        <f t="shared" si="122"/>
        <v>2</v>
      </c>
      <c r="M1551" s="7">
        <f t="shared" si="123"/>
        <v>43984</v>
      </c>
      <c r="N1551" s="8">
        <f t="shared" si="124"/>
        <v>43984.525208333333</v>
      </c>
      <c r="O1551">
        <v>111.27800000000001</v>
      </c>
      <c r="P1551">
        <v>1.4162110000000001</v>
      </c>
    </row>
    <row r="1552" spans="1:16" x14ac:dyDescent="0.25">
      <c r="A1552" t="s">
        <v>195</v>
      </c>
      <c r="B1552" t="s">
        <v>26</v>
      </c>
      <c r="C1552" t="s">
        <v>15</v>
      </c>
      <c r="D1552" s="4">
        <v>43984</v>
      </c>
      <c r="E1552" s="5">
        <v>0.52520833333333328</v>
      </c>
      <c r="F1552" t="s">
        <v>24</v>
      </c>
      <c r="G1552">
        <v>111.27800000000001</v>
      </c>
      <c r="H1552">
        <v>1.4162110000000001</v>
      </c>
      <c r="J1552" s="6">
        <f t="shared" si="120"/>
        <v>2020</v>
      </c>
      <c r="K1552" s="6">
        <f t="shared" si="121"/>
        <v>6</v>
      </c>
      <c r="L1552" s="6">
        <f t="shared" si="122"/>
        <v>2</v>
      </c>
      <c r="M1552" s="7">
        <f t="shared" si="123"/>
        <v>43984</v>
      </c>
      <c r="N1552" s="8">
        <f t="shared" si="124"/>
        <v>43984.525208333333</v>
      </c>
      <c r="O1552">
        <v>111.27800000000001</v>
      </c>
      <c r="P1552">
        <v>1.4162110000000001</v>
      </c>
    </row>
    <row r="1553" spans="1:16" x14ac:dyDescent="0.25">
      <c r="A1553" t="s">
        <v>195</v>
      </c>
      <c r="B1553" t="s">
        <v>26</v>
      </c>
      <c r="C1553" t="s">
        <v>15</v>
      </c>
      <c r="D1553" s="4">
        <v>43984</v>
      </c>
      <c r="E1553" s="5">
        <v>0.5929282407407408</v>
      </c>
      <c r="F1553" t="s">
        <v>37</v>
      </c>
      <c r="G1553">
        <v>111.122</v>
      </c>
      <c r="H1553">
        <v>1.449184</v>
      </c>
      <c r="J1553" s="6">
        <f t="shared" si="120"/>
        <v>2020</v>
      </c>
      <c r="K1553" s="6">
        <f t="shared" si="121"/>
        <v>6</v>
      </c>
      <c r="L1553" s="6">
        <f t="shared" si="122"/>
        <v>2</v>
      </c>
      <c r="M1553" s="7">
        <f t="shared" si="123"/>
        <v>43984</v>
      </c>
      <c r="N1553" s="8">
        <f t="shared" si="124"/>
        <v>43984.592928240738</v>
      </c>
      <c r="O1553">
        <v>111.122</v>
      </c>
      <c r="P1553">
        <v>1.449184</v>
      </c>
    </row>
    <row r="1554" spans="1:16" x14ac:dyDescent="0.25">
      <c r="A1554" t="s">
        <v>195</v>
      </c>
      <c r="B1554" t="s">
        <v>26</v>
      </c>
      <c r="C1554" t="s">
        <v>15</v>
      </c>
      <c r="D1554" s="4">
        <v>43984</v>
      </c>
      <c r="E1554" s="5">
        <v>0.5929282407407408</v>
      </c>
      <c r="F1554" t="s">
        <v>37</v>
      </c>
      <c r="G1554">
        <v>110.956</v>
      </c>
      <c r="H1554">
        <v>1.4843299999999999</v>
      </c>
      <c r="J1554" s="6">
        <f t="shared" si="120"/>
        <v>2020</v>
      </c>
      <c r="K1554" s="6">
        <f t="shared" si="121"/>
        <v>6</v>
      </c>
      <c r="L1554" s="6">
        <f t="shared" si="122"/>
        <v>2</v>
      </c>
      <c r="M1554" s="7">
        <f t="shared" si="123"/>
        <v>43984</v>
      </c>
      <c r="N1554" s="8">
        <f t="shared" si="124"/>
        <v>43984.592928240738</v>
      </c>
      <c r="O1554">
        <v>110.956</v>
      </c>
      <c r="P1554">
        <v>1.4843299999999999</v>
      </c>
    </row>
    <row r="1555" spans="1:16" x14ac:dyDescent="0.25">
      <c r="A1555" t="s">
        <v>195</v>
      </c>
      <c r="B1555" t="s">
        <v>26</v>
      </c>
      <c r="C1555" t="s">
        <v>15</v>
      </c>
      <c r="D1555" s="4">
        <v>43984</v>
      </c>
      <c r="E1555" s="5">
        <v>0.5929282407407408</v>
      </c>
      <c r="F1555" t="s">
        <v>37</v>
      </c>
      <c r="G1555">
        <v>111.122</v>
      </c>
      <c r="H1555">
        <v>1.449184</v>
      </c>
      <c r="J1555" s="6">
        <f t="shared" si="120"/>
        <v>2020</v>
      </c>
      <c r="K1555" s="6">
        <f t="shared" si="121"/>
        <v>6</v>
      </c>
      <c r="L1555" s="6">
        <f t="shared" si="122"/>
        <v>2</v>
      </c>
      <c r="M1555" s="7">
        <f t="shared" si="123"/>
        <v>43984</v>
      </c>
      <c r="N1555" s="8">
        <f t="shared" si="124"/>
        <v>43984.592928240738</v>
      </c>
      <c r="O1555">
        <v>111.122</v>
      </c>
      <c r="P1555">
        <v>1.449184</v>
      </c>
    </row>
    <row r="1556" spans="1:16" x14ac:dyDescent="0.25">
      <c r="A1556" t="s">
        <v>195</v>
      </c>
      <c r="B1556" t="s">
        <v>26</v>
      </c>
      <c r="C1556" t="s">
        <v>15</v>
      </c>
      <c r="D1556" s="4">
        <v>43984</v>
      </c>
      <c r="E1556" s="5">
        <v>0.60998842592592595</v>
      </c>
      <c r="F1556" t="s">
        <v>198</v>
      </c>
      <c r="G1556">
        <v>111.69199999999999</v>
      </c>
      <c r="H1556">
        <v>1.328965</v>
      </c>
      <c r="J1556" s="6">
        <f t="shared" si="120"/>
        <v>2020</v>
      </c>
      <c r="K1556" s="6">
        <f t="shared" si="121"/>
        <v>6</v>
      </c>
      <c r="L1556" s="6">
        <f t="shared" si="122"/>
        <v>2</v>
      </c>
      <c r="M1556" s="7">
        <f t="shared" si="123"/>
        <v>43984</v>
      </c>
      <c r="N1556" s="8">
        <f t="shared" si="124"/>
        <v>43984.609988425924</v>
      </c>
      <c r="O1556">
        <v>111.69199999999999</v>
      </c>
      <c r="P1556">
        <v>1.328965</v>
      </c>
    </row>
    <row r="1557" spans="1:16" x14ac:dyDescent="0.25">
      <c r="A1557" t="s">
        <v>195</v>
      </c>
      <c r="B1557" t="s">
        <v>26</v>
      </c>
      <c r="C1557" t="s">
        <v>15</v>
      </c>
      <c r="D1557" s="4">
        <v>43984</v>
      </c>
      <c r="E1557" s="5">
        <v>0.63325231481481481</v>
      </c>
      <c r="F1557" t="s">
        <v>39</v>
      </c>
      <c r="G1557">
        <v>111.364</v>
      </c>
      <c r="H1557">
        <v>1.398056</v>
      </c>
      <c r="J1557" s="6">
        <f t="shared" si="120"/>
        <v>2020</v>
      </c>
      <c r="K1557" s="6">
        <f t="shared" si="121"/>
        <v>6</v>
      </c>
      <c r="L1557" s="6">
        <f t="shared" si="122"/>
        <v>2</v>
      </c>
      <c r="M1557" s="7">
        <f t="shared" si="123"/>
        <v>43984</v>
      </c>
      <c r="N1557" s="8">
        <f t="shared" si="124"/>
        <v>43984.633252314816</v>
      </c>
      <c r="O1557">
        <v>111.364</v>
      </c>
      <c r="P1557">
        <v>1.398056</v>
      </c>
    </row>
    <row r="1558" spans="1:16" x14ac:dyDescent="0.25">
      <c r="A1558" t="s">
        <v>195</v>
      </c>
      <c r="B1558" t="s">
        <v>26</v>
      </c>
      <c r="C1558" t="s">
        <v>15</v>
      </c>
      <c r="D1558" s="4">
        <v>43984</v>
      </c>
      <c r="E1558" s="5">
        <v>0.63325231481481481</v>
      </c>
      <c r="F1558" t="s">
        <v>39</v>
      </c>
      <c r="G1558">
        <v>111.364</v>
      </c>
      <c r="H1558">
        <v>1.398056</v>
      </c>
      <c r="J1558" s="6">
        <f t="shared" si="120"/>
        <v>2020</v>
      </c>
      <c r="K1558" s="6">
        <f t="shared" si="121"/>
        <v>6</v>
      </c>
      <c r="L1558" s="6">
        <f t="shared" si="122"/>
        <v>2</v>
      </c>
      <c r="M1558" s="7">
        <f t="shared" si="123"/>
        <v>43984</v>
      </c>
      <c r="N1558" s="8">
        <f t="shared" si="124"/>
        <v>43984.633252314816</v>
      </c>
      <c r="O1558">
        <v>111.364</v>
      </c>
      <c r="P1558">
        <v>1.398056</v>
      </c>
    </row>
    <row r="1559" spans="1:16" x14ac:dyDescent="0.25">
      <c r="A1559" t="s">
        <v>195</v>
      </c>
      <c r="B1559" t="s">
        <v>26</v>
      </c>
      <c r="C1559" t="s">
        <v>15</v>
      </c>
      <c r="D1559" s="4">
        <v>43985</v>
      </c>
      <c r="E1559" s="5">
        <v>0.46842592592592591</v>
      </c>
      <c r="F1559" t="s">
        <v>59</v>
      </c>
      <c r="G1559">
        <v>111.372</v>
      </c>
      <c r="H1559">
        <v>1.394968</v>
      </c>
      <c r="J1559" s="6">
        <f t="shared" si="120"/>
        <v>2020</v>
      </c>
      <c r="K1559" s="6">
        <f t="shared" si="121"/>
        <v>6</v>
      </c>
      <c r="L1559" s="6">
        <f t="shared" si="122"/>
        <v>3</v>
      </c>
      <c r="M1559" s="7">
        <f t="shared" si="123"/>
        <v>43985</v>
      </c>
      <c r="N1559" s="8">
        <f t="shared" si="124"/>
        <v>43985.468425925923</v>
      </c>
      <c r="O1559">
        <v>111.372</v>
      </c>
      <c r="P1559">
        <v>1.394968</v>
      </c>
    </row>
    <row r="1560" spans="1:16" x14ac:dyDescent="0.25">
      <c r="A1560" t="s">
        <v>195</v>
      </c>
      <c r="B1560" t="s">
        <v>26</v>
      </c>
      <c r="C1560" t="s">
        <v>15</v>
      </c>
      <c r="D1560" s="4">
        <v>43985</v>
      </c>
      <c r="E1560" s="5">
        <v>0.57237268518518525</v>
      </c>
      <c r="F1560" t="s">
        <v>33</v>
      </c>
      <c r="G1560">
        <v>111.467</v>
      </c>
      <c r="H1560">
        <v>1.3749229999999999</v>
      </c>
      <c r="J1560" s="6">
        <f t="shared" si="120"/>
        <v>2020</v>
      </c>
      <c r="K1560" s="6">
        <f t="shared" si="121"/>
        <v>6</v>
      </c>
      <c r="L1560" s="6">
        <f t="shared" si="122"/>
        <v>3</v>
      </c>
      <c r="M1560" s="7">
        <f t="shared" si="123"/>
        <v>43985</v>
      </c>
      <c r="N1560" s="8">
        <f t="shared" si="124"/>
        <v>43985.572372685187</v>
      </c>
      <c r="O1560">
        <v>111.467</v>
      </c>
      <c r="P1560">
        <v>1.3749229999999999</v>
      </c>
    </row>
    <row r="1561" spans="1:16" x14ac:dyDescent="0.25">
      <c r="A1561" t="s">
        <v>195</v>
      </c>
      <c r="B1561" t="s">
        <v>26</v>
      </c>
      <c r="C1561" t="s">
        <v>15</v>
      </c>
      <c r="D1561" s="4">
        <v>43985</v>
      </c>
      <c r="E1561" s="5">
        <v>0.57237268518518525</v>
      </c>
      <c r="F1561" t="s">
        <v>33</v>
      </c>
      <c r="G1561">
        <v>111.419</v>
      </c>
      <c r="H1561">
        <v>1.385049</v>
      </c>
      <c r="J1561" s="6">
        <f t="shared" si="120"/>
        <v>2020</v>
      </c>
      <c r="K1561" s="6">
        <f t="shared" si="121"/>
        <v>6</v>
      </c>
      <c r="L1561" s="6">
        <f t="shared" si="122"/>
        <v>3</v>
      </c>
      <c r="M1561" s="7">
        <f t="shared" si="123"/>
        <v>43985</v>
      </c>
      <c r="N1561" s="8">
        <f t="shared" si="124"/>
        <v>43985.572372685187</v>
      </c>
      <c r="O1561">
        <v>111.419</v>
      </c>
      <c r="P1561">
        <v>1.385049</v>
      </c>
    </row>
    <row r="1562" spans="1:16" x14ac:dyDescent="0.25">
      <c r="A1562" t="s">
        <v>195</v>
      </c>
      <c r="B1562" t="s">
        <v>26</v>
      </c>
      <c r="C1562" t="s">
        <v>15</v>
      </c>
      <c r="D1562" s="4">
        <v>43985</v>
      </c>
      <c r="E1562" s="5">
        <v>0.57237268518518525</v>
      </c>
      <c r="F1562" t="s">
        <v>33</v>
      </c>
      <c r="G1562">
        <v>111.467</v>
      </c>
      <c r="H1562">
        <v>1.3749229999999999</v>
      </c>
      <c r="J1562" s="6">
        <f t="shared" si="120"/>
        <v>2020</v>
      </c>
      <c r="K1562" s="6">
        <f t="shared" si="121"/>
        <v>6</v>
      </c>
      <c r="L1562" s="6">
        <f t="shared" si="122"/>
        <v>3</v>
      </c>
      <c r="M1562" s="7">
        <f t="shared" si="123"/>
        <v>43985</v>
      </c>
      <c r="N1562" s="8">
        <f t="shared" si="124"/>
        <v>43985.572372685187</v>
      </c>
      <c r="O1562">
        <v>111.467</v>
      </c>
      <c r="P1562">
        <v>1.3749229999999999</v>
      </c>
    </row>
    <row r="1563" spans="1:16" x14ac:dyDescent="0.25">
      <c r="A1563" t="s">
        <v>195</v>
      </c>
      <c r="B1563" t="s">
        <v>26</v>
      </c>
      <c r="C1563" t="s">
        <v>15</v>
      </c>
      <c r="D1563" s="4">
        <v>43986</v>
      </c>
      <c r="E1563" s="5">
        <v>0.64740740740740743</v>
      </c>
      <c r="F1563" t="s">
        <v>165</v>
      </c>
      <c r="G1563">
        <v>111.48399999999999</v>
      </c>
      <c r="H1563">
        <v>1.367089</v>
      </c>
      <c r="J1563" s="6">
        <f t="shared" si="120"/>
        <v>2020</v>
      </c>
      <c r="K1563" s="6">
        <f t="shared" si="121"/>
        <v>6</v>
      </c>
      <c r="L1563" s="6">
        <f t="shared" si="122"/>
        <v>4</v>
      </c>
      <c r="M1563" s="7">
        <f t="shared" si="123"/>
        <v>43986</v>
      </c>
      <c r="N1563" s="8">
        <f t="shared" si="124"/>
        <v>43986.647407407407</v>
      </c>
      <c r="O1563">
        <v>111.48399999999999</v>
      </c>
      <c r="P1563">
        <v>1.367089</v>
      </c>
    </row>
    <row r="1564" spans="1:16" x14ac:dyDescent="0.25">
      <c r="A1564" t="s">
        <v>195</v>
      </c>
      <c r="B1564" t="s">
        <v>26</v>
      </c>
      <c r="C1564" t="s">
        <v>15</v>
      </c>
      <c r="D1564" s="4">
        <v>43986</v>
      </c>
      <c r="E1564" s="5">
        <v>0.64749999999999996</v>
      </c>
      <c r="F1564" t="s">
        <v>165</v>
      </c>
      <c r="G1564">
        <v>111.631</v>
      </c>
      <c r="H1564">
        <v>1.336066</v>
      </c>
      <c r="J1564" s="6">
        <f t="shared" si="120"/>
        <v>2020</v>
      </c>
      <c r="K1564" s="6">
        <f t="shared" si="121"/>
        <v>6</v>
      </c>
      <c r="L1564" s="6">
        <f t="shared" si="122"/>
        <v>4</v>
      </c>
      <c r="M1564" s="7">
        <f t="shared" si="123"/>
        <v>43986</v>
      </c>
      <c r="N1564" s="8">
        <f t="shared" si="124"/>
        <v>43986.647499999999</v>
      </c>
      <c r="O1564">
        <v>111.631</v>
      </c>
      <c r="P1564">
        <v>1.336066</v>
      </c>
    </row>
    <row r="1565" spans="1:16" x14ac:dyDescent="0.25">
      <c r="A1565" t="s">
        <v>195</v>
      </c>
      <c r="B1565" t="s">
        <v>26</v>
      </c>
      <c r="C1565" t="s">
        <v>15</v>
      </c>
      <c r="D1565" s="4">
        <v>43987</v>
      </c>
      <c r="E1565" s="5">
        <v>0.43761574074074072</v>
      </c>
      <c r="F1565" t="s">
        <v>150</v>
      </c>
      <c r="G1565">
        <v>111.246</v>
      </c>
      <c r="H1565">
        <v>1.4160250000000001</v>
      </c>
      <c r="J1565" s="6">
        <f t="shared" si="120"/>
        <v>2020</v>
      </c>
      <c r="K1565" s="6">
        <f t="shared" si="121"/>
        <v>6</v>
      </c>
      <c r="L1565" s="6">
        <f t="shared" si="122"/>
        <v>5</v>
      </c>
      <c r="M1565" s="7">
        <f t="shared" si="123"/>
        <v>43987</v>
      </c>
      <c r="N1565" s="8">
        <f t="shared" si="124"/>
        <v>43987.437615740739</v>
      </c>
      <c r="O1565">
        <v>111.246</v>
      </c>
      <c r="P1565">
        <v>1.4160250000000001</v>
      </c>
    </row>
    <row r="1566" spans="1:16" x14ac:dyDescent="0.25">
      <c r="A1566" t="s">
        <v>195</v>
      </c>
      <c r="B1566" t="s">
        <v>26</v>
      </c>
      <c r="C1566" t="s">
        <v>15</v>
      </c>
      <c r="D1566" s="4">
        <v>43987</v>
      </c>
      <c r="E1566" s="5">
        <v>0.66019675925925925</v>
      </c>
      <c r="F1566" t="s">
        <v>77</v>
      </c>
      <c r="G1566">
        <v>110.80500000000001</v>
      </c>
      <c r="H1566">
        <v>1.5096639999999999</v>
      </c>
      <c r="J1566" s="6">
        <f t="shared" si="120"/>
        <v>2020</v>
      </c>
      <c r="K1566" s="6">
        <f t="shared" si="121"/>
        <v>6</v>
      </c>
      <c r="L1566" s="6">
        <f t="shared" si="122"/>
        <v>5</v>
      </c>
      <c r="M1566" s="7">
        <f t="shared" si="123"/>
        <v>43987</v>
      </c>
      <c r="N1566" s="8">
        <f t="shared" si="124"/>
        <v>43987.660196759258</v>
      </c>
      <c r="O1566">
        <v>110.80500000000001</v>
      </c>
      <c r="P1566">
        <v>1.5096639999999999</v>
      </c>
    </row>
    <row r="1567" spans="1:16" x14ac:dyDescent="0.25">
      <c r="A1567" t="s">
        <v>195</v>
      </c>
      <c r="B1567" t="s">
        <v>26</v>
      </c>
      <c r="C1567" t="s">
        <v>15</v>
      </c>
      <c r="D1567" s="4">
        <v>43987</v>
      </c>
      <c r="E1567" s="5">
        <v>0.66668981481481482</v>
      </c>
      <c r="F1567" t="s">
        <v>77</v>
      </c>
      <c r="G1567">
        <v>110.80500000000001</v>
      </c>
      <c r="H1567">
        <v>1.5096639999999999</v>
      </c>
      <c r="J1567" s="6">
        <f t="shared" si="120"/>
        <v>2020</v>
      </c>
      <c r="K1567" s="6">
        <f t="shared" si="121"/>
        <v>6</v>
      </c>
      <c r="L1567" s="6">
        <f t="shared" si="122"/>
        <v>5</v>
      </c>
      <c r="M1567" s="7">
        <f t="shared" si="123"/>
        <v>43987</v>
      </c>
      <c r="N1567" s="8">
        <f t="shared" si="124"/>
        <v>43987.666689814818</v>
      </c>
      <c r="O1567">
        <v>110.80500000000001</v>
      </c>
      <c r="P1567">
        <v>1.5096639999999999</v>
      </c>
    </row>
    <row r="1568" spans="1:16" x14ac:dyDescent="0.25">
      <c r="A1568" t="s">
        <v>195</v>
      </c>
      <c r="B1568" t="s">
        <v>26</v>
      </c>
      <c r="C1568" t="s">
        <v>15</v>
      </c>
      <c r="D1568" s="4">
        <v>43990</v>
      </c>
      <c r="E1568" s="5">
        <v>0.39120370370370372</v>
      </c>
      <c r="F1568" t="s">
        <v>38</v>
      </c>
      <c r="G1568">
        <v>111.3</v>
      </c>
      <c r="H1568">
        <v>1.403189</v>
      </c>
      <c r="J1568" s="6">
        <f t="shared" si="120"/>
        <v>2020</v>
      </c>
      <c r="K1568" s="6">
        <f t="shared" si="121"/>
        <v>6</v>
      </c>
      <c r="L1568" s="6">
        <f t="shared" si="122"/>
        <v>8</v>
      </c>
      <c r="M1568" s="7">
        <f t="shared" si="123"/>
        <v>43990</v>
      </c>
      <c r="N1568" s="8">
        <f t="shared" si="124"/>
        <v>43990.391203703701</v>
      </c>
      <c r="O1568">
        <v>111.3</v>
      </c>
      <c r="P1568">
        <v>1.403189</v>
      </c>
    </row>
    <row r="1569" spans="1:16" x14ac:dyDescent="0.25">
      <c r="A1569" t="s">
        <v>195</v>
      </c>
      <c r="B1569" t="s">
        <v>26</v>
      </c>
      <c r="C1569" t="s">
        <v>15</v>
      </c>
      <c r="D1569" s="4">
        <v>43990</v>
      </c>
      <c r="E1569" s="5">
        <v>0.39121527777777781</v>
      </c>
      <c r="F1569" t="s">
        <v>38</v>
      </c>
      <c r="G1569">
        <v>111.2</v>
      </c>
      <c r="H1569">
        <v>1.4243840000000001</v>
      </c>
      <c r="J1569" s="6">
        <f t="shared" si="120"/>
        <v>2020</v>
      </c>
      <c r="K1569" s="6">
        <f t="shared" si="121"/>
        <v>6</v>
      </c>
      <c r="L1569" s="6">
        <f t="shared" si="122"/>
        <v>8</v>
      </c>
      <c r="M1569" s="7">
        <f t="shared" si="123"/>
        <v>43990</v>
      </c>
      <c r="N1569" s="8">
        <f t="shared" si="124"/>
        <v>43990.391215277778</v>
      </c>
      <c r="O1569">
        <v>111.2</v>
      </c>
      <c r="P1569">
        <v>1.4243840000000001</v>
      </c>
    </row>
    <row r="1570" spans="1:16" x14ac:dyDescent="0.25">
      <c r="A1570" t="s">
        <v>195</v>
      </c>
      <c r="B1570" t="s">
        <v>26</v>
      </c>
      <c r="C1570" t="s">
        <v>15</v>
      </c>
      <c r="D1570" s="4">
        <v>43990</v>
      </c>
      <c r="E1570" s="5">
        <v>0.39121527777777781</v>
      </c>
      <c r="F1570" t="s">
        <v>38</v>
      </c>
      <c r="G1570">
        <v>111.3</v>
      </c>
      <c r="H1570">
        <v>1.403189</v>
      </c>
      <c r="J1570" s="6">
        <f t="shared" si="120"/>
        <v>2020</v>
      </c>
      <c r="K1570" s="6">
        <f t="shared" si="121"/>
        <v>6</v>
      </c>
      <c r="L1570" s="6">
        <f t="shared" si="122"/>
        <v>8</v>
      </c>
      <c r="M1570" s="7">
        <f t="shared" si="123"/>
        <v>43990</v>
      </c>
      <c r="N1570" s="8">
        <f t="shared" si="124"/>
        <v>43990.391215277778</v>
      </c>
      <c r="O1570">
        <v>111.3</v>
      </c>
      <c r="P1570">
        <v>1.403189</v>
      </c>
    </row>
    <row r="1571" spans="1:16" x14ac:dyDescent="0.25">
      <c r="A1571" t="s">
        <v>195</v>
      </c>
      <c r="B1571" t="s">
        <v>26</v>
      </c>
      <c r="C1571" t="s">
        <v>15</v>
      </c>
      <c r="D1571" s="4">
        <v>43990</v>
      </c>
      <c r="E1571" s="5">
        <v>0.56436342592592592</v>
      </c>
      <c r="F1571" t="s">
        <v>75</v>
      </c>
      <c r="G1571">
        <v>111.477</v>
      </c>
      <c r="H1571">
        <v>1.3657280000000001</v>
      </c>
      <c r="J1571" s="6">
        <f t="shared" si="120"/>
        <v>2020</v>
      </c>
      <c r="K1571" s="6">
        <f t="shared" si="121"/>
        <v>6</v>
      </c>
      <c r="L1571" s="6">
        <f t="shared" si="122"/>
        <v>8</v>
      </c>
      <c r="M1571" s="7">
        <f t="shared" si="123"/>
        <v>43990</v>
      </c>
      <c r="N1571" s="8">
        <f t="shared" si="124"/>
        <v>43990.564363425925</v>
      </c>
      <c r="O1571">
        <v>111.477</v>
      </c>
      <c r="P1571">
        <v>1.3657280000000001</v>
      </c>
    </row>
    <row r="1572" spans="1:16" x14ac:dyDescent="0.25">
      <c r="A1572" t="s">
        <v>195</v>
      </c>
      <c r="B1572" t="s">
        <v>26</v>
      </c>
      <c r="C1572" t="s">
        <v>15</v>
      </c>
      <c r="D1572" s="4">
        <v>43990</v>
      </c>
      <c r="E1572" s="5">
        <v>0.62484953703703705</v>
      </c>
      <c r="F1572" t="s">
        <v>37</v>
      </c>
      <c r="G1572">
        <v>111.589</v>
      </c>
      <c r="H1572">
        <v>1.3420589999999999</v>
      </c>
      <c r="J1572" s="6">
        <f t="shared" si="120"/>
        <v>2020</v>
      </c>
      <c r="K1572" s="6">
        <f t="shared" si="121"/>
        <v>6</v>
      </c>
      <c r="L1572" s="6">
        <f t="shared" si="122"/>
        <v>8</v>
      </c>
      <c r="M1572" s="7">
        <f t="shared" si="123"/>
        <v>43990</v>
      </c>
      <c r="N1572" s="8">
        <f t="shared" si="124"/>
        <v>43990.624849537038</v>
      </c>
      <c r="O1572">
        <v>111.589</v>
      </c>
      <c r="P1572">
        <v>1.3420589999999999</v>
      </c>
    </row>
    <row r="1573" spans="1:16" x14ac:dyDescent="0.25">
      <c r="A1573" t="s">
        <v>195</v>
      </c>
      <c r="B1573" t="s">
        <v>26</v>
      </c>
      <c r="C1573" t="s">
        <v>15</v>
      </c>
      <c r="D1573" s="4">
        <v>43990</v>
      </c>
      <c r="E1573" s="5">
        <v>0.62484953703703705</v>
      </c>
      <c r="F1573" t="s">
        <v>37</v>
      </c>
      <c r="G1573">
        <v>111.589</v>
      </c>
      <c r="H1573">
        <v>1.3420589999999999</v>
      </c>
      <c r="J1573" s="6">
        <f t="shared" si="120"/>
        <v>2020</v>
      </c>
      <c r="K1573" s="6">
        <f t="shared" si="121"/>
        <v>6</v>
      </c>
      <c r="L1573" s="6">
        <f t="shared" si="122"/>
        <v>8</v>
      </c>
      <c r="M1573" s="7">
        <f t="shared" si="123"/>
        <v>43990</v>
      </c>
      <c r="N1573" s="8">
        <f t="shared" si="124"/>
        <v>43990.624849537038</v>
      </c>
      <c r="O1573">
        <v>111.589</v>
      </c>
      <c r="P1573">
        <v>1.3420589999999999</v>
      </c>
    </row>
    <row r="1574" spans="1:16" x14ac:dyDescent="0.25">
      <c r="A1574" t="s">
        <v>195</v>
      </c>
      <c r="B1574" t="s">
        <v>26</v>
      </c>
      <c r="C1574" t="s">
        <v>15</v>
      </c>
      <c r="D1574" s="4">
        <v>43990</v>
      </c>
      <c r="E1574" s="5">
        <v>0.6251620370370371</v>
      </c>
      <c r="F1574" t="s">
        <v>24</v>
      </c>
      <c r="G1574">
        <v>111.468</v>
      </c>
      <c r="H1574">
        <v>1.3690500000000001</v>
      </c>
      <c r="J1574" s="6">
        <f t="shared" si="120"/>
        <v>2020</v>
      </c>
      <c r="K1574" s="6">
        <f t="shared" si="121"/>
        <v>6</v>
      </c>
      <c r="L1574" s="6">
        <f t="shared" si="122"/>
        <v>8</v>
      </c>
      <c r="M1574" s="7">
        <f t="shared" si="123"/>
        <v>43990</v>
      </c>
      <c r="N1574" s="8">
        <f t="shared" si="124"/>
        <v>43990.625162037039</v>
      </c>
      <c r="O1574">
        <v>111.468</v>
      </c>
      <c r="P1574">
        <v>1.3690500000000001</v>
      </c>
    </row>
    <row r="1575" spans="1:16" x14ac:dyDescent="0.25">
      <c r="A1575" t="s">
        <v>195</v>
      </c>
      <c r="B1575" t="s">
        <v>26</v>
      </c>
      <c r="C1575" t="s">
        <v>15</v>
      </c>
      <c r="D1575" s="4">
        <v>43990</v>
      </c>
      <c r="E1575" s="5">
        <v>0.6251620370370371</v>
      </c>
      <c r="F1575" t="s">
        <v>24</v>
      </c>
      <c r="G1575">
        <v>111.435</v>
      </c>
      <c r="H1575">
        <v>1.376026</v>
      </c>
      <c r="J1575" s="6">
        <f t="shared" si="120"/>
        <v>2020</v>
      </c>
      <c r="K1575" s="6">
        <f t="shared" si="121"/>
        <v>6</v>
      </c>
      <c r="L1575" s="6">
        <f t="shared" si="122"/>
        <v>8</v>
      </c>
      <c r="M1575" s="7">
        <f t="shared" si="123"/>
        <v>43990</v>
      </c>
      <c r="N1575" s="8">
        <f t="shared" si="124"/>
        <v>43990.625162037039</v>
      </c>
      <c r="O1575">
        <v>111.435</v>
      </c>
      <c r="P1575">
        <v>1.376026</v>
      </c>
    </row>
    <row r="1576" spans="1:16" x14ac:dyDescent="0.25">
      <c r="A1576" t="s">
        <v>195</v>
      </c>
      <c r="B1576" t="s">
        <v>26</v>
      </c>
      <c r="C1576" t="s">
        <v>15</v>
      </c>
      <c r="D1576" s="4">
        <v>43991</v>
      </c>
      <c r="E1576" s="5">
        <v>0.64142361111111112</v>
      </c>
      <c r="F1576" t="s">
        <v>77</v>
      </c>
      <c r="G1576">
        <v>111.414</v>
      </c>
      <c r="H1576">
        <v>1.3776379999999999</v>
      </c>
      <c r="J1576" s="6">
        <f t="shared" si="120"/>
        <v>2020</v>
      </c>
      <c r="K1576" s="6">
        <f t="shared" si="121"/>
        <v>6</v>
      </c>
      <c r="L1576" s="6">
        <f t="shared" si="122"/>
        <v>9</v>
      </c>
      <c r="M1576" s="7">
        <f t="shared" si="123"/>
        <v>43991</v>
      </c>
      <c r="N1576" s="8">
        <f t="shared" si="124"/>
        <v>43991.641423611109</v>
      </c>
      <c r="O1576">
        <v>111.414</v>
      </c>
      <c r="P1576">
        <v>1.3776379999999999</v>
      </c>
    </row>
    <row r="1577" spans="1:16" x14ac:dyDescent="0.25">
      <c r="A1577" t="s">
        <v>195</v>
      </c>
      <c r="B1577" t="s">
        <v>26</v>
      </c>
      <c r="C1577" t="s">
        <v>15</v>
      </c>
      <c r="D1577" s="4">
        <v>43991</v>
      </c>
      <c r="E1577" s="5">
        <v>0.64583333333333337</v>
      </c>
      <c r="F1577" t="s">
        <v>77</v>
      </c>
      <c r="G1577">
        <v>111.414</v>
      </c>
      <c r="H1577">
        <v>1.3776379999999999</v>
      </c>
      <c r="J1577" s="6">
        <f t="shared" si="120"/>
        <v>2020</v>
      </c>
      <c r="K1577" s="6">
        <f t="shared" si="121"/>
        <v>6</v>
      </c>
      <c r="L1577" s="6">
        <f t="shared" si="122"/>
        <v>9</v>
      </c>
      <c r="M1577" s="7">
        <f t="shared" si="123"/>
        <v>43991</v>
      </c>
      <c r="N1577" s="8">
        <f t="shared" si="124"/>
        <v>43991.645833333336</v>
      </c>
      <c r="O1577">
        <v>111.414</v>
      </c>
      <c r="P1577">
        <v>1.3776379999999999</v>
      </c>
    </row>
    <row r="1578" spans="1:16" x14ac:dyDescent="0.25">
      <c r="A1578" t="s">
        <v>195</v>
      </c>
      <c r="B1578" t="s">
        <v>26</v>
      </c>
      <c r="C1578" t="s">
        <v>15</v>
      </c>
      <c r="D1578" s="4">
        <v>43992</v>
      </c>
      <c r="E1578" s="5">
        <v>0.3084027777777778</v>
      </c>
      <c r="F1578" t="s">
        <v>199</v>
      </c>
      <c r="G1578">
        <v>112.13500000000001</v>
      </c>
      <c r="H1578">
        <v>1.224072</v>
      </c>
      <c r="J1578" s="6">
        <f t="shared" si="120"/>
        <v>2020</v>
      </c>
      <c r="K1578" s="6">
        <f t="shared" si="121"/>
        <v>6</v>
      </c>
      <c r="L1578" s="6">
        <f t="shared" si="122"/>
        <v>10</v>
      </c>
      <c r="M1578" s="7">
        <f t="shared" si="123"/>
        <v>43992</v>
      </c>
      <c r="N1578" s="8">
        <f t="shared" si="124"/>
        <v>43992.30840277778</v>
      </c>
      <c r="O1578">
        <v>112.13500000000001</v>
      </c>
      <c r="P1578">
        <v>1.224072</v>
      </c>
    </row>
    <row r="1579" spans="1:16" x14ac:dyDescent="0.25">
      <c r="A1579" t="s">
        <v>195</v>
      </c>
      <c r="B1579" t="s">
        <v>26</v>
      </c>
      <c r="C1579" t="s">
        <v>15</v>
      </c>
      <c r="D1579" s="4">
        <v>43992</v>
      </c>
      <c r="E1579" s="5">
        <v>0.48656250000000001</v>
      </c>
      <c r="F1579" t="s">
        <v>18</v>
      </c>
      <c r="G1579">
        <v>111.846</v>
      </c>
      <c r="H1579">
        <v>1.284921</v>
      </c>
      <c r="J1579" s="6">
        <f t="shared" si="120"/>
        <v>2020</v>
      </c>
      <c r="K1579" s="6">
        <f t="shared" si="121"/>
        <v>6</v>
      </c>
      <c r="L1579" s="6">
        <f t="shared" si="122"/>
        <v>10</v>
      </c>
      <c r="M1579" s="7">
        <f t="shared" si="123"/>
        <v>43992</v>
      </c>
      <c r="N1579" s="8">
        <f t="shared" si="124"/>
        <v>43992.486562500002</v>
      </c>
      <c r="O1579">
        <v>111.846</v>
      </c>
      <c r="P1579">
        <v>1.284921</v>
      </c>
    </row>
    <row r="1580" spans="1:16" x14ac:dyDescent="0.25">
      <c r="A1580" t="s">
        <v>195</v>
      </c>
      <c r="B1580" t="s">
        <v>26</v>
      </c>
      <c r="C1580" t="s">
        <v>15</v>
      </c>
      <c r="D1580" s="4">
        <v>43992</v>
      </c>
      <c r="E1580" s="5">
        <v>0.49603009259259256</v>
      </c>
      <c r="F1580" t="s">
        <v>48</v>
      </c>
      <c r="G1580">
        <v>111.58</v>
      </c>
      <c r="H1580">
        <v>1.3410899999999999</v>
      </c>
      <c r="J1580" s="6">
        <f t="shared" si="120"/>
        <v>2020</v>
      </c>
      <c r="K1580" s="6">
        <f t="shared" si="121"/>
        <v>6</v>
      </c>
      <c r="L1580" s="6">
        <f t="shared" si="122"/>
        <v>10</v>
      </c>
      <c r="M1580" s="7">
        <f t="shared" si="123"/>
        <v>43992</v>
      </c>
      <c r="N1580" s="8">
        <f t="shared" si="124"/>
        <v>43992.496030092596</v>
      </c>
      <c r="O1580">
        <v>111.58</v>
      </c>
      <c r="P1580">
        <v>1.3410899999999999</v>
      </c>
    </row>
    <row r="1581" spans="1:16" x14ac:dyDescent="0.25">
      <c r="A1581" t="s">
        <v>195</v>
      </c>
      <c r="B1581" t="s">
        <v>26</v>
      </c>
      <c r="C1581" t="s">
        <v>15</v>
      </c>
      <c r="D1581" s="4">
        <v>43992</v>
      </c>
      <c r="E1581" s="5">
        <v>0.5790277777777777</v>
      </c>
      <c r="F1581" t="s">
        <v>200</v>
      </c>
      <c r="G1581">
        <v>111.7</v>
      </c>
      <c r="H1581">
        <v>1.3157319999999999</v>
      </c>
      <c r="J1581" s="6">
        <f t="shared" si="120"/>
        <v>2020</v>
      </c>
      <c r="K1581" s="6">
        <f t="shared" si="121"/>
        <v>6</v>
      </c>
      <c r="L1581" s="6">
        <f t="shared" si="122"/>
        <v>10</v>
      </c>
      <c r="M1581" s="7">
        <f t="shared" si="123"/>
        <v>43992</v>
      </c>
      <c r="N1581" s="8">
        <f t="shared" si="124"/>
        <v>43992.579027777778</v>
      </c>
      <c r="O1581">
        <v>111.7</v>
      </c>
      <c r="P1581">
        <v>1.3157319999999999</v>
      </c>
    </row>
    <row r="1582" spans="1:16" x14ac:dyDescent="0.25">
      <c r="A1582" t="s">
        <v>195</v>
      </c>
      <c r="B1582" t="s">
        <v>26</v>
      </c>
      <c r="C1582" t="s">
        <v>15</v>
      </c>
      <c r="D1582" s="4">
        <v>43992</v>
      </c>
      <c r="E1582" s="5">
        <v>0.5790277777777777</v>
      </c>
      <c r="F1582" t="s">
        <v>200</v>
      </c>
      <c r="G1582">
        <v>111.7</v>
      </c>
      <c r="H1582">
        <v>1.3157319999999999</v>
      </c>
      <c r="J1582" s="6">
        <f t="shared" si="120"/>
        <v>2020</v>
      </c>
      <c r="K1582" s="6">
        <f t="shared" si="121"/>
        <v>6</v>
      </c>
      <c r="L1582" s="6">
        <f t="shared" si="122"/>
        <v>10</v>
      </c>
      <c r="M1582" s="7">
        <f t="shared" si="123"/>
        <v>43992</v>
      </c>
      <c r="N1582" s="8">
        <f t="shared" si="124"/>
        <v>43992.579027777778</v>
      </c>
      <c r="O1582">
        <v>111.7</v>
      </c>
      <c r="P1582">
        <v>1.3157319999999999</v>
      </c>
    </row>
    <row r="1583" spans="1:16" x14ac:dyDescent="0.25">
      <c r="A1583" t="s">
        <v>195</v>
      </c>
      <c r="B1583" t="s">
        <v>26</v>
      </c>
      <c r="C1583" t="s">
        <v>15</v>
      </c>
      <c r="D1583" s="4">
        <v>43992</v>
      </c>
      <c r="E1583" s="5">
        <v>0.57969907407407406</v>
      </c>
      <c r="F1583" t="s">
        <v>201</v>
      </c>
      <c r="G1583">
        <v>112.05500000000001</v>
      </c>
      <c r="H1583">
        <v>1.2408980000000001</v>
      </c>
      <c r="J1583" s="6">
        <f t="shared" si="120"/>
        <v>2020</v>
      </c>
      <c r="K1583" s="6">
        <f t="shared" si="121"/>
        <v>6</v>
      </c>
      <c r="L1583" s="6">
        <f t="shared" si="122"/>
        <v>10</v>
      </c>
      <c r="M1583" s="7">
        <f t="shared" si="123"/>
        <v>43992</v>
      </c>
      <c r="N1583" s="8">
        <f t="shared" si="124"/>
        <v>43992.579699074071</v>
      </c>
      <c r="O1583">
        <v>112.05500000000001</v>
      </c>
      <c r="P1583">
        <v>1.2408980000000001</v>
      </c>
    </row>
    <row r="1584" spans="1:16" x14ac:dyDescent="0.25">
      <c r="A1584" t="s">
        <v>195</v>
      </c>
      <c r="B1584" t="s">
        <v>26</v>
      </c>
      <c r="C1584" t="s">
        <v>15</v>
      </c>
      <c r="D1584" s="4">
        <v>43992</v>
      </c>
      <c r="E1584" s="5">
        <v>0.58506944444444442</v>
      </c>
      <c r="F1584" t="s">
        <v>35</v>
      </c>
      <c r="G1584">
        <v>111.629</v>
      </c>
      <c r="H1584">
        <v>1.330732</v>
      </c>
      <c r="J1584" s="6">
        <f t="shared" si="120"/>
        <v>2020</v>
      </c>
      <c r="K1584" s="6">
        <f t="shared" si="121"/>
        <v>6</v>
      </c>
      <c r="L1584" s="6">
        <f t="shared" si="122"/>
        <v>10</v>
      </c>
      <c r="M1584" s="7">
        <f t="shared" si="123"/>
        <v>43992</v>
      </c>
      <c r="N1584" s="8">
        <f t="shared" si="124"/>
        <v>43992.585069444445</v>
      </c>
      <c r="O1584">
        <v>111.629</v>
      </c>
      <c r="P1584">
        <v>1.330732</v>
      </c>
    </row>
    <row r="1585" spans="1:16" x14ac:dyDescent="0.25">
      <c r="A1585" t="s">
        <v>195</v>
      </c>
      <c r="B1585" t="s">
        <v>26</v>
      </c>
      <c r="C1585" t="s">
        <v>15</v>
      </c>
      <c r="D1585" s="4">
        <v>43992</v>
      </c>
      <c r="E1585" s="5">
        <v>0.59894675925925922</v>
      </c>
      <c r="F1585" t="s">
        <v>59</v>
      </c>
      <c r="G1585">
        <v>111.49033300000001</v>
      </c>
      <c r="H1585">
        <v>1.3600589999999999</v>
      </c>
      <c r="J1585" s="6">
        <f t="shared" si="120"/>
        <v>2020</v>
      </c>
      <c r="K1585" s="6">
        <f t="shared" si="121"/>
        <v>6</v>
      </c>
      <c r="L1585" s="6">
        <f t="shared" si="122"/>
        <v>10</v>
      </c>
      <c r="M1585" s="7">
        <f t="shared" si="123"/>
        <v>43992</v>
      </c>
      <c r="N1585" s="8">
        <f t="shared" si="124"/>
        <v>43992.598946759259</v>
      </c>
      <c r="O1585">
        <v>111.49033300000001</v>
      </c>
      <c r="P1585">
        <v>1.3600589999999999</v>
      </c>
    </row>
    <row r="1586" spans="1:16" x14ac:dyDescent="0.25">
      <c r="A1586" t="s">
        <v>195</v>
      </c>
      <c r="B1586" t="s">
        <v>26</v>
      </c>
      <c r="C1586" t="s">
        <v>15</v>
      </c>
      <c r="D1586" s="4">
        <v>43992</v>
      </c>
      <c r="E1586" s="5">
        <v>0.59894675925925922</v>
      </c>
      <c r="F1586" t="s">
        <v>59</v>
      </c>
      <c r="G1586">
        <v>111.657</v>
      </c>
      <c r="H1586">
        <v>1.3248150000000001</v>
      </c>
      <c r="J1586" s="6">
        <f t="shared" si="120"/>
        <v>2020</v>
      </c>
      <c r="K1586" s="6">
        <f t="shared" si="121"/>
        <v>6</v>
      </c>
      <c r="L1586" s="6">
        <f t="shared" si="122"/>
        <v>10</v>
      </c>
      <c r="M1586" s="7">
        <f t="shared" si="123"/>
        <v>43992</v>
      </c>
      <c r="N1586" s="8">
        <f t="shared" si="124"/>
        <v>43992.598946759259</v>
      </c>
      <c r="O1586">
        <v>111.657</v>
      </c>
      <c r="P1586">
        <v>1.3248150000000001</v>
      </c>
    </row>
    <row r="1587" spans="1:16" x14ac:dyDescent="0.25">
      <c r="A1587" t="s">
        <v>195</v>
      </c>
      <c r="B1587" t="s">
        <v>26</v>
      </c>
      <c r="C1587" t="s">
        <v>15</v>
      </c>
      <c r="D1587" s="4">
        <v>43992</v>
      </c>
      <c r="E1587" s="5">
        <v>0.61293981481481485</v>
      </c>
      <c r="F1587" t="s">
        <v>202</v>
      </c>
      <c r="G1587">
        <v>112.017</v>
      </c>
      <c r="H1587">
        <v>1.2488950000000001</v>
      </c>
      <c r="J1587" s="6">
        <f t="shared" si="120"/>
        <v>2020</v>
      </c>
      <c r="K1587" s="6">
        <f t="shared" si="121"/>
        <v>6</v>
      </c>
      <c r="L1587" s="6">
        <f t="shared" si="122"/>
        <v>10</v>
      </c>
      <c r="M1587" s="7">
        <f t="shared" si="123"/>
        <v>43992</v>
      </c>
      <c r="N1587" s="8">
        <f t="shared" si="124"/>
        <v>43992.612939814811</v>
      </c>
      <c r="O1587">
        <v>112.017</v>
      </c>
      <c r="P1587">
        <v>1.2488950000000001</v>
      </c>
    </row>
    <row r="1588" spans="1:16" x14ac:dyDescent="0.25">
      <c r="A1588" t="s">
        <v>195</v>
      </c>
      <c r="B1588" t="s">
        <v>26</v>
      </c>
      <c r="C1588" t="s">
        <v>15</v>
      </c>
      <c r="D1588" s="4">
        <v>43992</v>
      </c>
      <c r="E1588" s="5">
        <v>0.61295138888888889</v>
      </c>
      <c r="F1588" t="s">
        <v>202</v>
      </c>
      <c r="G1588">
        <v>112.017</v>
      </c>
      <c r="H1588">
        <v>1.2488950000000001</v>
      </c>
      <c r="J1588" s="6">
        <f t="shared" si="120"/>
        <v>2020</v>
      </c>
      <c r="K1588" s="6">
        <f t="shared" si="121"/>
        <v>6</v>
      </c>
      <c r="L1588" s="6">
        <f t="shared" si="122"/>
        <v>10</v>
      </c>
      <c r="M1588" s="7">
        <f t="shared" si="123"/>
        <v>43992</v>
      </c>
      <c r="N1588" s="8">
        <f t="shared" si="124"/>
        <v>43992.612951388888</v>
      </c>
      <c r="O1588">
        <v>112.017</v>
      </c>
      <c r="P1588">
        <v>1.2488950000000001</v>
      </c>
    </row>
    <row r="1589" spans="1:16" x14ac:dyDescent="0.25">
      <c r="A1589" t="s">
        <v>195</v>
      </c>
      <c r="B1589" t="s">
        <v>26</v>
      </c>
      <c r="C1589" t="s">
        <v>15</v>
      </c>
      <c r="D1589" s="4">
        <v>43992</v>
      </c>
      <c r="E1589" s="5">
        <v>0.61295138888888889</v>
      </c>
      <c r="F1589" t="s">
        <v>172</v>
      </c>
      <c r="G1589">
        <v>112.017</v>
      </c>
      <c r="H1589">
        <v>1.2488950000000001</v>
      </c>
      <c r="J1589" s="6">
        <f t="shared" si="120"/>
        <v>2020</v>
      </c>
      <c r="K1589" s="6">
        <f t="shared" si="121"/>
        <v>6</v>
      </c>
      <c r="L1589" s="6">
        <f t="shared" si="122"/>
        <v>10</v>
      </c>
      <c r="M1589" s="7">
        <f t="shared" si="123"/>
        <v>43992</v>
      </c>
      <c r="N1589" s="8">
        <f t="shared" si="124"/>
        <v>43992.612951388888</v>
      </c>
      <c r="O1589">
        <v>112.017</v>
      </c>
      <c r="P1589">
        <v>1.2488950000000001</v>
      </c>
    </row>
    <row r="1590" spans="1:16" x14ac:dyDescent="0.25">
      <c r="A1590" t="s">
        <v>195</v>
      </c>
      <c r="B1590" t="s">
        <v>26</v>
      </c>
      <c r="C1590" t="s">
        <v>15</v>
      </c>
      <c r="D1590" s="4">
        <v>43992</v>
      </c>
      <c r="E1590" s="5">
        <v>0.61295138888888889</v>
      </c>
      <c r="F1590" t="s">
        <v>65</v>
      </c>
      <c r="G1590">
        <v>112.017</v>
      </c>
      <c r="H1590">
        <v>1.2488950000000001</v>
      </c>
      <c r="J1590" s="6">
        <f t="shared" si="120"/>
        <v>2020</v>
      </c>
      <c r="K1590" s="6">
        <f t="shared" si="121"/>
        <v>6</v>
      </c>
      <c r="L1590" s="6">
        <f t="shared" si="122"/>
        <v>10</v>
      </c>
      <c r="M1590" s="7">
        <f t="shared" si="123"/>
        <v>43992</v>
      </c>
      <c r="N1590" s="8">
        <f t="shared" si="124"/>
        <v>43992.612951388888</v>
      </c>
      <c r="O1590">
        <v>112.017</v>
      </c>
      <c r="P1590">
        <v>1.2488950000000001</v>
      </c>
    </row>
    <row r="1591" spans="1:16" x14ac:dyDescent="0.25">
      <c r="A1591" t="s">
        <v>195</v>
      </c>
      <c r="B1591" t="s">
        <v>26</v>
      </c>
      <c r="C1591" t="s">
        <v>15</v>
      </c>
      <c r="D1591" s="4">
        <v>43992</v>
      </c>
      <c r="E1591" s="5">
        <v>0.61295138888888889</v>
      </c>
      <c r="F1591" t="s">
        <v>47</v>
      </c>
      <c r="G1591">
        <v>112.017</v>
      </c>
      <c r="H1591">
        <v>1.2488950000000001</v>
      </c>
      <c r="J1591" s="6">
        <f t="shared" si="120"/>
        <v>2020</v>
      </c>
      <c r="K1591" s="6">
        <f t="shared" si="121"/>
        <v>6</v>
      </c>
      <c r="L1591" s="6">
        <f t="shared" si="122"/>
        <v>10</v>
      </c>
      <c r="M1591" s="7">
        <f t="shared" si="123"/>
        <v>43992</v>
      </c>
      <c r="N1591" s="8">
        <f t="shared" si="124"/>
        <v>43992.612951388888</v>
      </c>
      <c r="O1591">
        <v>112.017</v>
      </c>
      <c r="P1591">
        <v>1.2488950000000001</v>
      </c>
    </row>
    <row r="1592" spans="1:16" x14ac:dyDescent="0.25">
      <c r="A1592" t="s">
        <v>195</v>
      </c>
      <c r="B1592" t="s">
        <v>26</v>
      </c>
      <c r="C1592" t="s">
        <v>15</v>
      </c>
      <c r="D1592" s="4">
        <v>43992</v>
      </c>
      <c r="E1592" s="5">
        <v>0.61295138888888889</v>
      </c>
      <c r="F1592" t="s">
        <v>37</v>
      </c>
      <c r="G1592">
        <v>112.017</v>
      </c>
      <c r="H1592">
        <v>1.2488950000000001</v>
      </c>
      <c r="J1592" s="6">
        <f t="shared" si="120"/>
        <v>2020</v>
      </c>
      <c r="K1592" s="6">
        <f t="shared" si="121"/>
        <v>6</v>
      </c>
      <c r="L1592" s="6">
        <f t="shared" si="122"/>
        <v>10</v>
      </c>
      <c r="M1592" s="7">
        <f t="shared" si="123"/>
        <v>43992</v>
      </c>
      <c r="N1592" s="8">
        <f t="shared" si="124"/>
        <v>43992.612951388888</v>
      </c>
      <c r="O1592">
        <v>112.017</v>
      </c>
      <c r="P1592">
        <v>1.2488950000000001</v>
      </c>
    </row>
    <row r="1593" spans="1:16" x14ac:dyDescent="0.25">
      <c r="A1593" t="s">
        <v>195</v>
      </c>
      <c r="B1593" t="s">
        <v>26</v>
      </c>
      <c r="C1593" t="s">
        <v>15</v>
      </c>
      <c r="D1593" s="4">
        <v>43992</v>
      </c>
      <c r="E1593" s="5">
        <v>0.61295138888888889</v>
      </c>
      <c r="F1593" t="s">
        <v>48</v>
      </c>
      <c r="G1593">
        <v>112.017</v>
      </c>
      <c r="H1593">
        <v>1.2488950000000001</v>
      </c>
      <c r="J1593" s="6">
        <f t="shared" si="120"/>
        <v>2020</v>
      </c>
      <c r="K1593" s="6">
        <f t="shared" si="121"/>
        <v>6</v>
      </c>
      <c r="L1593" s="6">
        <f t="shared" si="122"/>
        <v>10</v>
      </c>
      <c r="M1593" s="7">
        <f t="shared" si="123"/>
        <v>43992</v>
      </c>
      <c r="N1593" s="8">
        <f t="shared" si="124"/>
        <v>43992.612951388888</v>
      </c>
      <c r="O1593">
        <v>112.017</v>
      </c>
      <c r="P1593">
        <v>1.2488950000000001</v>
      </c>
    </row>
    <row r="1594" spans="1:16" x14ac:dyDescent="0.25">
      <c r="A1594" t="s">
        <v>195</v>
      </c>
      <c r="B1594" t="s">
        <v>26</v>
      </c>
      <c r="C1594" t="s">
        <v>15</v>
      </c>
      <c r="D1594" s="4">
        <v>43992</v>
      </c>
      <c r="E1594" s="5">
        <v>0.61295138888888889</v>
      </c>
      <c r="F1594" t="s">
        <v>164</v>
      </c>
      <c r="G1594">
        <v>112.017</v>
      </c>
      <c r="H1594">
        <v>1.2488950000000001</v>
      </c>
      <c r="J1594" s="6">
        <f t="shared" si="120"/>
        <v>2020</v>
      </c>
      <c r="K1594" s="6">
        <f t="shared" si="121"/>
        <v>6</v>
      </c>
      <c r="L1594" s="6">
        <f t="shared" si="122"/>
        <v>10</v>
      </c>
      <c r="M1594" s="7">
        <f t="shared" si="123"/>
        <v>43992</v>
      </c>
      <c r="N1594" s="8">
        <f t="shared" si="124"/>
        <v>43992.612951388888</v>
      </c>
      <c r="O1594">
        <v>112.017</v>
      </c>
      <c r="P1594">
        <v>1.2488950000000001</v>
      </c>
    </row>
    <row r="1595" spans="1:16" x14ac:dyDescent="0.25">
      <c r="A1595" t="s">
        <v>195</v>
      </c>
      <c r="B1595" t="s">
        <v>26</v>
      </c>
      <c r="C1595" t="s">
        <v>15</v>
      </c>
      <c r="D1595" s="4">
        <v>43992</v>
      </c>
      <c r="E1595" s="5">
        <v>0.61295138888888889</v>
      </c>
      <c r="F1595" t="s">
        <v>120</v>
      </c>
      <c r="G1595">
        <v>112.017</v>
      </c>
      <c r="H1595">
        <v>1.2488950000000001</v>
      </c>
      <c r="J1595" s="6">
        <f t="shared" si="120"/>
        <v>2020</v>
      </c>
      <c r="K1595" s="6">
        <f t="shared" si="121"/>
        <v>6</v>
      </c>
      <c r="L1595" s="6">
        <f t="shared" si="122"/>
        <v>10</v>
      </c>
      <c r="M1595" s="7">
        <f t="shared" si="123"/>
        <v>43992</v>
      </c>
      <c r="N1595" s="8">
        <f t="shared" si="124"/>
        <v>43992.612951388888</v>
      </c>
      <c r="O1595">
        <v>112.017</v>
      </c>
      <c r="P1595">
        <v>1.2488950000000001</v>
      </c>
    </row>
    <row r="1596" spans="1:16" x14ac:dyDescent="0.25">
      <c r="A1596" t="s">
        <v>195</v>
      </c>
      <c r="B1596" t="s">
        <v>26</v>
      </c>
      <c r="C1596" t="s">
        <v>15</v>
      </c>
      <c r="D1596" s="4">
        <v>43992</v>
      </c>
      <c r="E1596" s="5">
        <v>0.61295138888888889</v>
      </c>
      <c r="F1596" t="s">
        <v>36</v>
      </c>
      <c r="G1596">
        <v>112.017</v>
      </c>
      <c r="H1596">
        <v>1.2488950000000001</v>
      </c>
      <c r="J1596" s="6">
        <f t="shared" si="120"/>
        <v>2020</v>
      </c>
      <c r="K1596" s="6">
        <f t="shared" si="121"/>
        <v>6</v>
      </c>
      <c r="L1596" s="6">
        <f t="shared" si="122"/>
        <v>10</v>
      </c>
      <c r="M1596" s="7">
        <f t="shared" si="123"/>
        <v>43992</v>
      </c>
      <c r="N1596" s="8">
        <f t="shared" si="124"/>
        <v>43992.612951388888</v>
      </c>
      <c r="O1596">
        <v>112.017</v>
      </c>
      <c r="P1596">
        <v>1.2488950000000001</v>
      </c>
    </row>
    <row r="1597" spans="1:16" x14ac:dyDescent="0.25">
      <c r="A1597" t="s">
        <v>195</v>
      </c>
      <c r="B1597" t="s">
        <v>26</v>
      </c>
      <c r="C1597" t="s">
        <v>15</v>
      </c>
      <c r="D1597" s="4">
        <v>43992</v>
      </c>
      <c r="E1597" s="5">
        <v>0.61295138888888889</v>
      </c>
      <c r="F1597" t="s">
        <v>118</v>
      </c>
      <c r="G1597">
        <v>112.017</v>
      </c>
      <c r="H1597">
        <v>1.2488950000000001</v>
      </c>
      <c r="J1597" s="6">
        <f t="shared" si="120"/>
        <v>2020</v>
      </c>
      <c r="K1597" s="6">
        <f t="shared" si="121"/>
        <v>6</v>
      </c>
      <c r="L1597" s="6">
        <f t="shared" si="122"/>
        <v>10</v>
      </c>
      <c r="M1597" s="7">
        <f t="shared" si="123"/>
        <v>43992</v>
      </c>
      <c r="N1597" s="8">
        <f t="shared" si="124"/>
        <v>43992.612951388888</v>
      </c>
      <c r="O1597">
        <v>112.017</v>
      </c>
      <c r="P1597">
        <v>1.2488950000000001</v>
      </c>
    </row>
    <row r="1598" spans="1:16" x14ac:dyDescent="0.25">
      <c r="A1598" t="s">
        <v>195</v>
      </c>
      <c r="B1598" t="s">
        <v>26</v>
      </c>
      <c r="C1598" t="s">
        <v>15</v>
      </c>
      <c r="D1598" s="4">
        <v>43992</v>
      </c>
      <c r="E1598" s="5">
        <v>0.61295138888888889</v>
      </c>
      <c r="F1598" t="s">
        <v>164</v>
      </c>
      <c r="G1598">
        <v>112.017</v>
      </c>
      <c r="H1598">
        <v>1.2488950000000001</v>
      </c>
      <c r="J1598" s="6">
        <f t="shared" si="120"/>
        <v>2020</v>
      </c>
      <c r="K1598" s="6">
        <f t="shared" si="121"/>
        <v>6</v>
      </c>
      <c r="L1598" s="6">
        <f t="shared" si="122"/>
        <v>10</v>
      </c>
      <c r="M1598" s="7">
        <f t="shared" si="123"/>
        <v>43992</v>
      </c>
      <c r="N1598" s="8">
        <f t="shared" si="124"/>
        <v>43992.612951388888</v>
      </c>
      <c r="O1598">
        <v>112.017</v>
      </c>
      <c r="P1598">
        <v>1.2488950000000001</v>
      </c>
    </row>
    <row r="1599" spans="1:16" x14ac:dyDescent="0.25">
      <c r="A1599" t="s">
        <v>195</v>
      </c>
      <c r="B1599" t="s">
        <v>26</v>
      </c>
      <c r="C1599" t="s">
        <v>15</v>
      </c>
      <c r="D1599" s="4">
        <v>43992</v>
      </c>
      <c r="E1599" s="5">
        <v>0.61295138888888889</v>
      </c>
      <c r="F1599" t="s">
        <v>74</v>
      </c>
      <c r="G1599">
        <v>112.017</v>
      </c>
      <c r="H1599">
        <v>1.2488950000000001</v>
      </c>
      <c r="J1599" s="6">
        <f t="shared" si="120"/>
        <v>2020</v>
      </c>
      <c r="K1599" s="6">
        <f t="shared" si="121"/>
        <v>6</v>
      </c>
      <c r="L1599" s="6">
        <f t="shared" si="122"/>
        <v>10</v>
      </c>
      <c r="M1599" s="7">
        <f t="shared" si="123"/>
        <v>43992</v>
      </c>
      <c r="N1599" s="8">
        <f t="shared" si="124"/>
        <v>43992.612951388888</v>
      </c>
      <c r="O1599">
        <v>112.017</v>
      </c>
      <c r="P1599">
        <v>1.2488950000000001</v>
      </c>
    </row>
    <row r="1600" spans="1:16" x14ac:dyDescent="0.25">
      <c r="A1600" t="s">
        <v>195</v>
      </c>
      <c r="B1600" t="s">
        <v>26</v>
      </c>
      <c r="C1600" t="s">
        <v>15</v>
      </c>
      <c r="D1600" s="4">
        <v>43992</v>
      </c>
      <c r="E1600" s="5">
        <v>0.61295138888888889</v>
      </c>
      <c r="F1600" t="s">
        <v>48</v>
      </c>
      <c r="G1600">
        <v>112.017</v>
      </c>
      <c r="H1600">
        <v>1.2488950000000001</v>
      </c>
      <c r="J1600" s="6">
        <f t="shared" si="120"/>
        <v>2020</v>
      </c>
      <c r="K1600" s="6">
        <f t="shared" si="121"/>
        <v>6</v>
      </c>
      <c r="L1600" s="6">
        <f t="shared" si="122"/>
        <v>10</v>
      </c>
      <c r="M1600" s="7">
        <f t="shared" si="123"/>
        <v>43992</v>
      </c>
      <c r="N1600" s="8">
        <f t="shared" si="124"/>
        <v>43992.612951388888</v>
      </c>
      <c r="O1600">
        <v>112.017</v>
      </c>
      <c r="P1600">
        <v>1.2488950000000001</v>
      </c>
    </row>
    <row r="1601" spans="1:16" x14ac:dyDescent="0.25">
      <c r="A1601" t="s">
        <v>195</v>
      </c>
      <c r="B1601" t="s">
        <v>26</v>
      </c>
      <c r="C1601" t="s">
        <v>15</v>
      </c>
      <c r="D1601" s="4">
        <v>43992</v>
      </c>
      <c r="E1601" s="5">
        <v>0.61295138888888889</v>
      </c>
      <c r="F1601" t="s">
        <v>45</v>
      </c>
      <c r="G1601">
        <v>112.017</v>
      </c>
      <c r="H1601">
        <v>1.2488950000000001</v>
      </c>
      <c r="J1601" s="6">
        <f t="shared" si="120"/>
        <v>2020</v>
      </c>
      <c r="K1601" s="6">
        <f t="shared" si="121"/>
        <v>6</v>
      </c>
      <c r="L1601" s="6">
        <f t="shared" si="122"/>
        <v>10</v>
      </c>
      <c r="M1601" s="7">
        <f t="shared" si="123"/>
        <v>43992</v>
      </c>
      <c r="N1601" s="8">
        <f t="shared" si="124"/>
        <v>43992.612951388888</v>
      </c>
      <c r="O1601">
        <v>112.017</v>
      </c>
      <c r="P1601">
        <v>1.2488950000000001</v>
      </c>
    </row>
    <row r="1602" spans="1:16" x14ac:dyDescent="0.25">
      <c r="A1602" t="s">
        <v>195</v>
      </c>
      <c r="B1602" t="s">
        <v>26</v>
      </c>
      <c r="C1602" t="s">
        <v>15</v>
      </c>
      <c r="D1602" s="4">
        <v>43992</v>
      </c>
      <c r="E1602" s="5">
        <v>0.61295138888888889</v>
      </c>
      <c r="F1602" t="s">
        <v>120</v>
      </c>
      <c r="G1602">
        <v>112.017</v>
      </c>
      <c r="H1602">
        <v>1.2488950000000001</v>
      </c>
      <c r="J1602" s="6">
        <f t="shared" si="120"/>
        <v>2020</v>
      </c>
      <c r="K1602" s="6">
        <f t="shared" si="121"/>
        <v>6</v>
      </c>
      <c r="L1602" s="6">
        <f t="shared" si="122"/>
        <v>10</v>
      </c>
      <c r="M1602" s="7">
        <f t="shared" si="123"/>
        <v>43992</v>
      </c>
      <c r="N1602" s="8">
        <f t="shared" si="124"/>
        <v>43992.612951388888</v>
      </c>
      <c r="O1602">
        <v>112.017</v>
      </c>
      <c r="P1602">
        <v>1.2488950000000001</v>
      </c>
    </row>
    <row r="1603" spans="1:16" x14ac:dyDescent="0.25">
      <c r="A1603" t="s">
        <v>195</v>
      </c>
      <c r="B1603" t="s">
        <v>26</v>
      </c>
      <c r="C1603" t="s">
        <v>15</v>
      </c>
      <c r="D1603" s="4">
        <v>43992</v>
      </c>
      <c r="E1603" s="5">
        <v>0.62774305555555554</v>
      </c>
      <c r="F1603" t="s">
        <v>35</v>
      </c>
      <c r="G1603">
        <v>111.35</v>
      </c>
      <c r="H1603">
        <v>1.389783</v>
      </c>
      <c r="J1603" s="6">
        <f t="shared" ref="J1603:J1666" si="125">YEAR(D1603)</f>
        <v>2020</v>
      </c>
      <c r="K1603" s="6">
        <f t="shared" ref="K1603:K1666" si="126">MONTH(D1603)</f>
        <v>6</v>
      </c>
      <c r="L1603" s="6">
        <f t="shared" ref="L1603:L1666" si="127">DAY(D1603)</f>
        <v>10</v>
      </c>
      <c r="M1603" s="7">
        <f t="shared" ref="M1603:M1666" si="128">DATE(J1603,K1603,L1603)</f>
        <v>43992</v>
      </c>
      <c r="N1603" s="8">
        <f t="shared" ref="N1603:N1666" si="129">M1603+E1603</f>
        <v>43992.627743055556</v>
      </c>
      <c r="O1603">
        <v>111.35</v>
      </c>
      <c r="P1603">
        <v>1.389783</v>
      </c>
    </row>
    <row r="1604" spans="1:16" x14ac:dyDescent="0.25">
      <c r="A1604" t="s">
        <v>195</v>
      </c>
      <c r="B1604" t="s">
        <v>26</v>
      </c>
      <c r="C1604" t="s">
        <v>15</v>
      </c>
      <c r="D1604" s="4">
        <v>43997</v>
      </c>
      <c r="E1604" s="5">
        <v>0.37687500000000002</v>
      </c>
      <c r="F1604" t="s">
        <v>83</v>
      </c>
      <c r="G1604">
        <v>110.547</v>
      </c>
      <c r="H1604">
        <v>1.554106</v>
      </c>
      <c r="J1604" s="6">
        <f t="shared" si="125"/>
        <v>2020</v>
      </c>
      <c r="K1604" s="6">
        <f t="shared" si="126"/>
        <v>6</v>
      </c>
      <c r="L1604" s="6">
        <f t="shared" si="127"/>
        <v>15</v>
      </c>
      <c r="M1604" s="7">
        <f t="shared" si="128"/>
        <v>43997</v>
      </c>
      <c r="N1604" s="8">
        <f t="shared" si="129"/>
        <v>43997.376875000002</v>
      </c>
      <c r="O1604">
        <v>110.547</v>
      </c>
      <c r="P1604">
        <v>1.554106</v>
      </c>
    </row>
    <row r="1605" spans="1:16" x14ac:dyDescent="0.25">
      <c r="A1605" t="s">
        <v>195</v>
      </c>
      <c r="B1605" t="s">
        <v>26</v>
      </c>
      <c r="C1605" t="s">
        <v>15</v>
      </c>
      <c r="D1605" s="4">
        <v>43997</v>
      </c>
      <c r="E1605" s="5">
        <v>0.37689814814814815</v>
      </c>
      <c r="F1605" t="s">
        <v>83</v>
      </c>
      <c r="G1605">
        <v>111.047</v>
      </c>
      <c r="H1605">
        <v>1.4472160000000001</v>
      </c>
      <c r="J1605" s="6">
        <f t="shared" si="125"/>
        <v>2020</v>
      </c>
      <c r="K1605" s="6">
        <f t="shared" si="126"/>
        <v>6</v>
      </c>
      <c r="L1605" s="6">
        <f t="shared" si="127"/>
        <v>15</v>
      </c>
      <c r="M1605" s="7">
        <f t="shared" si="128"/>
        <v>43997</v>
      </c>
      <c r="N1605" s="8">
        <f t="shared" si="129"/>
        <v>43997.376898148148</v>
      </c>
      <c r="O1605">
        <v>111.047</v>
      </c>
      <c r="P1605">
        <v>1.4472160000000001</v>
      </c>
    </row>
    <row r="1606" spans="1:16" x14ac:dyDescent="0.25">
      <c r="A1606" t="s">
        <v>195</v>
      </c>
      <c r="B1606" t="s">
        <v>26</v>
      </c>
      <c r="C1606" t="s">
        <v>15</v>
      </c>
      <c r="D1606" s="4">
        <v>43997</v>
      </c>
      <c r="E1606" s="5">
        <v>0.45575231481481482</v>
      </c>
      <c r="F1606" t="s">
        <v>77</v>
      </c>
      <c r="G1606">
        <v>111.386</v>
      </c>
      <c r="H1606">
        <v>1.3750629999999999</v>
      </c>
      <c r="J1606" s="6">
        <f t="shared" si="125"/>
        <v>2020</v>
      </c>
      <c r="K1606" s="6">
        <f t="shared" si="126"/>
        <v>6</v>
      </c>
      <c r="L1606" s="6">
        <f t="shared" si="127"/>
        <v>15</v>
      </c>
      <c r="M1606" s="7">
        <f t="shared" si="128"/>
        <v>43997</v>
      </c>
      <c r="N1606" s="8">
        <f t="shared" si="129"/>
        <v>43997.455752314818</v>
      </c>
      <c r="O1606">
        <v>111.386</v>
      </c>
      <c r="P1606">
        <v>1.3750629999999999</v>
      </c>
    </row>
    <row r="1607" spans="1:16" x14ac:dyDescent="0.25">
      <c r="A1607" t="s">
        <v>195</v>
      </c>
      <c r="B1607" t="s">
        <v>26</v>
      </c>
      <c r="C1607" t="s">
        <v>15</v>
      </c>
      <c r="D1607" s="4">
        <v>43997</v>
      </c>
      <c r="E1607" s="5">
        <v>0.64450231481481479</v>
      </c>
      <c r="F1607" t="s">
        <v>75</v>
      </c>
      <c r="G1607">
        <v>111.83</v>
      </c>
      <c r="H1607">
        <v>1.2809470000000001</v>
      </c>
      <c r="J1607" s="6">
        <f t="shared" si="125"/>
        <v>2020</v>
      </c>
      <c r="K1607" s="6">
        <f t="shared" si="126"/>
        <v>6</v>
      </c>
      <c r="L1607" s="6">
        <f t="shared" si="127"/>
        <v>15</v>
      </c>
      <c r="M1607" s="7">
        <f t="shared" si="128"/>
        <v>43997</v>
      </c>
      <c r="N1607" s="8">
        <f t="shared" si="129"/>
        <v>43997.644502314812</v>
      </c>
      <c r="O1607">
        <v>111.83</v>
      </c>
      <c r="P1607">
        <v>1.2809470000000001</v>
      </c>
    </row>
    <row r="1608" spans="1:16" x14ac:dyDescent="0.25">
      <c r="A1608" t="s">
        <v>195</v>
      </c>
      <c r="B1608" t="s">
        <v>26</v>
      </c>
      <c r="C1608" t="s">
        <v>15</v>
      </c>
      <c r="D1608" s="4">
        <v>43997</v>
      </c>
      <c r="E1608" s="5">
        <v>0.69239583333333332</v>
      </c>
      <c r="F1608" t="s">
        <v>120</v>
      </c>
      <c r="G1608">
        <v>111.577</v>
      </c>
      <c r="H1608">
        <v>1.3345229999999999</v>
      </c>
      <c r="J1608" s="6">
        <f t="shared" si="125"/>
        <v>2020</v>
      </c>
      <c r="K1608" s="6">
        <f t="shared" si="126"/>
        <v>6</v>
      </c>
      <c r="L1608" s="6">
        <f t="shared" si="127"/>
        <v>15</v>
      </c>
      <c r="M1608" s="7">
        <f t="shared" si="128"/>
        <v>43997</v>
      </c>
      <c r="N1608" s="8">
        <f t="shared" si="129"/>
        <v>43997.692395833335</v>
      </c>
      <c r="O1608">
        <v>111.577</v>
      </c>
      <c r="P1608">
        <v>1.3345229999999999</v>
      </c>
    </row>
    <row r="1609" spans="1:16" x14ac:dyDescent="0.25">
      <c r="A1609" t="s">
        <v>195</v>
      </c>
      <c r="B1609" t="s">
        <v>26</v>
      </c>
      <c r="C1609" t="s">
        <v>15</v>
      </c>
      <c r="D1609" s="4">
        <v>43997</v>
      </c>
      <c r="E1609" s="5">
        <v>0.69239583333333332</v>
      </c>
      <c r="F1609" t="s">
        <v>120</v>
      </c>
      <c r="G1609">
        <v>111.577</v>
      </c>
      <c r="H1609">
        <v>1.3345229999999999</v>
      </c>
      <c r="J1609" s="6">
        <f t="shared" si="125"/>
        <v>2020</v>
      </c>
      <c r="K1609" s="6">
        <f t="shared" si="126"/>
        <v>6</v>
      </c>
      <c r="L1609" s="6">
        <f t="shared" si="127"/>
        <v>15</v>
      </c>
      <c r="M1609" s="7">
        <f t="shared" si="128"/>
        <v>43997</v>
      </c>
      <c r="N1609" s="8">
        <f t="shared" si="129"/>
        <v>43997.692395833335</v>
      </c>
      <c r="O1609">
        <v>111.577</v>
      </c>
      <c r="P1609">
        <v>1.3345229999999999</v>
      </c>
    </row>
    <row r="1610" spans="1:16" x14ac:dyDescent="0.25">
      <c r="A1610" t="s">
        <v>195</v>
      </c>
      <c r="B1610" t="s">
        <v>26</v>
      </c>
      <c r="C1610" t="s">
        <v>15</v>
      </c>
      <c r="D1610" s="4">
        <v>43997</v>
      </c>
      <c r="E1610" s="5">
        <v>0.69239583333333332</v>
      </c>
      <c r="F1610" t="s">
        <v>120</v>
      </c>
      <c r="G1610">
        <v>111.777</v>
      </c>
      <c r="H1610">
        <v>1.2921579999999999</v>
      </c>
      <c r="J1610" s="6">
        <f t="shared" si="125"/>
        <v>2020</v>
      </c>
      <c r="K1610" s="6">
        <f t="shared" si="126"/>
        <v>6</v>
      </c>
      <c r="L1610" s="6">
        <f t="shared" si="127"/>
        <v>15</v>
      </c>
      <c r="M1610" s="7">
        <f t="shared" si="128"/>
        <v>43997</v>
      </c>
      <c r="N1610" s="8">
        <f t="shared" si="129"/>
        <v>43997.692395833335</v>
      </c>
      <c r="O1610">
        <v>111.777</v>
      </c>
      <c r="P1610">
        <v>1.2921579999999999</v>
      </c>
    </row>
    <row r="1611" spans="1:16" x14ac:dyDescent="0.25">
      <c r="A1611" t="s">
        <v>195</v>
      </c>
      <c r="B1611" t="s">
        <v>26</v>
      </c>
      <c r="C1611" t="s">
        <v>15</v>
      </c>
      <c r="D1611" s="4">
        <v>43998</v>
      </c>
      <c r="E1611" s="5">
        <v>0.42283564814814817</v>
      </c>
      <c r="F1611" t="s">
        <v>203</v>
      </c>
      <c r="G1611">
        <v>112.33</v>
      </c>
      <c r="H1611">
        <v>1.1739459999999999</v>
      </c>
      <c r="J1611" s="6">
        <f t="shared" si="125"/>
        <v>2020</v>
      </c>
      <c r="K1611" s="6">
        <f t="shared" si="126"/>
        <v>6</v>
      </c>
      <c r="L1611" s="6">
        <f t="shared" si="127"/>
        <v>16</v>
      </c>
      <c r="M1611" s="7">
        <f t="shared" si="128"/>
        <v>43998</v>
      </c>
      <c r="N1611" s="8">
        <f t="shared" si="129"/>
        <v>43998.422835648147</v>
      </c>
      <c r="O1611">
        <v>112.33</v>
      </c>
      <c r="P1611">
        <v>1.1739459999999999</v>
      </c>
    </row>
    <row r="1612" spans="1:16" x14ac:dyDescent="0.25">
      <c r="A1612" t="s">
        <v>195</v>
      </c>
      <c r="B1612" t="s">
        <v>26</v>
      </c>
      <c r="C1612" t="s">
        <v>15</v>
      </c>
      <c r="D1612" s="4">
        <v>43998</v>
      </c>
      <c r="E1612" s="5">
        <v>0.43425925925925929</v>
      </c>
      <c r="F1612" t="s">
        <v>48</v>
      </c>
      <c r="G1612">
        <v>111.982049</v>
      </c>
      <c r="H1612">
        <v>1.247323</v>
      </c>
      <c r="J1612" s="6">
        <f t="shared" si="125"/>
        <v>2020</v>
      </c>
      <c r="K1612" s="6">
        <f t="shared" si="126"/>
        <v>6</v>
      </c>
      <c r="L1612" s="6">
        <f t="shared" si="127"/>
        <v>16</v>
      </c>
      <c r="M1612" s="7">
        <f t="shared" si="128"/>
        <v>43998</v>
      </c>
      <c r="N1612" s="8">
        <f t="shared" si="129"/>
        <v>43998.434259259258</v>
      </c>
      <c r="O1612">
        <v>111.982049</v>
      </c>
      <c r="P1612">
        <v>1.247323</v>
      </c>
    </row>
    <row r="1613" spans="1:16" x14ac:dyDescent="0.25">
      <c r="A1613" t="s">
        <v>195</v>
      </c>
      <c r="B1613" t="s">
        <v>26</v>
      </c>
      <c r="C1613" t="s">
        <v>15</v>
      </c>
      <c r="D1613" s="4">
        <v>43998</v>
      </c>
      <c r="E1613" s="5">
        <v>0.43449074074074073</v>
      </c>
      <c r="F1613" t="s">
        <v>48</v>
      </c>
      <c r="G1613">
        <v>112.455</v>
      </c>
      <c r="H1613">
        <v>1.1476489999999999</v>
      </c>
      <c r="J1613" s="6">
        <f t="shared" si="125"/>
        <v>2020</v>
      </c>
      <c r="K1613" s="6">
        <f t="shared" si="126"/>
        <v>6</v>
      </c>
      <c r="L1613" s="6">
        <f t="shared" si="127"/>
        <v>16</v>
      </c>
      <c r="M1613" s="7">
        <f t="shared" si="128"/>
        <v>43998</v>
      </c>
      <c r="N1613" s="8">
        <f t="shared" si="129"/>
        <v>43998.434490740743</v>
      </c>
      <c r="O1613">
        <v>112.455</v>
      </c>
      <c r="P1613">
        <v>1.1476489999999999</v>
      </c>
    </row>
    <row r="1614" spans="1:16" x14ac:dyDescent="0.25">
      <c r="A1614" t="s">
        <v>195</v>
      </c>
      <c r="B1614" t="s">
        <v>26</v>
      </c>
      <c r="C1614" t="s">
        <v>15</v>
      </c>
      <c r="D1614" s="4">
        <v>43998</v>
      </c>
      <c r="E1614" s="5">
        <v>0.43449074074074073</v>
      </c>
      <c r="F1614" t="s">
        <v>48</v>
      </c>
      <c r="G1614">
        <v>112.355</v>
      </c>
      <c r="H1614">
        <v>1.1686840000000001</v>
      </c>
      <c r="J1614" s="6">
        <f t="shared" si="125"/>
        <v>2020</v>
      </c>
      <c r="K1614" s="6">
        <f t="shared" si="126"/>
        <v>6</v>
      </c>
      <c r="L1614" s="6">
        <f t="shared" si="127"/>
        <v>16</v>
      </c>
      <c r="M1614" s="7">
        <f t="shared" si="128"/>
        <v>43998</v>
      </c>
      <c r="N1614" s="8">
        <f t="shared" si="129"/>
        <v>43998.434490740743</v>
      </c>
      <c r="O1614">
        <v>112.355</v>
      </c>
      <c r="P1614">
        <v>1.1686840000000001</v>
      </c>
    </row>
    <row r="1615" spans="1:16" x14ac:dyDescent="0.25">
      <c r="A1615" t="s">
        <v>195</v>
      </c>
      <c r="B1615" t="s">
        <v>26</v>
      </c>
      <c r="C1615" t="s">
        <v>15</v>
      </c>
      <c r="D1615" s="4">
        <v>43998</v>
      </c>
      <c r="E1615" s="5">
        <v>0.48893518518518519</v>
      </c>
      <c r="F1615" t="s">
        <v>204</v>
      </c>
      <c r="G1615">
        <v>112.40600000000001</v>
      </c>
      <c r="H1615">
        <v>1.157953</v>
      </c>
      <c r="J1615" s="6">
        <f t="shared" si="125"/>
        <v>2020</v>
      </c>
      <c r="K1615" s="6">
        <f t="shared" si="126"/>
        <v>6</v>
      </c>
      <c r="L1615" s="6">
        <f t="shared" si="127"/>
        <v>16</v>
      </c>
      <c r="M1615" s="7">
        <f t="shared" si="128"/>
        <v>43998</v>
      </c>
      <c r="N1615" s="8">
        <f t="shared" si="129"/>
        <v>43998.488935185182</v>
      </c>
      <c r="O1615">
        <v>112.40600000000001</v>
      </c>
      <c r="P1615">
        <v>1.157953</v>
      </c>
    </row>
    <row r="1616" spans="1:16" x14ac:dyDescent="0.25">
      <c r="A1616" t="s">
        <v>195</v>
      </c>
      <c r="B1616" t="s">
        <v>26</v>
      </c>
      <c r="C1616" t="s">
        <v>15</v>
      </c>
      <c r="D1616" s="4">
        <v>43998</v>
      </c>
      <c r="E1616" s="5">
        <v>0.48893518518518519</v>
      </c>
      <c r="F1616" t="s">
        <v>204</v>
      </c>
      <c r="G1616">
        <v>112.375</v>
      </c>
      <c r="H1616">
        <v>1.1644749999999999</v>
      </c>
      <c r="J1616" s="6">
        <f t="shared" si="125"/>
        <v>2020</v>
      </c>
      <c r="K1616" s="6">
        <f t="shared" si="126"/>
        <v>6</v>
      </c>
      <c r="L1616" s="6">
        <f t="shared" si="127"/>
        <v>16</v>
      </c>
      <c r="M1616" s="7">
        <f t="shared" si="128"/>
        <v>43998</v>
      </c>
      <c r="N1616" s="8">
        <f t="shared" si="129"/>
        <v>43998.488935185182</v>
      </c>
      <c r="O1616">
        <v>112.375</v>
      </c>
      <c r="P1616">
        <v>1.1644749999999999</v>
      </c>
    </row>
    <row r="1617" spans="1:16" x14ac:dyDescent="0.25">
      <c r="A1617" t="s">
        <v>195</v>
      </c>
      <c r="B1617" t="s">
        <v>26</v>
      </c>
      <c r="C1617" t="s">
        <v>15</v>
      </c>
      <c r="D1617" s="4">
        <v>43998</v>
      </c>
      <c r="E1617" s="5">
        <v>0.50217592592592597</v>
      </c>
      <c r="F1617" t="s">
        <v>142</v>
      </c>
      <c r="G1617">
        <v>112.315</v>
      </c>
      <c r="H1617">
        <v>1.177103</v>
      </c>
      <c r="J1617" s="6">
        <f t="shared" si="125"/>
        <v>2020</v>
      </c>
      <c r="K1617" s="6">
        <f t="shared" si="126"/>
        <v>6</v>
      </c>
      <c r="L1617" s="6">
        <f t="shared" si="127"/>
        <v>16</v>
      </c>
      <c r="M1617" s="7">
        <f t="shared" si="128"/>
        <v>43998</v>
      </c>
      <c r="N1617" s="8">
        <f t="shared" si="129"/>
        <v>43998.502175925925</v>
      </c>
      <c r="O1617">
        <v>112.315</v>
      </c>
      <c r="P1617">
        <v>1.177103</v>
      </c>
    </row>
    <row r="1618" spans="1:16" x14ac:dyDescent="0.25">
      <c r="A1618" t="s">
        <v>195</v>
      </c>
      <c r="B1618" t="s">
        <v>26</v>
      </c>
      <c r="C1618" t="s">
        <v>15</v>
      </c>
      <c r="D1618" s="4">
        <v>43998</v>
      </c>
      <c r="E1618" s="5">
        <v>0.50217592592592597</v>
      </c>
      <c r="F1618" t="s">
        <v>142</v>
      </c>
      <c r="G1618">
        <v>112.28400000000001</v>
      </c>
      <c r="H1618">
        <v>1.1836310000000001</v>
      </c>
      <c r="J1618" s="6">
        <f t="shared" si="125"/>
        <v>2020</v>
      </c>
      <c r="K1618" s="6">
        <f t="shared" si="126"/>
        <v>6</v>
      </c>
      <c r="L1618" s="6">
        <f t="shared" si="127"/>
        <v>16</v>
      </c>
      <c r="M1618" s="7">
        <f t="shared" si="128"/>
        <v>43998</v>
      </c>
      <c r="N1618" s="8">
        <f t="shared" si="129"/>
        <v>43998.502175925925</v>
      </c>
      <c r="O1618">
        <v>112.28400000000001</v>
      </c>
      <c r="P1618">
        <v>1.1836310000000001</v>
      </c>
    </row>
    <row r="1619" spans="1:16" x14ac:dyDescent="0.25">
      <c r="A1619" t="s">
        <v>195</v>
      </c>
      <c r="B1619" t="s">
        <v>26</v>
      </c>
      <c r="C1619" t="s">
        <v>15</v>
      </c>
      <c r="D1619" s="4">
        <v>43998</v>
      </c>
      <c r="E1619" s="5">
        <v>0.58347222222222228</v>
      </c>
      <c r="F1619" t="s">
        <v>165</v>
      </c>
      <c r="G1619">
        <v>112.482</v>
      </c>
      <c r="H1619">
        <v>1.141974</v>
      </c>
      <c r="J1619" s="6">
        <f t="shared" si="125"/>
        <v>2020</v>
      </c>
      <c r="K1619" s="6">
        <f t="shared" si="126"/>
        <v>6</v>
      </c>
      <c r="L1619" s="6">
        <f t="shared" si="127"/>
        <v>16</v>
      </c>
      <c r="M1619" s="7">
        <f t="shared" si="128"/>
        <v>43998</v>
      </c>
      <c r="N1619" s="8">
        <f t="shared" si="129"/>
        <v>43998.583472222221</v>
      </c>
      <c r="O1619">
        <v>112.482</v>
      </c>
      <c r="P1619">
        <v>1.141974</v>
      </c>
    </row>
    <row r="1620" spans="1:16" x14ac:dyDescent="0.25">
      <c r="A1620" t="s">
        <v>195</v>
      </c>
      <c r="B1620" t="s">
        <v>26</v>
      </c>
      <c r="C1620" t="s">
        <v>15</v>
      </c>
      <c r="D1620" s="4">
        <v>43998</v>
      </c>
      <c r="E1620" s="5">
        <v>0.58347222222222228</v>
      </c>
      <c r="F1620" t="s">
        <v>165</v>
      </c>
      <c r="G1620">
        <v>112.482</v>
      </c>
      <c r="H1620">
        <v>1.141974</v>
      </c>
      <c r="J1620" s="6">
        <f t="shared" si="125"/>
        <v>2020</v>
      </c>
      <c r="K1620" s="6">
        <f t="shared" si="126"/>
        <v>6</v>
      </c>
      <c r="L1620" s="6">
        <f t="shared" si="127"/>
        <v>16</v>
      </c>
      <c r="M1620" s="7">
        <f t="shared" si="128"/>
        <v>43998</v>
      </c>
      <c r="N1620" s="8">
        <f t="shared" si="129"/>
        <v>43998.583472222221</v>
      </c>
      <c r="O1620">
        <v>112.482</v>
      </c>
      <c r="P1620">
        <v>1.141974</v>
      </c>
    </row>
    <row r="1621" spans="1:16" x14ac:dyDescent="0.25">
      <c r="A1621" t="s">
        <v>195</v>
      </c>
      <c r="B1621" t="s">
        <v>26</v>
      </c>
      <c r="C1621" t="s">
        <v>15</v>
      </c>
      <c r="D1621" s="4">
        <v>43998</v>
      </c>
      <c r="E1621" s="5">
        <v>0.66015046296296298</v>
      </c>
      <c r="F1621" t="s">
        <v>128</v>
      </c>
      <c r="G1621">
        <v>112.496</v>
      </c>
      <c r="H1621">
        <v>1.139032</v>
      </c>
      <c r="J1621" s="6">
        <f t="shared" si="125"/>
        <v>2020</v>
      </c>
      <c r="K1621" s="6">
        <f t="shared" si="126"/>
        <v>6</v>
      </c>
      <c r="L1621" s="6">
        <f t="shared" si="127"/>
        <v>16</v>
      </c>
      <c r="M1621" s="7">
        <f t="shared" si="128"/>
        <v>43998</v>
      </c>
      <c r="N1621" s="8">
        <f t="shared" si="129"/>
        <v>43998.660150462965</v>
      </c>
      <c r="O1621">
        <v>112.496</v>
      </c>
      <c r="P1621">
        <v>1.139032</v>
      </c>
    </row>
    <row r="1622" spans="1:16" x14ac:dyDescent="0.25">
      <c r="A1622" t="s">
        <v>195</v>
      </c>
      <c r="B1622" t="s">
        <v>26</v>
      </c>
      <c r="C1622" t="s">
        <v>15</v>
      </c>
      <c r="D1622" s="4">
        <v>43999</v>
      </c>
      <c r="E1622" s="5">
        <v>0.4009490740740741</v>
      </c>
      <c r="F1622" t="s">
        <v>205</v>
      </c>
      <c r="G1622">
        <v>112.38200000000001</v>
      </c>
      <c r="H1622">
        <v>1.1614610000000001</v>
      </c>
      <c r="J1622" s="6">
        <f t="shared" si="125"/>
        <v>2020</v>
      </c>
      <c r="K1622" s="6">
        <f t="shared" si="126"/>
        <v>6</v>
      </c>
      <c r="L1622" s="6">
        <f t="shared" si="127"/>
        <v>17</v>
      </c>
      <c r="M1622" s="7">
        <f t="shared" si="128"/>
        <v>43999</v>
      </c>
      <c r="N1622" s="8">
        <f t="shared" si="129"/>
        <v>43999.400949074072</v>
      </c>
      <c r="O1622">
        <v>112.38200000000001</v>
      </c>
      <c r="P1622">
        <v>1.1614610000000001</v>
      </c>
    </row>
    <row r="1623" spans="1:16" x14ac:dyDescent="0.25">
      <c r="A1623" t="s">
        <v>195</v>
      </c>
      <c r="B1623" t="s">
        <v>26</v>
      </c>
      <c r="C1623" t="s">
        <v>15</v>
      </c>
      <c r="D1623" s="4">
        <v>43999</v>
      </c>
      <c r="E1623" s="5">
        <v>0.40097222222222223</v>
      </c>
      <c r="F1623" t="s">
        <v>205</v>
      </c>
      <c r="G1623">
        <v>112.38200000000001</v>
      </c>
      <c r="H1623">
        <v>1.1614610000000001</v>
      </c>
      <c r="J1623" s="6">
        <f t="shared" si="125"/>
        <v>2020</v>
      </c>
      <c r="K1623" s="6">
        <f t="shared" si="126"/>
        <v>6</v>
      </c>
      <c r="L1623" s="6">
        <f t="shared" si="127"/>
        <v>17</v>
      </c>
      <c r="M1623" s="7">
        <f t="shared" si="128"/>
        <v>43999</v>
      </c>
      <c r="N1623" s="8">
        <f t="shared" si="129"/>
        <v>43999.400972222225</v>
      </c>
      <c r="O1623">
        <v>112.38200000000001</v>
      </c>
      <c r="P1623">
        <v>1.1614610000000001</v>
      </c>
    </row>
    <row r="1624" spans="1:16" x14ac:dyDescent="0.25">
      <c r="A1624" t="s">
        <v>195</v>
      </c>
      <c r="B1624" t="s">
        <v>26</v>
      </c>
      <c r="C1624" t="s">
        <v>15</v>
      </c>
      <c r="D1624" s="4">
        <v>43999</v>
      </c>
      <c r="E1624" s="5">
        <v>0.46733796296296298</v>
      </c>
      <c r="F1624" t="s">
        <v>177</v>
      </c>
      <c r="G1624">
        <v>112.63200000000001</v>
      </c>
      <c r="H1624">
        <v>1.1089020000000001</v>
      </c>
      <c r="J1624" s="6">
        <f t="shared" si="125"/>
        <v>2020</v>
      </c>
      <c r="K1624" s="6">
        <f t="shared" si="126"/>
        <v>6</v>
      </c>
      <c r="L1624" s="6">
        <f t="shared" si="127"/>
        <v>17</v>
      </c>
      <c r="M1624" s="7">
        <f t="shared" si="128"/>
        <v>43999</v>
      </c>
      <c r="N1624" s="8">
        <f t="shared" si="129"/>
        <v>43999.46733796296</v>
      </c>
      <c r="O1624">
        <v>112.63200000000001</v>
      </c>
      <c r="P1624">
        <v>1.1089020000000001</v>
      </c>
    </row>
    <row r="1625" spans="1:16" x14ac:dyDescent="0.25">
      <c r="A1625" t="s">
        <v>195</v>
      </c>
      <c r="B1625" t="s">
        <v>26</v>
      </c>
      <c r="C1625" t="s">
        <v>15</v>
      </c>
      <c r="D1625" s="4">
        <v>43999</v>
      </c>
      <c r="E1625" s="5">
        <v>0.5</v>
      </c>
      <c r="F1625" t="s">
        <v>150</v>
      </c>
      <c r="G1625">
        <v>112.86499999999999</v>
      </c>
      <c r="H1625">
        <v>1.060039</v>
      </c>
      <c r="J1625" s="6">
        <f t="shared" si="125"/>
        <v>2020</v>
      </c>
      <c r="K1625" s="6">
        <f t="shared" si="126"/>
        <v>6</v>
      </c>
      <c r="L1625" s="6">
        <f t="shared" si="127"/>
        <v>17</v>
      </c>
      <c r="M1625" s="7">
        <f t="shared" si="128"/>
        <v>43999</v>
      </c>
      <c r="N1625" s="8">
        <f t="shared" si="129"/>
        <v>43999.5</v>
      </c>
      <c r="O1625">
        <v>112.86499999999999</v>
      </c>
      <c r="P1625">
        <v>1.060039</v>
      </c>
    </row>
    <row r="1626" spans="1:16" x14ac:dyDescent="0.25">
      <c r="A1626" t="s">
        <v>195</v>
      </c>
      <c r="B1626" t="s">
        <v>26</v>
      </c>
      <c r="C1626" t="s">
        <v>15</v>
      </c>
      <c r="D1626" s="4">
        <v>43999</v>
      </c>
      <c r="E1626" s="5">
        <v>0.63642361111111112</v>
      </c>
      <c r="F1626" t="s">
        <v>206</v>
      </c>
      <c r="G1626">
        <v>112.72199999999999</v>
      </c>
      <c r="H1626">
        <v>1.090014</v>
      </c>
      <c r="J1626" s="6">
        <f t="shared" si="125"/>
        <v>2020</v>
      </c>
      <c r="K1626" s="6">
        <f t="shared" si="126"/>
        <v>6</v>
      </c>
      <c r="L1626" s="6">
        <f t="shared" si="127"/>
        <v>17</v>
      </c>
      <c r="M1626" s="7">
        <f t="shared" si="128"/>
        <v>43999</v>
      </c>
      <c r="N1626" s="8">
        <f t="shared" si="129"/>
        <v>43999.636423611111</v>
      </c>
      <c r="O1626">
        <v>112.72199999999999</v>
      </c>
      <c r="P1626">
        <v>1.090014</v>
      </c>
    </row>
    <row r="1627" spans="1:16" x14ac:dyDescent="0.25">
      <c r="A1627" t="s">
        <v>195</v>
      </c>
      <c r="B1627" t="s">
        <v>26</v>
      </c>
      <c r="C1627" t="s">
        <v>15</v>
      </c>
      <c r="D1627" s="4">
        <v>44000</v>
      </c>
      <c r="E1627" s="5">
        <v>0.38303240740740746</v>
      </c>
      <c r="F1627" t="s">
        <v>48</v>
      </c>
      <c r="G1627">
        <v>112.325</v>
      </c>
      <c r="H1627">
        <v>1.1688510000000001</v>
      </c>
      <c r="J1627" s="6">
        <f t="shared" si="125"/>
        <v>2020</v>
      </c>
      <c r="K1627" s="6">
        <f t="shared" si="126"/>
        <v>6</v>
      </c>
      <c r="L1627" s="6">
        <f t="shared" si="127"/>
        <v>18</v>
      </c>
      <c r="M1627" s="7">
        <f t="shared" si="128"/>
        <v>44000</v>
      </c>
      <c r="N1627" s="8">
        <f t="shared" si="129"/>
        <v>44000.383032407408</v>
      </c>
      <c r="O1627">
        <v>112.325</v>
      </c>
      <c r="P1627">
        <v>1.1688510000000001</v>
      </c>
    </row>
    <row r="1628" spans="1:16" x14ac:dyDescent="0.25">
      <c r="A1628" t="s">
        <v>195</v>
      </c>
      <c r="B1628" t="s">
        <v>26</v>
      </c>
      <c r="C1628" t="s">
        <v>15</v>
      </c>
      <c r="D1628" s="4">
        <v>44000</v>
      </c>
      <c r="E1628" s="5">
        <v>0.38303240740740746</v>
      </c>
      <c r="F1628" t="s">
        <v>48</v>
      </c>
      <c r="G1628">
        <v>112.425</v>
      </c>
      <c r="H1628">
        <v>1.1477630000000001</v>
      </c>
      <c r="J1628" s="6">
        <f t="shared" si="125"/>
        <v>2020</v>
      </c>
      <c r="K1628" s="6">
        <f t="shared" si="126"/>
        <v>6</v>
      </c>
      <c r="L1628" s="6">
        <f t="shared" si="127"/>
        <v>18</v>
      </c>
      <c r="M1628" s="7">
        <f t="shared" si="128"/>
        <v>44000</v>
      </c>
      <c r="N1628" s="8">
        <f t="shared" si="129"/>
        <v>44000.383032407408</v>
      </c>
      <c r="O1628">
        <v>112.425</v>
      </c>
      <c r="P1628">
        <v>1.1477630000000001</v>
      </c>
    </row>
    <row r="1629" spans="1:16" x14ac:dyDescent="0.25">
      <c r="A1629" t="s">
        <v>195</v>
      </c>
      <c r="B1629" t="s">
        <v>26</v>
      </c>
      <c r="C1629" t="s">
        <v>15</v>
      </c>
      <c r="D1629" s="4">
        <v>44000</v>
      </c>
      <c r="E1629" s="5">
        <v>0.38303240740740746</v>
      </c>
      <c r="F1629" t="s">
        <v>48</v>
      </c>
      <c r="G1629">
        <v>112.425</v>
      </c>
      <c r="H1629">
        <v>1.1477630000000001</v>
      </c>
      <c r="J1629" s="6">
        <f t="shared" si="125"/>
        <v>2020</v>
      </c>
      <c r="K1629" s="6">
        <f t="shared" si="126"/>
        <v>6</v>
      </c>
      <c r="L1629" s="6">
        <f t="shared" si="127"/>
        <v>18</v>
      </c>
      <c r="M1629" s="7">
        <f t="shared" si="128"/>
        <v>44000</v>
      </c>
      <c r="N1629" s="8">
        <f t="shared" si="129"/>
        <v>44000.383032407408</v>
      </c>
      <c r="O1629">
        <v>112.425</v>
      </c>
      <c r="P1629">
        <v>1.1477630000000001</v>
      </c>
    </row>
    <row r="1630" spans="1:16" x14ac:dyDescent="0.25">
      <c r="A1630" t="s">
        <v>195</v>
      </c>
      <c r="B1630" t="s">
        <v>26</v>
      </c>
      <c r="C1630" t="s">
        <v>15</v>
      </c>
      <c r="D1630" s="4">
        <v>44000</v>
      </c>
      <c r="E1630" s="5">
        <v>0.40608796296296296</v>
      </c>
      <c r="F1630" t="s">
        <v>38</v>
      </c>
      <c r="G1630">
        <v>112.014</v>
      </c>
      <c r="H1630">
        <v>1.234572</v>
      </c>
      <c r="J1630" s="6">
        <f t="shared" si="125"/>
        <v>2020</v>
      </c>
      <c r="K1630" s="6">
        <f t="shared" si="126"/>
        <v>6</v>
      </c>
      <c r="L1630" s="6">
        <f t="shared" si="127"/>
        <v>18</v>
      </c>
      <c r="M1630" s="7">
        <f t="shared" si="128"/>
        <v>44000</v>
      </c>
      <c r="N1630" s="8">
        <f t="shared" si="129"/>
        <v>44000.406087962961</v>
      </c>
      <c r="O1630">
        <v>112.014</v>
      </c>
      <c r="P1630">
        <v>1.234572</v>
      </c>
    </row>
    <row r="1631" spans="1:16" x14ac:dyDescent="0.25">
      <c r="A1631" t="s">
        <v>195</v>
      </c>
      <c r="B1631" t="s">
        <v>26</v>
      </c>
      <c r="C1631" t="s">
        <v>15</v>
      </c>
      <c r="D1631" s="4">
        <v>44000</v>
      </c>
      <c r="E1631" s="5">
        <v>0.40608796296296296</v>
      </c>
      <c r="F1631" t="s">
        <v>38</v>
      </c>
      <c r="G1631">
        <v>112.435</v>
      </c>
      <c r="H1631">
        <v>1.145656</v>
      </c>
      <c r="J1631" s="6">
        <f t="shared" si="125"/>
        <v>2020</v>
      </c>
      <c r="K1631" s="6">
        <f t="shared" si="126"/>
        <v>6</v>
      </c>
      <c r="L1631" s="6">
        <f t="shared" si="127"/>
        <v>18</v>
      </c>
      <c r="M1631" s="7">
        <f t="shared" si="128"/>
        <v>44000</v>
      </c>
      <c r="N1631" s="8">
        <f t="shared" si="129"/>
        <v>44000.406087962961</v>
      </c>
      <c r="O1631">
        <v>112.435</v>
      </c>
      <c r="P1631">
        <v>1.145656</v>
      </c>
    </row>
    <row r="1632" spans="1:16" x14ac:dyDescent="0.25">
      <c r="A1632" t="s">
        <v>195</v>
      </c>
      <c r="B1632" t="s">
        <v>26</v>
      </c>
      <c r="C1632" t="s">
        <v>15</v>
      </c>
      <c r="D1632" s="4">
        <v>44000</v>
      </c>
      <c r="E1632" s="5">
        <v>0.59775462962962966</v>
      </c>
      <c r="F1632" t="s">
        <v>37</v>
      </c>
      <c r="G1632">
        <v>112.56699999999999</v>
      </c>
      <c r="H1632">
        <v>1.1178570000000001</v>
      </c>
      <c r="J1632" s="6">
        <f t="shared" si="125"/>
        <v>2020</v>
      </c>
      <c r="K1632" s="6">
        <f t="shared" si="126"/>
        <v>6</v>
      </c>
      <c r="L1632" s="6">
        <f t="shared" si="127"/>
        <v>18</v>
      </c>
      <c r="M1632" s="7">
        <f t="shared" si="128"/>
        <v>44000</v>
      </c>
      <c r="N1632" s="8">
        <f t="shared" si="129"/>
        <v>44000.597754629627</v>
      </c>
      <c r="O1632">
        <v>112.56699999999999</v>
      </c>
      <c r="P1632">
        <v>1.1178570000000001</v>
      </c>
    </row>
    <row r="1633" spans="1:16" x14ac:dyDescent="0.25">
      <c r="A1633" t="s">
        <v>195</v>
      </c>
      <c r="B1633" t="s">
        <v>26</v>
      </c>
      <c r="C1633" t="s">
        <v>15</v>
      </c>
      <c r="D1633" s="4">
        <v>44000</v>
      </c>
      <c r="E1633" s="5">
        <v>0.59775462962962966</v>
      </c>
      <c r="F1633" t="s">
        <v>37</v>
      </c>
      <c r="G1633">
        <v>112.577</v>
      </c>
      <c r="H1633">
        <v>1.1157520000000001</v>
      </c>
      <c r="J1633" s="6">
        <f t="shared" si="125"/>
        <v>2020</v>
      </c>
      <c r="K1633" s="6">
        <f t="shared" si="126"/>
        <v>6</v>
      </c>
      <c r="L1633" s="6">
        <f t="shared" si="127"/>
        <v>18</v>
      </c>
      <c r="M1633" s="7">
        <f t="shared" si="128"/>
        <v>44000</v>
      </c>
      <c r="N1633" s="8">
        <f t="shared" si="129"/>
        <v>44000.597754629627</v>
      </c>
      <c r="O1633">
        <v>112.577</v>
      </c>
      <c r="P1633">
        <v>1.1157520000000001</v>
      </c>
    </row>
    <row r="1634" spans="1:16" x14ac:dyDescent="0.25">
      <c r="A1634" t="s">
        <v>195</v>
      </c>
      <c r="B1634" t="s">
        <v>26</v>
      </c>
      <c r="C1634" t="s">
        <v>15</v>
      </c>
      <c r="D1634" s="4">
        <v>44000</v>
      </c>
      <c r="E1634" s="5">
        <v>0.61337962962962966</v>
      </c>
      <c r="F1634" t="s">
        <v>77</v>
      </c>
      <c r="G1634">
        <v>112.749</v>
      </c>
      <c r="H1634">
        <v>1.07959</v>
      </c>
      <c r="J1634" s="6">
        <f t="shared" si="125"/>
        <v>2020</v>
      </c>
      <c r="K1634" s="6">
        <f t="shared" si="126"/>
        <v>6</v>
      </c>
      <c r="L1634" s="6">
        <f t="shared" si="127"/>
        <v>18</v>
      </c>
      <c r="M1634" s="7">
        <f t="shared" si="128"/>
        <v>44000</v>
      </c>
      <c r="N1634" s="8">
        <f t="shared" si="129"/>
        <v>44000.613379629627</v>
      </c>
      <c r="O1634">
        <v>112.749</v>
      </c>
      <c r="P1634">
        <v>1.07959</v>
      </c>
    </row>
    <row r="1635" spans="1:16" x14ac:dyDescent="0.25">
      <c r="A1635" t="s">
        <v>195</v>
      </c>
      <c r="B1635" t="s">
        <v>26</v>
      </c>
      <c r="C1635" t="s">
        <v>15</v>
      </c>
      <c r="D1635" s="4">
        <v>44000</v>
      </c>
      <c r="E1635" s="5">
        <v>0.62709490740740736</v>
      </c>
      <c r="F1635" t="s">
        <v>77</v>
      </c>
      <c r="G1635">
        <v>112.749</v>
      </c>
      <c r="H1635">
        <v>1.07959</v>
      </c>
      <c r="J1635" s="6">
        <f t="shared" si="125"/>
        <v>2020</v>
      </c>
      <c r="K1635" s="6">
        <f t="shared" si="126"/>
        <v>6</v>
      </c>
      <c r="L1635" s="6">
        <f t="shared" si="127"/>
        <v>18</v>
      </c>
      <c r="M1635" s="7">
        <f t="shared" si="128"/>
        <v>44000</v>
      </c>
      <c r="N1635" s="8">
        <f t="shared" si="129"/>
        <v>44000.62709490741</v>
      </c>
      <c r="O1635">
        <v>112.749</v>
      </c>
      <c r="P1635">
        <v>1.07959</v>
      </c>
    </row>
    <row r="1636" spans="1:16" x14ac:dyDescent="0.25">
      <c r="A1636" t="s">
        <v>195</v>
      </c>
      <c r="B1636" t="s">
        <v>26</v>
      </c>
      <c r="C1636" t="s">
        <v>15</v>
      </c>
      <c r="D1636" s="4">
        <v>44000</v>
      </c>
      <c r="E1636" s="5">
        <v>0.69469907407407405</v>
      </c>
      <c r="F1636" t="s">
        <v>207</v>
      </c>
      <c r="G1636">
        <v>112.595</v>
      </c>
      <c r="H1636">
        <v>1.1119650000000001</v>
      </c>
      <c r="J1636" s="6">
        <f t="shared" si="125"/>
        <v>2020</v>
      </c>
      <c r="K1636" s="6">
        <f t="shared" si="126"/>
        <v>6</v>
      </c>
      <c r="L1636" s="6">
        <f t="shared" si="127"/>
        <v>18</v>
      </c>
      <c r="M1636" s="7">
        <f t="shared" si="128"/>
        <v>44000</v>
      </c>
      <c r="N1636" s="8">
        <f t="shared" si="129"/>
        <v>44000.694699074076</v>
      </c>
      <c r="O1636">
        <v>112.595</v>
      </c>
      <c r="P1636">
        <v>1.1119650000000001</v>
      </c>
    </row>
    <row r="1637" spans="1:16" x14ac:dyDescent="0.25">
      <c r="A1637" t="s">
        <v>195</v>
      </c>
      <c r="B1637" t="s">
        <v>26</v>
      </c>
      <c r="C1637" t="s">
        <v>15</v>
      </c>
      <c r="D1637" s="4">
        <v>44001</v>
      </c>
      <c r="E1637" s="5">
        <v>0.4392361111111111</v>
      </c>
      <c r="F1637" t="s">
        <v>48</v>
      </c>
      <c r="G1637">
        <v>112.872</v>
      </c>
      <c r="H1637">
        <v>1.0521640000000001</v>
      </c>
      <c r="J1637" s="6">
        <f t="shared" si="125"/>
        <v>2020</v>
      </c>
      <c r="K1637" s="6">
        <f t="shared" si="126"/>
        <v>6</v>
      </c>
      <c r="L1637" s="6">
        <f t="shared" si="127"/>
        <v>19</v>
      </c>
      <c r="M1637" s="7">
        <f t="shared" si="128"/>
        <v>44001</v>
      </c>
      <c r="N1637" s="8">
        <f t="shared" si="129"/>
        <v>44001.439236111109</v>
      </c>
      <c r="O1637">
        <v>112.872</v>
      </c>
      <c r="P1637">
        <v>1.0521640000000001</v>
      </c>
    </row>
    <row r="1638" spans="1:16" x14ac:dyDescent="0.25">
      <c r="A1638" t="s">
        <v>195</v>
      </c>
      <c r="B1638" t="s">
        <v>26</v>
      </c>
      <c r="C1638" t="s">
        <v>15</v>
      </c>
      <c r="D1638" s="4">
        <v>44001</v>
      </c>
      <c r="E1638" s="5">
        <v>0.50252314814814814</v>
      </c>
      <c r="F1638" t="s">
        <v>47</v>
      </c>
      <c r="G1638">
        <v>112.58499999999999</v>
      </c>
      <c r="H1638">
        <v>1.1124970000000001</v>
      </c>
      <c r="J1638" s="6">
        <f t="shared" si="125"/>
        <v>2020</v>
      </c>
      <c r="K1638" s="6">
        <f t="shared" si="126"/>
        <v>6</v>
      </c>
      <c r="L1638" s="6">
        <f t="shared" si="127"/>
        <v>19</v>
      </c>
      <c r="M1638" s="7">
        <f t="shared" si="128"/>
        <v>44001</v>
      </c>
      <c r="N1638" s="8">
        <f t="shared" si="129"/>
        <v>44001.502523148149</v>
      </c>
      <c r="O1638">
        <v>112.58499999999999</v>
      </c>
      <c r="P1638">
        <v>1.1124970000000001</v>
      </c>
    </row>
    <row r="1639" spans="1:16" x14ac:dyDescent="0.25">
      <c r="A1639" t="s">
        <v>195</v>
      </c>
      <c r="B1639" t="s">
        <v>26</v>
      </c>
      <c r="C1639" t="s">
        <v>15</v>
      </c>
      <c r="D1639" s="4">
        <v>44001</v>
      </c>
      <c r="E1639" s="5">
        <v>0.50252314814814814</v>
      </c>
      <c r="F1639" t="s">
        <v>47</v>
      </c>
      <c r="G1639">
        <v>112.485</v>
      </c>
      <c r="H1639">
        <v>1.133561</v>
      </c>
      <c r="J1639" s="6">
        <f t="shared" si="125"/>
        <v>2020</v>
      </c>
      <c r="K1639" s="6">
        <f t="shared" si="126"/>
        <v>6</v>
      </c>
      <c r="L1639" s="6">
        <f t="shared" si="127"/>
        <v>19</v>
      </c>
      <c r="M1639" s="7">
        <f t="shared" si="128"/>
        <v>44001</v>
      </c>
      <c r="N1639" s="8">
        <f t="shared" si="129"/>
        <v>44001.502523148149</v>
      </c>
      <c r="O1639">
        <v>112.485</v>
      </c>
      <c r="P1639">
        <v>1.133561</v>
      </c>
    </row>
    <row r="1640" spans="1:16" x14ac:dyDescent="0.25">
      <c r="A1640" t="s">
        <v>195</v>
      </c>
      <c r="B1640" t="s">
        <v>26</v>
      </c>
      <c r="C1640" t="s">
        <v>15</v>
      </c>
      <c r="D1640" s="4">
        <v>44001</v>
      </c>
      <c r="E1640" s="5">
        <v>0.50252314814814814</v>
      </c>
      <c r="F1640" t="s">
        <v>47</v>
      </c>
      <c r="G1640">
        <v>112.58499999999999</v>
      </c>
      <c r="H1640">
        <v>1.1124970000000001</v>
      </c>
      <c r="J1640" s="6">
        <f t="shared" si="125"/>
        <v>2020</v>
      </c>
      <c r="K1640" s="6">
        <f t="shared" si="126"/>
        <v>6</v>
      </c>
      <c r="L1640" s="6">
        <f t="shared" si="127"/>
        <v>19</v>
      </c>
      <c r="M1640" s="7">
        <f t="shared" si="128"/>
        <v>44001</v>
      </c>
      <c r="N1640" s="8">
        <f t="shared" si="129"/>
        <v>44001.502523148149</v>
      </c>
      <c r="O1640">
        <v>112.58499999999999</v>
      </c>
      <c r="P1640">
        <v>1.1124970000000001</v>
      </c>
    </row>
    <row r="1641" spans="1:16" x14ac:dyDescent="0.25">
      <c r="A1641" t="s">
        <v>195</v>
      </c>
      <c r="B1641" t="s">
        <v>26</v>
      </c>
      <c r="C1641" t="s">
        <v>15</v>
      </c>
      <c r="D1641" s="4">
        <v>44001</v>
      </c>
      <c r="E1641" s="5">
        <v>0.53313657407407411</v>
      </c>
      <c r="F1641" t="s">
        <v>37</v>
      </c>
      <c r="G1641">
        <v>112.619</v>
      </c>
      <c r="H1641">
        <v>1.1053409999999999</v>
      </c>
      <c r="J1641" s="6">
        <f t="shared" si="125"/>
        <v>2020</v>
      </c>
      <c r="K1641" s="6">
        <f t="shared" si="126"/>
        <v>6</v>
      </c>
      <c r="L1641" s="6">
        <f t="shared" si="127"/>
        <v>19</v>
      </c>
      <c r="M1641" s="7">
        <f t="shared" si="128"/>
        <v>44001</v>
      </c>
      <c r="N1641" s="8">
        <f t="shared" si="129"/>
        <v>44001.533136574071</v>
      </c>
      <c r="O1641">
        <v>112.619</v>
      </c>
      <c r="P1641">
        <v>1.1053409999999999</v>
      </c>
    </row>
    <row r="1642" spans="1:16" x14ac:dyDescent="0.25">
      <c r="A1642" t="s">
        <v>195</v>
      </c>
      <c r="B1642" t="s">
        <v>26</v>
      </c>
      <c r="C1642" t="s">
        <v>15</v>
      </c>
      <c r="D1642" s="4">
        <v>44001</v>
      </c>
      <c r="E1642" s="5">
        <v>0.53313657407407411</v>
      </c>
      <c r="F1642" t="s">
        <v>37</v>
      </c>
      <c r="G1642">
        <v>112.619</v>
      </c>
      <c r="H1642">
        <v>1.1053409999999999</v>
      </c>
      <c r="J1642" s="6">
        <f t="shared" si="125"/>
        <v>2020</v>
      </c>
      <c r="K1642" s="6">
        <f t="shared" si="126"/>
        <v>6</v>
      </c>
      <c r="L1642" s="6">
        <f t="shared" si="127"/>
        <v>19</v>
      </c>
      <c r="M1642" s="7">
        <f t="shared" si="128"/>
        <v>44001</v>
      </c>
      <c r="N1642" s="8">
        <f t="shared" si="129"/>
        <v>44001.533136574071</v>
      </c>
      <c r="O1642">
        <v>112.619</v>
      </c>
      <c r="P1642">
        <v>1.1053409999999999</v>
      </c>
    </row>
    <row r="1643" spans="1:16" x14ac:dyDescent="0.25">
      <c r="A1643" t="s">
        <v>195</v>
      </c>
      <c r="B1643" t="s">
        <v>26</v>
      </c>
      <c r="C1643" t="s">
        <v>15</v>
      </c>
      <c r="D1643" s="4">
        <v>44001</v>
      </c>
      <c r="E1643" s="5">
        <v>0.65657407407407409</v>
      </c>
      <c r="F1643" t="s">
        <v>208</v>
      </c>
      <c r="G1643">
        <v>112.57299999999999</v>
      </c>
      <c r="H1643">
        <v>1.115024</v>
      </c>
      <c r="J1643" s="6">
        <f t="shared" si="125"/>
        <v>2020</v>
      </c>
      <c r="K1643" s="6">
        <f t="shared" si="126"/>
        <v>6</v>
      </c>
      <c r="L1643" s="6">
        <f t="shared" si="127"/>
        <v>19</v>
      </c>
      <c r="M1643" s="7">
        <f t="shared" si="128"/>
        <v>44001</v>
      </c>
      <c r="N1643" s="8">
        <f t="shared" si="129"/>
        <v>44001.656574074077</v>
      </c>
      <c r="O1643">
        <v>112.57299999999999</v>
      </c>
      <c r="P1643">
        <v>1.115024</v>
      </c>
    </row>
    <row r="1644" spans="1:16" x14ac:dyDescent="0.25">
      <c r="A1644" t="s">
        <v>195</v>
      </c>
      <c r="B1644" t="s">
        <v>26</v>
      </c>
      <c r="C1644" t="s">
        <v>15</v>
      </c>
      <c r="D1644" s="4">
        <v>44001</v>
      </c>
      <c r="E1644" s="5">
        <v>0.65657407407407409</v>
      </c>
      <c r="F1644" t="s">
        <v>208</v>
      </c>
      <c r="G1644">
        <v>112.542</v>
      </c>
      <c r="H1644">
        <v>1.1215520000000001</v>
      </c>
      <c r="J1644" s="6">
        <f t="shared" si="125"/>
        <v>2020</v>
      </c>
      <c r="K1644" s="6">
        <f t="shared" si="126"/>
        <v>6</v>
      </c>
      <c r="L1644" s="6">
        <f t="shared" si="127"/>
        <v>19</v>
      </c>
      <c r="M1644" s="7">
        <f t="shared" si="128"/>
        <v>44001</v>
      </c>
      <c r="N1644" s="8">
        <f t="shared" si="129"/>
        <v>44001.656574074077</v>
      </c>
      <c r="O1644">
        <v>112.542</v>
      </c>
      <c r="P1644">
        <v>1.1215520000000001</v>
      </c>
    </row>
    <row r="1645" spans="1:16" x14ac:dyDescent="0.25">
      <c r="A1645" t="s">
        <v>195</v>
      </c>
      <c r="B1645" t="s">
        <v>26</v>
      </c>
      <c r="C1645" t="s">
        <v>15</v>
      </c>
      <c r="D1645" s="4">
        <v>44004</v>
      </c>
      <c r="E1645" s="5">
        <v>0.39489583333333333</v>
      </c>
      <c r="F1645" t="s">
        <v>47</v>
      </c>
      <c r="G1645">
        <v>112.571</v>
      </c>
      <c r="H1645">
        <v>1.1138729999999999</v>
      </c>
      <c r="J1645" s="6">
        <f t="shared" si="125"/>
        <v>2020</v>
      </c>
      <c r="K1645" s="6">
        <f t="shared" si="126"/>
        <v>6</v>
      </c>
      <c r="L1645" s="6">
        <f t="shared" si="127"/>
        <v>22</v>
      </c>
      <c r="M1645" s="7">
        <f t="shared" si="128"/>
        <v>44004</v>
      </c>
      <c r="N1645" s="8">
        <f t="shared" si="129"/>
        <v>44004.394895833335</v>
      </c>
      <c r="O1645">
        <v>112.571</v>
      </c>
      <c r="P1645">
        <v>1.1138729999999999</v>
      </c>
    </row>
    <row r="1646" spans="1:16" x14ac:dyDescent="0.25">
      <c r="A1646" t="s">
        <v>195</v>
      </c>
      <c r="B1646" t="s">
        <v>26</v>
      </c>
      <c r="C1646" t="s">
        <v>15</v>
      </c>
      <c r="D1646" s="4">
        <v>44004</v>
      </c>
      <c r="E1646" s="5">
        <v>0.39489583333333333</v>
      </c>
      <c r="F1646" t="s">
        <v>47</v>
      </c>
      <c r="G1646">
        <v>112.571</v>
      </c>
      <c r="H1646">
        <v>1.1138729999999999</v>
      </c>
      <c r="J1646" s="6">
        <f t="shared" si="125"/>
        <v>2020</v>
      </c>
      <c r="K1646" s="6">
        <f t="shared" si="126"/>
        <v>6</v>
      </c>
      <c r="L1646" s="6">
        <f t="shared" si="127"/>
        <v>22</v>
      </c>
      <c r="M1646" s="7">
        <f t="shared" si="128"/>
        <v>44004</v>
      </c>
      <c r="N1646" s="8">
        <f t="shared" si="129"/>
        <v>44004.394895833335</v>
      </c>
      <c r="O1646">
        <v>112.571</v>
      </c>
      <c r="P1646">
        <v>1.1138729999999999</v>
      </c>
    </row>
    <row r="1647" spans="1:16" x14ac:dyDescent="0.25">
      <c r="A1647" t="s">
        <v>195</v>
      </c>
      <c r="B1647" t="s">
        <v>26</v>
      </c>
      <c r="C1647" t="s">
        <v>15</v>
      </c>
      <c r="D1647" s="4">
        <v>44004</v>
      </c>
      <c r="E1647" s="5">
        <v>0.39489583333333333</v>
      </c>
      <c r="F1647" t="s">
        <v>47</v>
      </c>
      <c r="G1647">
        <v>112.471</v>
      </c>
      <c r="H1647">
        <v>1.134952</v>
      </c>
      <c r="J1647" s="6">
        <f t="shared" si="125"/>
        <v>2020</v>
      </c>
      <c r="K1647" s="6">
        <f t="shared" si="126"/>
        <v>6</v>
      </c>
      <c r="L1647" s="6">
        <f t="shared" si="127"/>
        <v>22</v>
      </c>
      <c r="M1647" s="7">
        <f t="shared" si="128"/>
        <v>44004</v>
      </c>
      <c r="N1647" s="8">
        <f t="shared" si="129"/>
        <v>44004.394895833335</v>
      </c>
      <c r="O1647">
        <v>112.471</v>
      </c>
      <c r="P1647">
        <v>1.134952</v>
      </c>
    </row>
    <row r="1648" spans="1:16" x14ac:dyDescent="0.25">
      <c r="A1648" t="s">
        <v>195</v>
      </c>
      <c r="B1648" t="s">
        <v>26</v>
      </c>
      <c r="C1648" t="s">
        <v>15</v>
      </c>
      <c r="D1648" s="4">
        <v>44005</v>
      </c>
      <c r="E1648" s="5">
        <v>0.51866898148148144</v>
      </c>
      <c r="F1648" t="s">
        <v>45</v>
      </c>
      <c r="G1648">
        <v>112.58799999999999</v>
      </c>
      <c r="H1648">
        <v>1.108716</v>
      </c>
      <c r="J1648" s="6">
        <f t="shared" si="125"/>
        <v>2020</v>
      </c>
      <c r="K1648" s="6">
        <f t="shared" si="126"/>
        <v>6</v>
      </c>
      <c r="L1648" s="6">
        <f t="shared" si="127"/>
        <v>23</v>
      </c>
      <c r="M1648" s="7">
        <f t="shared" si="128"/>
        <v>44005</v>
      </c>
      <c r="N1648" s="8">
        <f t="shared" si="129"/>
        <v>44005.51866898148</v>
      </c>
      <c r="O1648">
        <v>112.58799999999999</v>
      </c>
      <c r="P1648">
        <v>1.108716</v>
      </c>
    </row>
    <row r="1649" spans="1:16" x14ac:dyDescent="0.25">
      <c r="A1649" t="s">
        <v>195</v>
      </c>
      <c r="B1649" t="s">
        <v>26</v>
      </c>
      <c r="C1649" t="s">
        <v>15</v>
      </c>
      <c r="D1649" s="4">
        <v>44005</v>
      </c>
      <c r="E1649" s="5">
        <v>0.51866898148148144</v>
      </c>
      <c r="F1649" t="s">
        <v>45</v>
      </c>
      <c r="G1649">
        <v>112.58799999999999</v>
      </c>
      <c r="H1649">
        <v>1.108716</v>
      </c>
      <c r="J1649" s="6">
        <f t="shared" si="125"/>
        <v>2020</v>
      </c>
      <c r="K1649" s="6">
        <f t="shared" si="126"/>
        <v>6</v>
      </c>
      <c r="L1649" s="6">
        <f t="shared" si="127"/>
        <v>23</v>
      </c>
      <c r="M1649" s="7">
        <f t="shared" si="128"/>
        <v>44005</v>
      </c>
      <c r="N1649" s="8">
        <f t="shared" si="129"/>
        <v>44005.51866898148</v>
      </c>
      <c r="O1649">
        <v>112.58799999999999</v>
      </c>
      <c r="P1649">
        <v>1.108716</v>
      </c>
    </row>
    <row r="1650" spans="1:16" x14ac:dyDescent="0.25">
      <c r="A1650" t="s">
        <v>195</v>
      </c>
      <c r="B1650" t="s">
        <v>26</v>
      </c>
      <c r="C1650" t="s">
        <v>15</v>
      </c>
      <c r="D1650" s="4">
        <v>44005</v>
      </c>
      <c r="E1650" s="5">
        <v>0.57634259259259257</v>
      </c>
      <c r="F1650" t="s">
        <v>37</v>
      </c>
      <c r="G1650">
        <v>112.06</v>
      </c>
      <c r="H1650">
        <v>1.2203010000000001</v>
      </c>
      <c r="J1650" s="6">
        <f t="shared" si="125"/>
        <v>2020</v>
      </c>
      <c r="K1650" s="6">
        <f t="shared" si="126"/>
        <v>6</v>
      </c>
      <c r="L1650" s="6">
        <f t="shared" si="127"/>
        <v>23</v>
      </c>
      <c r="M1650" s="7">
        <f t="shared" si="128"/>
        <v>44005</v>
      </c>
      <c r="N1650" s="8">
        <f t="shared" si="129"/>
        <v>44005.576342592591</v>
      </c>
      <c r="O1650">
        <v>112.06</v>
      </c>
      <c r="P1650">
        <v>1.2203010000000001</v>
      </c>
    </row>
    <row r="1651" spans="1:16" x14ac:dyDescent="0.25">
      <c r="A1651" t="s">
        <v>195</v>
      </c>
      <c r="B1651" t="s">
        <v>26</v>
      </c>
      <c r="C1651" t="s">
        <v>15</v>
      </c>
      <c r="D1651" s="4">
        <v>44005</v>
      </c>
      <c r="E1651" s="5">
        <v>0.57634259259259257</v>
      </c>
      <c r="F1651" t="s">
        <v>37</v>
      </c>
      <c r="G1651">
        <v>112.06</v>
      </c>
      <c r="H1651">
        <v>1.2203010000000001</v>
      </c>
      <c r="J1651" s="6">
        <f t="shared" si="125"/>
        <v>2020</v>
      </c>
      <c r="K1651" s="6">
        <f t="shared" si="126"/>
        <v>6</v>
      </c>
      <c r="L1651" s="6">
        <f t="shared" si="127"/>
        <v>23</v>
      </c>
      <c r="M1651" s="7">
        <f t="shared" si="128"/>
        <v>44005</v>
      </c>
      <c r="N1651" s="8">
        <f t="shared" si="129"/>
        <v>44005.576342592591</v>
      </c>
      <c r="O1651">
        <v>112.06</v>
      </c>
      <c r="P1651">
        <v>1.2203010000000001</v>
      </c>
    </row>
    <row r="1652" spans="1:16" x14ac:dyDescent="0.25">
      <c r="A1652" t="s">
        <v>195</v>
      </c>
      <c r="B1652" t="s">
        <v>26</v>
      </c>
      <c r="C1652" t="s">
        <v>15</v>
      </c>
      <c r="D1652" s="4">
        <v>44005</v>
      </c>
      <c r="E1652" s="5">
        <v>0.57725694444444442</v>
      </c>
      <c r="F1652" t="s">
        <v>209</v>
      </c>
      <c r="G1652">
        <v>112.75199000000001</v>
      </c>
      <c r="H1652">
        <v>1.0741830000000001</v>
      </c>
      <c r="J1652" s="6">
        <f t="shared" si="125"/>
        <v>2020</v>
      </c>
      <c r="K1652" s="6">
        <f t="shared" si="126"/>
        <v>6</v>
      </c>
      <c r="L1652" s="6">
        <f t="shared" si="127"/>
        <v>23</v>
      </c>
      <c r="M1652" s="7">
        <f t="shared" si="128"/>
        <v>44005</v>
      </c>
      <c r="N1652" s="8">
        <f t="shared" si="129"/>
        <v>44005.577256944445</v>
      </c>
      <c r="O1652">
        <v>112.75199000000001</v>
      </c>
      <c r="P1652">
        <v>1.0741830000000001</v>
      </c>
    </row>
    <row r="1653" spans="1:16" x14ac:dyDescent="0.25">
      <c r="A1653" t="s">
        <v>195</v>
      </c>
      <c r="B1653" t="s">
        <v>26</v>
      </c>
      <c r="C1653" t="s">
        <v>15</v>
      </c>
      <c r="D1653" s="4">
        <v>44005</v>
      </c>
      <c r="E1653" s="5">
        <v>0.57725694444444442</v>
      </c>
      <c r="F1653" t="s">
        <v>209</v>
      </c>
      <c r="G1653">
        <v>112.72075</v>
      </c>
      <c r="H1653">
        <v>1.080757</v>
      </c>
      <c r="J1653" s="6">
        <f t="shared" si="125"/>
        <v>2020</v>
      </c>
      <c r="K1653" s="6">
        <f t="shared" si="126"/>
        <v>6</v>
      </c>
      <c r="L1653" s="6">
        <f t="shared" si="127"/>
        <v>23</v>
      </c>
      <c r="M1653" s="7">
        <f t="shared" si="128"/>
        <v>44005</v>
      </c>
      <c r="N1653" s="8">
        <f t="shared" si="129"/>
        <v>44005.577256944445</v>
      </c>
      <c r="O1653">
        <v>112.72075</v>
      </c>
      <c r="P1653">
        <v>1.080757</v>
      </c>
    </row>
    <row r="1654" spans="1:16" x14ac:dyDescent="0.25">
      <c r="A1654" t="s">
        <v>195</v>
      </c>
      <c r="B1654" t="s">
        <v>26</v>
      </c>
      <c r="C1654" t="s">
        <v>15</v>
      </c>
      <c r="D1654" s="4">
        <v>44005</v>
      </c>
      <c r="E1654" s="5">
        <v>0.6368287037037037</v>
      </c>
      <c r="F1654" t="s">
        <v>50</v>
      </c>
      <c r="G1654">
        <v>112.705</v>
      </c>
      <c r="H1654">
        <v>1.0840719999999999</v>
      </c>
      <c r="J1654" s="6">
        <f t="shared" si="125"/>
        <v>2020</v>
      </c>
      <c r="K1654" s="6">
        <f t="shared" si="126"/>
        <v>6</v>
      </c>
      <c r="L1654" s="6">
        <f t="shared" si="127"/>
        <v>23</v>
      </c>
      <c r="M1654" s="7">
        <f t="shared" si="128"/>
        <v>44005</v>
      </c>
      <c r="N1654" s="8">
        <f t="shared" si="129"/>
        <v>44005.636828703704</v>
      </c>
      <c r="O1654">
        <v>112.705</v>
      </c>
      <c r="P1654">
        <v>1.0840719999999999</v>
      </c>
    </row>
    <row r="1655" spans="1:16" x14ac:dyDescent="0.25">
      <c r="A1655" t="s">
        <v>195</v>
      </c>
      <c r="B1655" t="s">
        <v>26</v>
      </c>
      <c r="C1655" t="s">
        <v>15</v>
      </c>
      <c r="D1655" s="4">
        <v>44006</v>
      </c>
      <c r="E1655" s="5">
        <v>0.38590277777777782</v>
      </c>
      <c r="F1655" t="s">
        <v>35</v>
      </c>
      <c r="G1655">
        <v>112.44799999999999</v>
      </c>
      <c r="H1655">
        <v>1.1366830000000001</v>
      </c>
      <c r="J1655" s="6">
        <f t="shared" si="125"/>
        <v>2020</v>
      </c>
      <c r="K1655" s="6">
        <f t="shared" si="126"/>
        <v>6</v>
      </c>
      <c r="L1655" s="6">
        <f t="shared" si="127"/>
        <v>24</v>
      </c>
      <c r="M1655" s="7">
        <f t="shared" si="128"/>
        <v>44006</v>
      </c>
      <c r="N1655" s="8">
        <f t="shared" si="129"/>
        <v>44006.38590277778</v>
      </c>
      <c r="O1655">
        <v>112.44799999999999</v>
      </c>
      <c r="P1655">
        <v>1.1366830000000001</v>
      </c>
    </row>
    <row r="1656" spans="1:16" x14ac:dyDescent="0.25">
      <c r="A1656" t="s">
        <v>195</v>
      </c>
      <c r="B1656" t="s">
        <v>26</v>
      </c>
      <c r="C1656" t="s">
        <v>15</v>
      </c>
      <c r="D1656" s="4">
        <v>44006</v>
      </c>
      <c r="E1656" s="5">
        <v>0.49518518518518523</v>
      </c>
      <c r="F1656" t="s">
        <v>210</v>
      </c>
      <c r="G1656">
        <v>112.465</v>
      </c>
      <c r="H1656">
        <v>1.1330929999999999</v>
      </c>
      <c r="J1656" s="6">
        <f t="shared" si="125"/>
        <v>2020</v>
      </c>
      <c r="K1656" s="6">
        <f t="shared" si="126"/>
        <v>6</v>
      </c>
      <c r="L1656" s="6">
        <f t="shared" si="127"/>
        <v>24</v>
      </c>
      <c r="M1656" s="7">
        <f t="shared" si="128"/>
        <v>44006</v>
      </c>
      <c r="N1656" s="8">
        <f t="shared" si="129"/>
        <v>44006.495185185187</v>
      </c>
      <c r="O1656">
        <v>112.465</v>
      </c>
      <c r="P1656">
        <v>1.1330929999999999</v>
      </c>
    </row>
    <row r="1657" spans="1:16" x14ac:dyDescent="0.25">
      <c r="A1657" t="s">
        <v>195</v>
      </c>
      <c r="B1657" t="s">
        <v>26</v>
      </c>
      <c r="C1657" t="s">
        <v>15</v>
      </c>
      <c r="D1657" s="4">
        <v>44006</v>
      </c>
      <c r="E1657" s="5">
        <v>0.60245370370370366</v>
      </c>
      <c r="F1657" t="s">
        <v>164</v>
      </c>
      <c r="G1657">
        <v>112.465</v>
      </c>
      <c r="H1657">
        <v>1.1330929999999999</v>
      </c>
      <c r="J1657" s="6">
        <f t="shared" si="125"/>
        <v>2020</v>
      </c>
      <c r="K1657" s="6">
        <f t="shared" si="126"/>
        <v>6</v>
      </c>
      <c r="L1657" s="6">
        <f t="shared" si="127"/>
        <v>24</v>
      </c>
      <c r="M1657" s="7">
        <f t="shared" si="128"/>
        <v>44006</v>
      </c>
      <c r="N1657" s="8">
        <f t="shared" si="129"/>
        <v>44006.602453703701</v>
      </c>
      <c r="O1657">
        <v>112.465</v>
      </c>
      <c r="P1657">
        <v>1.1330929999999999</v>
      </c>
    </row>
    <row r="1658" spans="1:16" x14ac:dyDescent="0.25">
      <c r="A1658" t="s">
        <v>195</v>
      </c>
      <c r="B1658" t="s">
        <v>26</v>
      </c>
      <c r="C1658" t="s">
        <v>15</v>
      </c>
      <c r="D1658" s="4">
        <v>44006</v>
      </c>
      <c r="E1658" s="5">
        <v>0.60909722222222229</v>
      </c>
      <c r="F1658" t="s">
        <v>75</v>
      </c>
      <c r="G1658">
        <v>112.536</v>
      </c>
      <c r="H1658">
        <v>1.118107</v>
      </c>
      <c r="J1658" s="6">
        <f t="shared" si="125"/>
        <v>2020</v>
      </c>
      <c r="K1658" s="6">
        <f t="shared" si="126"/>
        <v>6</v>
      </c>
      <c r="L1658" s="6">
        <f t="shared" si="127"/>
        <v>24</v>
      </c>
      <c r="M1658" s="7">
        <f t="shared" si="128"/>
        <v>44006</v>
      </c>
      <c r="N1658" s="8">
        <f t="shared" si="129"/>
        <v>44006.609097222223</v>
      </c>
      <c r="O1658">
        <v>112.536</v>
      </c>
      <c r="P1658">
        <v>1.118107</v>
      </c>
    </row>
    <row r="1659" spans="1:16" x14ac:dyDescent="0.25">
      <c r="A1659" t="s">
        <v>195</v>
      </c>
      <c r="B1659" t="s">
        <v>26</v>
      </c>
      <c r="C1659" t="s">
        <v>15</v>
      </c>
      <c r="D1659" s="4">
        <v>44006</v>
      </c>
      <c r="E1659" s="5">
        <v>0.60910879629629633</v>
      </c>
      <c r="F1659" t="s">
        <v>75</v>
      </c>
      <c r="G1659">
        <v>112.486</v>
      </c>
      <c r="H1659">
        <v>1.1286590000000001</v>
      </c>
      <c r="J1659" s="6">
        <f t="shared" si="125"/>
        <v>2020</v>
      </c>
      <c r="K1659" s="6">
        <f t="shared" si="126"/>
        <v>6</v>
      </c>
      <c r="L1659" s="6">
        <f t="shared" si="127"/>
        <v>24</v>
      </c>
      <c r="M1659" s="7">
        <f t="shared" si="128"/>
        <v>44006</v>
      </c>
      <c r="N1659" s="8">
        <f t="shared" si="129"/>
        <v>44006.6091087963</v>
      </c>
      <c r="O1659">
        <v>112.486</v>
      </c>
      <c r="P1659">
        <v>1.1286590000000001</v>
      </c>
    </row>
    <row r="1660" spans="1:16" x14ac:dyDescent="0.25">
      <c r="A1660" t="s">
        <v>195</v>
      </c>
      <c r="B1660" t="s">
        <v>26</v>
      </c>
      <c r="C1660" t="s">
        <v>15</v>
      </c>
      <c r="D1660" s="4">
        <v>44006</v>
      </c>
      <c r="E1660" s="5">
        <v>0.6385763888888889</v>
      </c>
      <c r="F1660" t="s">
        <v>24</v>
      </c>
      <c r="G1660">
        <v>112.45099999999999</v>
      </c>
      <c r="H1660">
        <v>1.1360490000000001</v>
      </c>
      <c r="J1660" s="6">
        <f t="shared" si="125"/>
        <v>2020</v>
      </c>
      <c r="K1660" s="6">
        <f t="shared" si="126"/>
        <v>6</v>
      </c>
      <c r="L1660" s="6">
        <f t="shared" si="127"/>
        <v>24</v>
      </c>
      <c r="M1660" s="7">
        <f t="shared" si="128"/>
        <v>44006</v>
      </c>
      <c r="N1660" s="8">
        <f t="shared" si="129"/>
        <v>44006.63857638889</v>
      </c>
      <c r="O1660">
        <v>112.45099999999999</v>
      </c>
      <c r="P1660">
        <v>1.1360490000000001</v>
      </c>
    </row>
    <row r="1661" spans="1:16" x14ac:dyDescent="0.25">
      <c r="A1661" t="s">
        <v>195</v>
      </c>
      <c r="B1661" t="s">
        <v>26</v>
      </c>
      <c r="C1661" t="s">
        <v>15</v>
      </c>
      <c r="D1661" s="4">
        <v>44006</v>
      </c>
      <c r="E1661" s="5">
        <v>0.66292824074074075</v>
      </c>
      <c r="F1661" t="s">
        <v>96</v>
      </c>
      <c r="G1661">
        <v>112.54600000000001</v>
      </c>
      <c r="H1661">
        <v>1.1159969999999999</v>
      </c>
      <c r="J1661" s="6">
        <f t="shared" si="125"/>
        <v>2020</v>
      </c>
      <c r="K1661" s="6">
        <f t="shared" si="126"/>
        <v>6</v>
      </c>
      <c r="L1661" s="6">
        <f t="shared" si="127"/>
        <v>24</v>
      </c>
      <c r="M1661" s="7">
        <f t="shared" si="128"/>
        <v>44006</v>
      </c>
      <c r="N1661" s="8">
        <f t="shared" si="129"/>
        <v>44006.662928240738</v>
      </c>
      <c r="O1661">
        <v>112.54600000000001</v>
      </c>
      <c r="P1661">
        <v>1.1159969999999999</v>
      </c>
    </row>
    <row r="1662" spans="1:16" x14ac:dyDescent="0.25">
      <c r="A1662" t="s">
        <v>195</v>
      </c>
      <c r="B1662" t="s">
        <v>26</v>
      </c>
      <c r="C1662" t="s">
        <v>15</v>
      </c>
      <c r="D1662" s="4">
        <v>44006</v>
      </c>
      <c r="E1662" s="5">
        <v>0.66296296296296298</v>
      </c>
      <c r="F1662" t="s">
        <v>96</v>
      </c>
      <c r="G1662">
        <v>112.532</v>
      </c>
      <c r="H1662">
        <v>1.118951</v>
      </c>
      <c r="J1662" s="6">
        <f t="shared" si="125"/>
        <v>2020</v>
      </c>
      <c r="K1662" s="6">
        <f t="shared" si="126"/>
        <v>6</v>
      </c>
      <c r="L1662" s="6">
        <f t="shared" si="127"/>
        <v>24</v>
      </c>
      <c r="M1662" s="7">
        <f t="shared" si="128"/>
        <v>44006</v>
      </c>
      <c r="N1662" s="8">
        <f t="shared" si="129"/>
        <v>44006.662962962961</v>
      </c>
      <c r="O1662">
        <v>112.532</v>
      </c>
      <c r="P1662">
        <v>1.118951</v>
      </c>
    </row>
    <row r="1663" spans="1:16" x14ac:dyDescent="0.25">
      <c r="A1663" t="s">
        <v>195</v>
      </c>
      <c r="B1663" t="s">
        <v>26</v>
      </c>
      <c r="C1663" t="s">
        <v>15</v>
      </c>
      <c r="D1663" s="4">
        <v>44006</v>
      </c>
      <c r="E1663" s="5">
        <v>0.67339120370370364</v>
      </c>
      <c r="F1663" t="s">
        <v>33</v>
      </c>
      <c r="G1663">
        <v>112.52500000000001</v>
      </c>
      <c r="J1663" s="6">
        <f t="shared" si="125"/>
        <v>2020</v>
      </c>
      <c r="K1663" s="6">
        <f t="shared" si="126"/>
        <v>6</v>
      </c>
      <c r="L1663" s="6">
        <f t="shared" si="127"/>
        <v>24</v>
      </c>
      <c r="M1663" s="7">
        <f t="shared" si="128"/>
        <v>44006</v>
      </c>
      <c r="N1663" s="8">
        <f t="shared" si="129"/>
        <v>44006.673391203702</v>
      </c>
      <c r="O1663">
        <v>112.52500000000001</v>
      </c>
    </row>
    <row r="1664" spans="1:16" x14ac:dyDescent="0.25">
      <c r="A1664" t="s">
        <v>195</v>
      </c>
      <c r="B1664" t="s">
        <v>26</v>
      </c>
      <c r="C1664" t="s">
        <v>15</v>
      </c>
      <c r="D1664" s="4">
        <v>44006</v>
      </c>
      <c r="E1664" s="5">
        <v>0.67339120370370364</v>
      </c>
      <c r="F1664" t="s">
        <v>33</v>
      </c>
      <c r="G1664">
        <v>112.52500000000001</v>
      </c>
      <c r="J1664" s="6">
        <f t="shared" si="125"/>
        <v>2020</v>
      </c>
      <c r="K1664" s="6">
        <f t="shared" si="126"/>
        <v>6</v>
      </c>
      <c r="L1664" s="6">
        <f t="shared" si="127"/>
        <v>24</v>
      </c>
      <c r="M1664" s="7">
        <f t="shared" si="128"/>
        <v>44006</v>
      </c>
      <c r="N1664" s="8">
        <f t="shared" si="129"/>
        <v>44006.673391203702</v>
      </c>
      <c r="O1664">
        <v>112.52500000000001</v>
      </c>
    </row>
    <row r="1665" spans="1:16" x14ac:dyDescent="0.25">
      <c r="A1665" t="s">
        <v>195</v>
      </c>
      <c r="B1665" t="s">
        <v>26</v>
      </c>
      <c r="C1665" t="s">
        <v>15</v>
      </c>
      <c r="D1665" s="4">
        <v>44007</v>
      </c>
      <c r="E1665" s="5">
        <v>0.56666666666666665</v>
      </c>
      <c r="F1665" t="s">
        <v>45</v>
      </c>
      <c r="G1665">
        <v>112.29</v>
      </c>
      <c r="H1665">
        <v>1.165438</v>
      </c>
      <c r="J1665" s="6">
        <f t="shared" si="125"/>
        <v>2020</v>
      </c>
      <c r="K1665" s="6">
        <f t="shared" si="126"/>
        <v>6</v>
      </c>
      <c r="L1665" s="6">
        <f t="shared" si="127"/>
        <v>25</v>
      </c>
      <c r="M1665" s="7">
        <f t="shared" si="128"/>
        <v>44007</v>
      </c>
      <c r="N1665" s="8">
        <f t="shared" si="129"/>
        <v>44007.566666666666</v>
      </c>
      <c r="O1665">
        <v>112.29</v>
      </c>
      <c r="P1665">
        <v>1.165438</v>
      </c>
    </row>
    <row r="1666" spans="1:16" x14ac:dyDescent="0.25">
      <c r="A1666" t="s">
        <v>195</v>
      </c>
      <c r="B1666" t="s">
        <v>26</v>
      </c>
      <c r="C1666" t="s">
        <v>15</v>
      </c>
      <c r="D1666" s="4">
        <v>44007</v>
      </c>
      <c r="E1666" s="5">
        <v>0.56666666666666665</v>
      </c>
      <c r="F1666" t="s">
        <v>45</v>
      </c>
      <c r="G1666">
        <v>112.29</v>
      </c>
      <c r="H1666">
        <v>1.165438</v>
      </c>
      <c r="J1666" s="6">
        <f t="shared" si="125"/>
        <v>2020</v>
      </c>
      <c r="K1666" s="6">
        <f t="shared" si="126"/>
        <v>6</v>
      </c>
      <c r="L1666" s="6">
        <f t="shared" si="127"/>
        <v>25</v>
      </c>
      <c r="M1666" s="7">
        <f t="shared" si="128"/>
        <v>44007</v>
      </c>
      <c r="N1666" s="8">
        <f t="shared" si="129"/>
        <v>44007.566666666666</v>
      </c>
      <c r="O1666">
        <v>112.29</v>
      </c>
      <c r="P1666">
        <v>1.165438</v>
      </c>
    </row>
    <row r="1667" spans="1:16" x14ac:dyDescent="0.25">
      <c r="A1667" t="s">
        <v>195</v>
      </c>
      <c r="B1667" t="s">
        <v>26</v>
      </c>
      <c r="C1667" t="s">
        <v>15</v>
      </c>
      <c r="D1667" s="4">
        <v>44007</v>
      </c>
      <c r="E1667" s="5">
        <v>0.56666666666666665</v>
      </c>
      <c r="F1667" t="s">
        <v>45</v>
      </c>
      <c r="G1667">
        <v>112.29</v>
      </c>
      <c r="H1667">
        <v>1.165438</v>
      </c>
      <c r="J1667" s="6">
        <f t="shared" ref="J1667:J1730" si="130">YEAR(D1667)</f>
        <v>2020</v>
      </c>
      <c r="K1667" s="6">
        <f t="shared" ref="K1667:K1730" si="131">MONTH(D1667)</f>
        <v>6</v>
      </c>
      <c r="L1667" s="6">
        <f t="shared" ref="L1667:L1730" si="132">DAY(D1667)</f>
        <v>25</v>
      </c>
      <c r="M1667" s="7">
        <f t="shared" ref="M1667:M1730" si="133">DATE(J1667,K1667,L1667)</f>
        <v>44007</v>
      </c>
      <c r="N1667" s="8">
        <f t="shared" ref="N1667:N1730" si="134">M1667+E1667</f>
        <v>44007.566666666666</v>
      </c>
      <c r="O1667">
        <v>112.29</v>
      </c>
      <c r="P1667">
        <v>1.165438</v>
      </c>
    </row>
    <row r="1668" spans="1:16" x14ac:dyDescent="0.25">
      <c r="A1668" t="s">
        <v>195</v>
      </c>
      <c r="B1668" t="s">
        <v>26</v>
      </c>
      <c r="C1668" t="s">
        <v>15</v>
      </c>
      <c r="D1668" s="4">
        <v>44007</v>
      </c>
      <c r="E1668" s="5">
        <v>0.57725694444444442</v>
      </c>
      <c r="F1668" t="s">
        <v>211</v>
      </c>
      <c r="G1668">
        <v>112.55371</v>
      </c>
      <c r="H1668">
        <v>1.109639</v>
      </c>
      <c r="J1668" s="6">
        <f t="shared" si="130"/>
        <v>2020</v>
      </c>
      <c r="K1668" s="6">
        <f t="shared" si="131"/>
        <v>6</v>
      </c>
      <c r="L1668" s="6">
        <f t="shared" si="132"/>
        <v>25</v>
      </c>
      <c r="M1668" s="7">
        <f t="shared" si="133"/>
        <v>44007</v>
      </c>
      <c r="N1668" s="8">
        <f t="shared" si="134"/>
        <v>44007.577256944445</v>
      </c>
      <c r="O1668">
        <v>112.55371</v>
      </c>
      <c r="P1668">
        <v>1.109639</v>
      </c>
    </row>
    <row r="1669" spans="1:16" x14ac:dyDescent="0.25">
      <c r="A1669" t="s">
        <v>195</v>
      </c>
      <c r="B1669" t="s">
        <v>26</v>
      </c>
      <c r="C1669" t="s">
        <v>15</v>
      </c>
      <c r="D1669" s="4">
        <v>44007</v>
      </c>
      <c r="E1669" s="5">
        <v>0.57725694444444442</v>
      </c>
      <c r="F1669" t="s">
        <v>211</v>
      </c>
      <c r="G1669">
        <v>112.52247</v>
      </c>
      <c r="H1669">
        <v>1.116241</v>
      </c>
      <c r="J1669" s="6">
        <f t="shared" si="130"/>
        <v>2020</v>
      </c>
      <c r="K1669" s="6">
        <f t="shared" si="131"/>
        <v>6</v>
      </c>
      <c r="L1669" s="6">
        <f t="shared" si="132"/>
        <v>25</v>
      </c>
      <c r="M1669" s="7">
        <f t="shared" si="133"/>
        <v>44007</v>
      </c>
      <c r="N1669" s="8">
        <f t="shared" si="134"/>
        <v>44007.577256944445</v>
      </c>
      <c r="O1669">
        <v>112.52247</v>
      </c>
      <c r="P1669">
        <v>1.116241</v>
      </c>
    </row>
    <row r="1670" spans="1:16" x14ac:dyDescent="0.25">
      <c r="A1670" t="s">
        <v>195</v>
      </c>
      <c r="B1670" t="s">
        <v>26</v>
      </c>
      <c r="C1670" t="s">
        <v>15</v>
      </c>
      <c r="D1670" s="4">
        <v>44007</v>
      </c>
      <c r="E1670" s="5">
        <v>0.6104398148148148</v>
      </c>
      <c r="F1670" t="s">
        <v>38</v>
      </c>
      <c r="G1670">
        <v>111.883</v>
      </c>
      <c r="H1670">
        <v>1.2518549999999999</v>
      </c>
      <c r="J1670" s="6">
        <f t="shared" si="130"/>
        <v>2020</v>
      </c>
      <c r="K1670" s="6">
        <f t="shared" si="131"/>
        <v>6</v>
      </c>
      <c r="L1670" s="6">
        <f t="shared" si="132"/>
        <v>25</v>
      </c>
      <c r="M1670" s="7">
        <f t="shared" si="133"/>
        <v>44007</v>
      </c>
      <c r="N1670" s="8">
        <f t="shared" si="134"/>
        <v>44007.610439814816</v>
      </c>
      <c r="O1670">
        <v>111.883</v>
      </c>
      <c r="P1670">
        <v>1.2518549999999999</v>
      </c>
    </row>
    <row r="1671" spans="1:16" x14ac:dyDescent="0.25">
      <c r="A1671" t="s">
        <v>195</v>
      </c>
      <c r="B1671" t="s">
        <v>26</v>
      </c>
      <c r="C1671" t="s">
        <v>15</v>
      </c>
      <c r="D1671" s="4">
        <v>44007</v>
      </c>
      <c r="E1671" s="5">
        <v>0.6104398148148148</v>
      </c>
      <c r="F1671" t="s">
        <v>38</v>
      </c>
      <c r="G1671">
        <v>112.304</v>
      </c>
      <c r="H1671">
        <v>1.1624719999999999</v>
      </c>
      <c r="J1671" s="6">
        <f t="shared" si="130"/>
        <v>2020</v>
      </c>
      <c r="K1671" s="6">
        <f t="shared" si="131"/>
        <v>6</v>
      </c>
      <c r="L1671" s="6">
        <f t="shared" si="132"/>
        <v>25</v>
      </c>
      <c r="M1671" s="7">
        <f t="shared" si="133"/>
        <v>44007</v>
      </c>
      <c r="N1671" s="8">
        <f t="shared" si="134"/>
        <v>44007.610439814816</v>
      </c>
      <c r="O1671">
        <v>112.304</v>
      </c>
      <c r="P1671">
        <v>1.1624719999999999</v>
      </c>
    </row>
    <row r="1672" spans="1:16" x14ac:dyDescent="0.25">
      <c r="A1672" t="s">
        <v>195</v>
      </c>
      <c r="B1672" t="s">
        <v>26</v>
      </c>
      <c r="C1672" t="s">
        <v>15</v>
      </c>
      <c r="D1672" s="4">
        <v>44007</v>
      </c>
      <c r="E1672" s="5">
        <v>0.6446412037037037</v>
      </c>
      <c r="F1672" t="s">
        <v>35</v>
      </c>
      <c r="G1672">
        <v>112.199</v>
      </c>
      <c r="H1672">
        <v>1.184728</v>
      </c>
      <c r="J1672" s="6">
        <f t="shared" si="130"/>
        <v>2020</v>
      </c>
      <c r="K1672" s="6">
        <f t="shared" si="131"/>
        <v>6</v>
      </c>
      <c r="L1672" s="6">
        <f t="shared" si="132"/>
        <v>25</v>
      </c>
      <c r="M1672" s="7">
        <f t="shared" si="133"/>
        <v>44007</v>
      </c>
      <c r="N1672" s="8">
        <f t="shared" si="134"/>
        <v>44007.644641203704</v>
      </c>
      <c r="O1672">
        <v>112.199</v>
      </c>
      <c r="P1672">
        <v>1.184728</v>
      </c>
    </row>
    <row r="1673" spans="1:16" x14ac:dyDescent="0.25">
      <c r="A1673" t="s">
        <v>195</v>
      </c>
      <c r="B1673" t="s">
        <v>26</v>
      </c>
      <c r="C1673" t="s">
        <v>15</v>
      </c>
      <c r="D1673" s="4">
        <v>44007</v>
      </c>
      <c r="E1673" s="5">
        <v>0.6464699074074074</v>
      </c>
      <c r="F1673" t="s">
        <v>74</v>
      </c>
      <c r="G1673">
        <v>112.068</v>
      </c>
      <c r="H1673">
        <v>1.212529</v>
      </c>
      <c r="J1673" s="6">
        <f t="shared" si="130"/>
        <v>2020</v>
      </c>
      <c r="K1673" s="6">
        <f t="shared" si="131"/>
        <v>6</v>
      </c>
      <c r="L1673" s="6">
        <f t="shared" si="132"/>
        <v>25</v>
      </c>
      <c r="M1673" s="7">
        <f t="shared" si="133"/>
        <v>44007</v>
      </c>
      <c r="N1673" s="8">
        <f t="shared" si="134"/>
        <v>44007.646469907406</v>
      </c>
      <c r="O1673">
        <v>112.068</v>
      </c>
      <c r="P1673">
        <v>1.212529</v>
      </c>
    </row>
    <row r="1674" spans="1:16" x14ac:dyDescent="0.25">
      <c r="A1674" t="s">
        <v>195</v>
      </c>
      <c r="B1674" t="s">
        <v>26</v>
      </c>
      <c r="C1674" t="s">
        <v>15</v>
      </c>
      <c r="D1674" s="4">
        <v>44007</v>
      </c>
      <c r="E1674" s="5">
        <v>0.6464699074074074</v>
      </c>
      <c r="F1674" t="s">
        <v>74</v>
      </c>
      <c r="G1674">
        <v>112.268</v>
      </c>
      <c r="H1674">
        <v>1.170099</v>
      </c>
      <c r="J1674" s="6">
        <f t="shared" si="130"/>
        <v>2020</v>
      </c>
      <c r="K1674" s="6">
        <f t="shared" si="131"/>
        <v>6</v>
      </c>
      <c r="L1674" s="6">
        <f t="shared" si="132"/>
        <v>25</v>
      </c>
      <c r="M1674" s="7">
        <f t="shared" si="133"/>
        <v>44007</v>
      </c>
      <c r="N1674" s="8">
        <f t="shared" si="134"/>
        <v>44007.646469907406</v>
      </c>
      <c r="O1674">
        <v>112.268</v>
      </c>
      <c r="P1674">
        <v>1.170099</v>
      </c>
    </row>
    <row r="1675" spans="1:16" x14ac:dyDescent="0.25">
      <c r="A1675" t="s">
        <v>195</v>
      </c>
      <c r="B1675" t="s">
        <v>26</v>
      </c>
      <c r="C1675" t="s">
        <v>15</v>
      </c>
      <c r="D1675" s="4">
        <v>44007</v>
      </c>
      <c r="E1675" s="5">
        <v>0.66251157407407402</v>
      </c>
      <c r="F1675" t="s">
        <v>35</v>
      </c>
      <c r="G1675">
        <v>112.199</v>
      </c>
      <c r="H1675">
        <v>1.184728</v>
      </c>
      <c r="J1675" s="6">
        <f t="shared" si="130"/>
        <v>2020</v>
      </c>
      <c r="K1675" s="6">
        <f t="shared" si="131"/>
        <v>6</v>
      </c>
      <c r="L1675" s="6">
        <f t="shared" si="132"/>
        <v>25</v>
      </c>
      <c r="M1675" s="7">
        <f t="shared" si="133"/>
        <v>44007</v>
      </c>
      <c r="N1675" s="8">
        <f t="shared" si="134"/>
        <v>44007.662511574075</v>
      </c>
      <c r="O1675">
        <v>112.199</v>
      </c>
      <c r="P1675">
        <v>1.184728</v>
      </c>
    </row>
    <row r="1676" spans="1:16" x14ac:dyDescent="0.25">
      <c r="A1676" t="s">
        <v>195</v>
      </c>
      <c r="B1676" t="s">
        <v>26</v>
      </c>
      <c r="C1676" t="s">
        <v>15</v>
      </c>
      <c r="D1676" s="4">
        <v>44007</v>
      </c>
      <c r="E1676" s="5">
        <v>0.68509259259259259</v>
      </c>
      <c r="F1676" t="s">
        <v>48</v>
      </c>
      <c r="G1676">
        <v>112.33499999999999</v>
      </c>
      <c r="H1676">
        <v>1.155905</v>
      </c>
      <c r="J1676" s="6">
        <f t="shared" si="130"/>
        <v>2020</v>
      </c>
      <c r="K1676" s="6">
        <f t="shared" si="131"/>
        <v>6</v>
      </c>
      <c r="L1676" s="6">
        <f t="shared" si="132"/>
        <v>25</v>
      </c>
      <c r="M1676" s="7">
        <f t="shared" si="133"/>
        <v>44007</v>
      </c>
      <c r="N1676" s="8">
        <f t="shared" si="134"/>
        <v>44007.68509259259</v>
      </c>
      <c r="O1676">
        <v>112.33499999999999</v>
      </c>
      <c r="P1676">
        <v>1.155905</v>
      </c>
    </row>
    <row r="1677" spans="1:16" x14ac:dyDescent="0.25">
      <c r="A1677" t="s">
        <v>195</v>
      </c>
      <c r="B1677" t="s">
        <v>26</v>
      </c>
      <c r="C1677" t="s">
        <v>15</v>
      </c>
      <c r="D1677" s="4">
        <v>44007</v>
      </c>
      <c r="E1677" s="5">
        <v>0.68509259259259259</v>
      </c>
      <c r="F1677" t="s">
        <v>48</v>
      </c>
      <c r="G1677">
        <v>112.396</v>
      </c>
      <c r="H1677">
        <v>1.1429910000000001</v>
      </c>
      <c r="J1677" s="6">
        <f t="shared" si="130"/>
        <v>2020</v>
      </c>
      <c r="K1677" s="6">
        <f t="shared" si="131"/>
        <v>6</v>
      </c>
      <c r="L1677" s="6">
        <f t="shared" si="132"/>
        <v>25</v>
      </c>
      <c r="M1677" s="7">
        <f t="shared" si="133"/>
        <v>44007</v>
      </c>
      <c r="N1677" s="8">
        <f t="shared" si="134"/>
        <v>44007.68509259259</v>
      </c>
      <c r="O1677">
        <v>112.396</v>
      </c>
      <c r="P1677">
        <v>1.1429910000000001</v>
      </c>
    </row>
    <row r="1678" spans="1:16" x14ac:dyDescent="0.25">
      <c r="A1678" t="s">
        <v>195</v>
      </c>
      <c r="B1678" t="s">
        <v>26</v>
      </c>
      <c r="C1678" t="s">
        <v>15</v>
      </c>
      <c r="D1678" s="4">
        <v>44007</v>
      </c>
      <c r="E1678" s="5">
        <v>0.70164351851851847</v>
      </c>
      <c r="F1678" t="s">
        <v>212</v>
      </c>
      <c r="G1678">
        <v>112.13888</v>
      </c>
      <c r="H1678">
        <v>1.202067</v>
      </c>
      <c r="J1678" s="6">
        <f t="shared" si="130"/>
        <v>2020</v>
      </c>
      <c r="K1678" s="6">
        <f t="shared" si="131"/>
        <v>6</v>
      </c>
      <c r="L1678" s="6">
        <f t="shared" si="132"/>
        <v>25</v>
      </c>
      <c r="M1678" s="7">
        <f t="shared" si="133"/>
        <v>44007</v>
      </c>
      <c r="N1678" s="8">
        <f t="shared" si="134"/>
        <v>44007.701643518521</v>
      </c>
      <c r="O1678">
        <v>112.13888</v>
      </c>
      <c r="P1678">
        <v>1.202067</v>
      </c>
    </row>
    <row r="1679" spans="1:16" x14ac:dyDescent="0.25">
      <c r="A1679" t="s">
        <v>195</v>
      </c>
      <c r="B1679" t="s">
        <v>26</v>
      </c>
      <c r="C1679" t="s">
        <v>15</v>
      </c>
      <c r="D1679" s="4">
        <v>44008</v>
      </c>
      <c r="E1679" s="5">
        <v>0.42944444444444441</v>
      </c>
      <c r="F1679" t="s">
        <v>37</v>
      </c>
      <c r="G1679">
        <v>112.32</v>
      </c>
      <c r="H1679">
        <v>1.157529</v>
      </c>
      <c r="J1679" s="6">
        <f t="shared" si="130"/>
        <v>2020</v>
      </c>
      <c r="K1679" s="6">
        <f t="shared" si="131"/>
        <v>6</v>
      </c>
      <c r="L1679" s="6">
        <f t="shared" si="132"/>
        <v>26</v>
      </c>
      <c r="M1679" s="7">
        <f t="shared" si="133"/>
        <v>44008</v>
      </c>
      <c r="N1679" s="8">
        <f t="shared" si="134"/>
        <v>44008.429444444446</v>
      </c>
      <c r="O1679">
        <v>112.32</v>
      </c>
      <c r="P1679">
        <v>1.157529</v>
      </c>
    </row>
    <row r="1680" spans="1:16" x14ac:dyDescent="0.25">
      <c r="A1680" t="s">
        <v>195</v>
      </c>
      <c r="B1680" t="s">
        <v>26</v>
      </c>
      <c r="C1680" t="s">
        <v>15</v>
      </c>
      <c r="D1680" s="4">
        <v>44008</v>
      </c>
      <c r="E1680" s="5">
        <v>0.42944444444444441</v>
      </c>
      <c r="F1680" t="s">
        <v>37</v>
      </c>
      <c r="G1680">
        <v>112.42</v>
      </c>
      <c r="H1680">
        <v>1.136347</v>
      </c>
      <c r="J1680" s="6">
        <f t="shared" si="130"/>
        <v>2020</v>
      </c>
      <c r="K1680" s="6">
        <f t="shared" si="131"/>
        <v>6</v>
      </c>
      <c r="L1680" s="6">
        <f t="shared" si="132"/>
        <v>26</v>
      </c>
      <c r="M1680" s="7">
        <f t="shared" si="133"/>
        <v>44008</v>
      </c>
      <c r="N1680" s="8">
        <f t="shared" si="134"/>
        <v>44008.429444444446</v>
      </c>
      <c r="O1680">
        <v>112.42</v>
      </c>
      <c r="P1680">
        <v>1.136347</v>
      </c>
    </row>
    <row r="1681" spans="1:16" x14ac:dyDescent="0.25">
      <c r="A1681" t="s">
        <v>195</v>
      </c>
      <c r="B1681" t="s">
        <v>26</v>
      </c>
      <c r="C1681" t="s">
        <v>15</v>
      </c>
      <c r="D1681" s="4">
        <v>44008</v>
      </c>
      <c r="E1681" s="5">
        <v>0.47309027777777779</v>
      </c>
      <c r="F1681" t="s">
        <v>71</v>
      </c>
      <c r="G1681">
        <v>112.32102</v>
      </c>
      <c r="H1681">
        <v>1.157313</v>
      </c>
      <c r="J1681" s="6">
        <f t="shared" si="130"/>
        <v>2020</v>
      </c>
      <c r="K1681" s="6">
        <f t="shared" si="131"/>
        <v>6</v>
      </c>
      <c r="L1681" s="6">
        <f t="shared" si="132"/>
        <v>26</v>
      </c>
      <c r="M1681" s="7">
        <f t="shared" si="133"/>
        <v>44008</v>
      </c>
      <c r="N1681" s="8">
        <f t="shared" si="134"/>
        <v>44008.473090277781</v>
      </c>
      <c r="O1681">
        <v>112.32102</v>
      </c>
      <c r="P1681">
        <v>1.157313</v>
      </c>
    </row>
    <row r="1682" spans="1:16" x14ac:dyDescent="0.25">
      <c r="A1682" t="s">
        <v>195</v>
      </c>
      <c r="B1682" t="s">
        <v>26</v>
      </c>
      <c r="C1682" t="s">
        <v>15</v>
      </c>
      <c r="D1682" s="4">
        <v>44008</v>
      </c>
      <c r="E1682" s="5">
        <v>0.47309027777777779</v>
      </c>
      <c r="F1682" t="s">
        <v>18</v>
      </c>
      <c r="G1682">
        <v>112.35226</v>
      </c>
      <c r="H1682">
        <v>1.150693</v>
      </c>
      <c r="J1682" s="6">
        <f t="shared" si="130"/>
        <v>2020</v>
      </c>
      <c r="K1682" s="6">
        <f t="shared" si="131"/>
        <v>6</v>
      </c>
      <c r="L1682" s="6">
        <f t="shared" si="132"/>
        <v>26</v>
      </c>
      <c r="M1682" s="7">
        <f t="shared" si="133"/>
        <v>44008</v>
      </c>
      <c r="N1682" s="8">
        <f t="shared" si="134"/>
        <v>44008.473090277781</v>
      </c>
      <c r="O1682">
        <v>112.35226</v>
      </c>
      <c r="P1682">
        <v>1.150693</v>
      </c>
    </row>
    <row r="1683" spans="1:16" x14ac:dyDescent="0.25">
      <c r="A1683" t="s">
        <v>195</v>
      </c>
      <c r="B1683" t="s">
        <v>26</v>
      </c>
      <c r="C1683" t="s">
        <v>15</v>
      </c>
      <c r="D1683" s="4">
        <v>44008</v>
      </c>
      <c r="E1683" s="5">
        <v>0.47309027777777779</v>
      </c>
      <c r="F1683" t="s">
        <v>200</v>
      </c>
      <c r="G1683">
        <v>112.32102</v>
      </c>
      <c r="H1683">
        <v>1.157313</v>
      </c>
      <c r="J1683" s="6">
        <f t="shared" si="130"/>
        <v>2020</v>
      </c>
      <c r="K1683" s="6">
        <f t="shared" si="131"/>
        <v>6</v>
      </c>
      <c r="L1683" s="6">
        <f t="shared" si="132"/>
        <v>26</v>
      </c>
      <c r="M1683" s="7">
        <f t="shared" si="133"/>
        <v>44008</v>
      </c>
      <c r="N1683" s="8">
        <f t="shared" si="134"/>
        <v>44008.473090277781</v>
      </c>
      <c r="O1683">
        <v>112.32102</v>
      </c>
      <c r="P1683">
        <v>1.157313</v>
      </c>
    </row>
    <row r="1684" spans="1:16" x14ac:dyDescent="0.25">
      <c r="A1684" t="s">
        <v>195</v>
      </c>
      <c r="B1684" t="s">
        <v>26</v>
      </c>
      <c r="C1684" t="s">
        <v>15</v>
      </c>
      <c r="D1684" s="4">
        <v>44008</v>
      </c>
      <c r="E1684" s="5">
        <v>0.50392361111111106</v>
      </c>
      <c r="F1684" t="s">
        <v>213</v>
      </c>
      <c r="G1684">
        <v>112.289</v>
      </c>
      <c r="H1684">
        <v>1.1640999999999999</v>
      </c>
      <c r="J1684" s="6">
        <f t="shared" si="130"/>
        <v>2020</v>
      </c>
      <c r="K1684" s="6">
        <f t="shared" si="131"/>
        <v>6</v>
      </c>
      <c r="L1684" s="6">
        <f t="shared" si="132"/>
        <v>26</v>
      </c>
      <c r="M1684" s="7">
        <f t="shared" si="133"/>
        <v>44008</v>
      </c>
      <c r="N1684" s="8">
        <f t="shared" si="134"/>
        <v>44008.503923611112</v>
      </c>
      <c r="O1684">
        <v>112.289</v>
      </c>
      <c r="P1684">
        <v>1.1640999999999999</v>
      </c>
    </row>
    <row r="1685" spans="1:16" x14ac:dyDescent="0.25">
      <c r="A1685" t="s">
        <v>195</v>
      </c>
      <c r="B1685" t="s">
        <v>26</v>
      </c>
      <c r="C1685" t="s">
        <v>15</v>
      </c>
      <c r="D1685" s="4">
        <v>44008</v>
      </c>
      <c r="E1685" s="5">
        <v>0.50392361111111106</v>
      </c>
      <c r="F1685" t="s">
        <v>213</v>
      </c>
      <c r="G1685">
        <v>112.258</v>
      </c>
      <c r="H1685">
        <v>1.1706730000000001</v>
      </c>
      <c r="J1685" s="6">
        <f t="shared" si="130"/>
        <v>2020</v>
      </c>
      <c r="K1685" s="6">
        <f t="shared" si="131"/>
        <v>6</v>
      </c>
      <c r="L1685" s="6">
        <f t="shared" si="132"/>
        <v>26</v>
      </c>
      <c r="M1685" s="7">
        <f t="shared" si="133"/>
        <v>44008</v>
      </c>
      <c r="N1685" s="8">
        <f t="shared" si="134"/>
        <v>44008.503923611112</v>
      </c>
      <c r="O1685">
        <v>112.258</v>
      </c>
      <c r="P1685">
        <v>1.1706730000000001</v>
      </c>
    </row>
    <row r="1686" spans="1:16" x14ac:dyDescent="0.25">
      <c r="A1686" t="s">
        <v>195</v>
      </c>
      <c r="B1686" t="s">
        <v>26</v>
      </c>
      <c r="C1686" t="s">
        <v>15</v>
      </c>
      <c r="D1686" s="4">
        <v>44011</v>
      </c>
      <c r="E1686" s="5">
        <v>0.46348379629629627</v>
      </c>
      <c r="F1686" t="s">
        <v>125</v>
      </c>
      <c r="G1686">
        <v>112.334</v>
      </c>
      <c r="H1686">
        <v>1.1530050000000001</v>
      </c>
      <c r="J1686" s="6">
        <f t="shared" si="130"/>
        <v>2020</v>
      </c>
      <c r="K1686" s="6">
        <f t="shared" si="131"/>
        <v>6</v>
      </c>
      <c r="L1686" s="6">
        <f t="shared" si="132"/>
        <v>29</v>
      </c>
      <c r="M1686" s="7">
        <f t="shared" si="133"/>
        <v>44011</v>
      </c>
      <c r="N1686" s="8">
        <f t="shared" si="134"/>
        <v>44011.463483796295</v>
      </c>
      <c r="O1686">
        <v>112.334</v>
      </c>
      <c r="P1686">
        <v>1.1530050000000001</v>
      </c>
    </row>
    <row r="1687" spans="1:16" x14ac:dyDescent="0.25">
      <c r="A1687" t="s">
        <v>195</v>
      </c>
      <c r="B1687" t="s">
        <v>26</v>
      </c>
      <c r="C1687" t="s">
        <v>15</v>
      </c>
      <c r="D1687" s="4">
        <v>44011</v>
      </c>
      <c r="E1687" s="5">
        <v>0.48300925925925925</v>
      </c>
      <c r="F1687" t="s">
        <v>66</v>
      </c>
      <c r="G1687">
        <v>112.376</v>
      </c>
      <c r="H1687">
        <v>1.144102</v>
      </c>
      <c r="J1687" s="6">
        <f t="shared" si="130"/>
        <v>2020</v>
      </c>
      <c r="K1687" s="6">
        <f t="shared" si="131"/>
        <v>6</v>
      </c>
      <c r="L1687" s="6">
        <f t="shared" si="132"/>
        <v>29</v>
      </c>
      <c r="M1687" s="7">
        <f t="shared" si="133"/>
        <v>44011</v>
      </c>
      <c r="N1687" s="8">
        <f t="shared" si="134"/>
        <v>44011.48300925926</v>
      </c>
      <c r="O1687">
        <v>112.376</v>
      </c>
      <c r="P1687">
        <v>1.144102</v>
      </c>
    </row>
    <row r="1688" spans="1:16" x14ac:dyDescent="0.25">
      <c r="A1688" t="s">
        <v>195</v>
      </c>
      <c r="B1688" t="s">
        <v>26</v>
      </c>
      <c r="C1688" t="s">
        <v>15</v>
      </c>
      <c r="D1688" s="4">
        <v>44011</v>
      </c>
      <c r="E1688" s="5">
        <v>0.6252199074074074</v>
      </c>
      <c r="F1688" t="s">
        <v>47</v>
      </c>
      <c r="G1688">
        <v>112.67100000000001</v>
      </c>
      <c r="H1688">
        <v>1.0816790000000001</v>
      </c>
      <c r="J1688" s="6">
        <f t="shared" si="130"/>
        <v>2020</v>
      </c>
      <c r="K1688" s="6">
        <f t="shared" si="131"/>
        <v>6</v>
      </c>
      <c r="L1688" s="6">
        <f t="shared" si="132"/>
        <v>29</v>
      </c>
      <c r="M1688" s="7">
        <f t="shared" si="133"/>
        <v>44011</v>
      </c>
      <c r="N1688" s="8">
        <f t="shared" si="134"/>
        <v>44011.625219907408</v>
      </c>
      <c r="O1688">
        <v>112.67100000000001</v>
      </c>
      <c r="P1688">
        <v>1.0816790000000001</v>
      </c>
    </row>
    <row r="1689" spans="1:16" x14ac:dyDescent="0.25">
      <c r="A1689" t="s">
        <v>195</v>
      </c>
      <c r="B1689" t="s">
        <v>26</v>
      </c>
      <c r="C1689" t="s">
        <v>15</v>
      </c>
      <c r="D1689" s="4">
        <v>44011</v>
      </c>
      <c r="E1689" s="5">
        <v>0.6252199074074074</v>
      </c>
      <c r="F1689" t="s">
        <v>47</v>
      </c>
      <c r="G1689">
        <v>112.67100000000001</v>
      </c>
      <c r="H1689">
        <v>1.0816790000000001</v>
      </c>
      <c r="J1689" s="6">
        <f t="shared" si="130"/>
        <v>2020</v>
      </c>
      <c r="K1689" s="6">
        <f t="shared" si="131"/>
        <v>6</v>
      </c>
      <c r="L1689" s="6">
        <f t="shared" si="132"/>
        <v>29</v>
      </c>
      <c r="M1689" s="7">
        <f t="shared" si="133"/>
        <v>44011</v>
      </c>
      <c r="N1689" s="8">
        <f t="shared" si="134"/>
        <v>44011.625219907408</v>
      </c>
      <c r="O1689">
        <v>112.67100000000001</v>
      </c>
      <c r="P1689">
        <v>1.0816790000000001</v>
      </c>
    </row>
    <row r="1690" spans="1:16" x14ac:dyDescent="0.25">
      <c r="A1690" t="s">
        <v>195</v>
      </c>
      <c r="B1690" t="s">
        <v>26</v>
      </c>
      <c r="C1690" t="s">
        <v>15</v>
      </c>
      <c r="D1690" s="4">
        <v>44012</v>
      </c>
      <c r="E1690" s="5">
        <v>0.62542824074074077</v>
      </c>
      <c r="F1690" t="s">
        <v>128</v>
      </c>
      <c r="G1690">
        <v>112.69499999999999</v>
      </c>
      <c r="H1690">
        <v>1.075008</v>
      </c>
      <c r="J1690" s="6">
        <f t="shared" si="130"/>
        <v>2020</v>
      </c>
      <c r="K1690" s="6">
        <f t="shared" si="131"/>
        <v>6</v>
      </c>
      <c r="L1690" s="6">
        <f t="shared" si="132"/>
        <v>30</v>
      </c>
      <c r="M1690" s="7">
        <f t="shared" si="133"/>
        <v>44012</v>
      </c>
      <c r="N1690" s="8">
        <f t="shared" si="134"/>
        <v>44012.625428240739</v>
      </c>
      <c r="O1690">
        <v>112.69499999999999</v>
      </c>
      <c r="P1690">
        <v>1.075008</v>
      </c>
    </row>
    <row r="1691" spans="1:16" x14ac:dyDescent="0.25">
      <c r="A1691" t="s">
        <v>195</v>
      </c>
      <c r="B1691" t="s">
        <v>26</v>
      </c>
      <c r="C1691" t="s">
        <v>15</v>
      </c>
      <c r="D1691" s="4">
        <v>44012</v>
      </c>
      <c r="E1691" s="5">
        <v>0.6409259259259259</v>
      </c>
      <c r="F1691" t="s">
        <v>38</v>
      </c>
      <c r="G1691">
        <v>112.681</v>
      </c>
      <c r="H1691">
        <v>1.0779669999999999</v>
      </c>
      <c r="J1691" s="6">
        <f t="shared" si="130"/>
        <v>2020</v>
      </c>
      <c r="K1691" s="6">
        <f t="shared" si="131"/>
        <v>6</v>
      </c>
      <c r="L1691" s="6">
        <f t="shared" si="132"/>
        <v>30</v>
      </c>
      <c r="M1691" s="7">
        <f t="shared" si="133"/>
        <v>44012</v>
      </c>
      <c r="N1691" s="8">
        <f t="shared" si="134"/>
        <v>44012.640925925924</v>
      </c>
      <c r="O1691">
        <v>112.681</v>
      </c>
      <c r="P1691">
        <v>1.0779669999999999</v>
      </c>
    </row>
    <row r="1692" spans="1:16" x14ac:dyDescent="0.25">
      <c r="A1692" t="s">
        <v>195</v>
      </c>
      <c r="B1692" t="s">
        <v>26</v>
      </c>
      <c r="C1692" t="s">
        <v>15</v>
      </c>
      <c r="D1692" s="4">
        <v>44012</v>
      </c>
      <c r="E1692" s="5">
        <v>0.64094907407407409</v>
      </c>
      <c r="F1692" t="s">
        <v>38</v>
      </c>
      <c r="G1692">
        <v>112.624</v>
      </c>
      <c r="H1692">
        <v>1.0900190000000001</v>
      </c>
      <c r="J1692" s="6">
        <f t="shared" si="130"/>
        <v>2020</v>
      </c>
      <c r="K1692" s="6">
        <f t="shared" si="131"/>
        <v>6</v>
      </c>
      <c r="L1692" s="6">
        <f t="shared" si="132"/>
        <v>30</v>
      </c>
      <c r="M1692" s="7">
        <f t="shared" si="133"/>
        <v>44012</v>
      </c>
      <c r="N1692" s="8">
        <f t="shared" si="134"/>
        <v>44012.640949074077</v>
      </c>
      <c r="O1692">
        <v>112.624</v>
      </c>
      <c r="P1692">
        <v>1.0900190000000001</v>
      </c>
    </row>
    <row r="1693" spans="1:16" x14ac:dyDescent="0.25">
      <c r="A1693" t="s">
        <v>195</v>
      </c>
      <c r="B1693" t="s">
        <v>26</v>
      </c>
      <c r="C1693" t="s">
        <v>15</v>
      </c>
      <c r="D1693" s="4">
        <v>44012</v>
      </c>
      <c r="E1693" s="5">
        <v>0.68381944444444442</v>
      </c>
      <c r="F1693" t="s">
        <v>39</v>
      </c>
      <c r="G1693">
        <v>112.637</v>
      </c>
      <c r="H1693">
        <v>1.08727</v>
      </c>
      <c r="J1693" s="6">
        <f t="shared" si="130"/>
        <v>2020</v>
      </c>
      <c r="K1693" s="6">
        <f t="shared" si="131"/>
        <v>6</v>
      </c>
      <c r="L1693" s="6">
        <f t="shared" si="132"/>
        <v>30</v>
      </c>
      <c r="M1693" s="7">
        <f t="shared" si="133"/>
        <v>44012</v>
      </c>
      <c r="N1693" s="8">
        <f t="shared" si="134"/>
        <v>44012.683819444443</v>
      </c>
      <c r="O1693">
        <v>112.637</v>
      </c>
      <c r="P1693">
        <v>1.08727</v>
      </c>
    </row>
    <row r="1694" spans="1:16" x14ac:dyDescent="0.25">
      <c r="A1694" t="s">
        <v>195</v>
      </c>
      <c r="B1694" t="s">
        <v>26</v>
      </c>
      <c r="C1694" t="s">
        <v>15</v>
      </c>
      <c r="D1694" s="4">
        <v>44012</v>
      </c>
      <c r="E1694" s="5">
        <v>0.68381944444444442</v>
      </c>
      <c r="F1694" t="s">
        <v>39</v>
      </c>
      <c r="G1694">
        <v>112.637</v>
      </c>
      <c r="H1694">
        <v>1.08727</v>
      </c>
      <c r="J1694" s="6">
        <f t="shared" si="130"/>
        <v>2020</v>
      </c>
      <c r="K1694" s="6">
        <f t="shared" si="131"/>
        <v>6</v>
      </c>
      <c r="L1694" s="6">
        <f t="shared" si="132"/>
        <v>30</v>
      </c>
      <c r="M1694" s="7">
        <f t="shared" si="133"/>
        <v>44012</v>
      </c>
      <c r="N1694" s="8">
        <f t="shared" si="134"/>
        <v>44012.683819444443</v>
      </c>
      <c r="O1694">
        <v>112.637</v>
      </c>
      <c r="P1694">
        <v>1.08727</v>
      </c>
    </row>
    <row r="1695" spans="1:16" x14ac:dyDescent="0.25">
      <c r="A1695" t="s">
        <v>195</v>
      </c>
      <c r="B1695" t="s">
        <v>26</v>
      </c>
      <c r="C1695" t="s">
        <v>15</v>
      </c>
      <c r="D1695" s="4">
        <v>44012</v>
      </c>
      <c r="E1695" s="5">
        <v>0.68451388888888898</v>
      </c>
      <c r="F1695" t="s">
        <v>39</v>
      </c>
      <c r="G1695">
        <v>113.792</v>
      </c>
      <c r="H1695">
        <v>0.84446500000000002</v>
      </c>
      <c r="J1695" s="6">
        <f t="shared" si="130"/>
        <v>2020</v>
      </c>
      <c r="K1695" s="6">
        <f t="shared" si="131"/>
        <v>6</v>
      </c>
      <c r="L1695" s="6">
        <f t="shared" si="132"/>
        <v>30</v>
      </c>
      <c r="M1695" s="7">
        <f t="shared" si="133"/>
        <v>44012</v>
      </c>
      <c r="N1695" s="8">
        <f t="shared" si="134"/>
        <v>44012.684513888889</v>
      </c>
      <c r="O1695">
        <v>113.792</v>
      </c>
      <c r="P1695">
        <v>0.84446500000000002</v>
      </c>
    </row>
    <row r="1696" spans="1:16" x14ac:dyDescent="0.25">
      <c r="A1696" t="s">
        <v>195</v>
      </c>
      <c r="B1696" t="s">
        <v>26</v>
      </c>
      <c r="C1696" t="s">
        <v>15</v>
      </c>
      <c r="D1696" s="4">
        <v>44013</v>
      </c>
      <c r="E1696" s="5">
        <v>0.35530092592592594</v>
      </c>
      <c r="F1696" t="s">
        <v>48</v>
      </c>
      <c r="G1696">
        <v>112.197</v>
      </c>
      <c r="H1696">
        <v>1.1743410000000001</v>
      </c>
      <c r="J1696" s="6">
        <f t="shared" si="130"/>
        <v>2020</v>
      </c>
      <c r="K1696" s="6">
        <f t="shared" si="131"/>
        <v>7</v>
      </c>
      <c r="L1696" s="6">
        <f t="shared" si="132"/>
        <v>1</v>
      </c>
      <c r="M1696" s="7">
        <f t="shared" si="133"/>
        <v>44013</v>
      </c>
      <c r="N1696" s="8">
        <f t="shared" si="134"/>
        <v>44013.355300925927</v>
      </c>
      <c r="O1696">
        <v>112.197</v>
      </c>
      <c r="P1696">
        <v>1.1743410000000001</v>
      </c>
    </row>
    <row r="1697" spans="1:16" x14ac:dyDescent="0.25">
      <c r="A1697" t="s">
        <v>195</v>
      </c>
      <c r="B1697" t="s">
        <v>26</v>
      </c>
      <c r="C1697" t="s">
        <v>15</v>
      </c>
      <c r="D1697" s="4">
        <v>44013</v>
      </c>
      <c r="E1697" s="5">
        <v>0.49171296296296302</v>
      </c>
      <c r="F1697" t="s">
        <v>53</v>
      </c>
      <c r="G1697">
        <v>112.53700000000001</v>
      </c>
      <c r="H1697">
        <v>1.102079</v>
      </c>
      <c r="J1697" s="6">
        <f t="shared" si="130"/>
        <v>2020</v>
      </c>
      <c r="K1697" s="6">
        <f t="shared" si="131"/>
        <v>7</v>
      </c>
      <c r="L1697" s="6">
        <f t="shared" si="132"/>
        <v>1</v>
      </c>
      <c r="M1697" s="7">
        <f t="shared" si="133"/>
        <v>44013</v>
      </c>
      <c r="N1697" s="8">
        <f t="shared" si="134"/>
        <v>44013.491712962961</v>
      </c>
      <c r="O1697">
        <v>112.53700000000001</v>
      </c>
      <c r="P1697">
        <v>1.102079</v>
      </c>
    </row>
    <row r="1698" spans="1:16" x14ac:dyDescent="0.25">
      <c r="A1698" t="s">
        <v>195</v>
      </c>
      <c r="B1698" t="s">
        <v>26</v>
      </c>
      <c r="C1698" t="s">
        <v>15</v>
      </c>
      <c r="D1698" s="4">
        <v>44013</v>
      </c>
      <c r="E1698" s="5">
        <v>0.51072916666666668</v>
      </c>
      <c r="F1698" t="s">
        <v>47</v>
      </c>
      <c r="G1698">
        <v>112.51900000000001</v>
      </c>
      <c r="H1698">
        <v>1.105898</v>
      </c>
      <c r="J1698" s="6">
        <f t="shared" si="130"/>
        <v>2020</v>
      </c>
      <c r="K1698" s="6">
        <f t="shared" si="131"/>
        <v>7</v>
      </c>
      <c r="L1698" s="6">
        <f t="shared" si="132"/>
        <v>1</v>
      </c>
      <c r="M1698" s="7">
        <f t="shared" si="133"/>
        <v>44013</v>
      </c>
      <c r="N1698" s="8">
        <f t="shared" si="134"/>
        <v>44013.510729166665</v>
      </c>
      <c r="O1698">
        <v>112.51900000000001</v>
      </c>
      <c r="P1698">
        <v>1.105898</v>
      </c>
    </row>
    <row r="1699" spans="1:16" x14ac:dyDescent="0.25">
      <c r="A1699" t="s">
        <v>195</v>
      </c>
      <c r="B1699" t="s">
        <v>26</v>
      </c>
      <c r="C1699" t="s">
        <v>15</v>
      </c>
      <c r="D1699" s="4">
        <v>44013</v>
      </c>
      <c r="E1699" s="5">
        <v>0.51075231481481487</v>
      </c>
      <c r="F1699" t="s">
        <v>47</v>
      </c>
      <c r="G1699">
        <v>112.44799999999999</v>
      </c>
      <c r="H1699">
        <v>1.12097</v>
      </c>
      <c r="J1699" s="6">
        <f t="shared" si="130"/>
        <v>2020</v>
      </c>
      <c r="K1699" s="6">
        <f t="shared" si="131"/>
        <v>7</v>
      </c>
      <c r="L1699" s="6">
        <f t="shared" si="132"/>
        <v>1</v>
      </c>
      <c r="M1699" s="7">
        <f t="shared" si="133"/>
        <v>44013</v>
      </c>
      <c r="N1699" s="8">
        <f t="shared" si="134"/>
        <v>44013.510752314818</v>
      </c>
      <c r="O1699">
        <v>112.44799999999999</v>
      </c>
      <c r="P1699">
        <v>1.12097</v>
      </c>
    </row>
    <row r="1700" spans="1:16" x14ac:dyDescent="0.25">
      <c r="A1700" t="s">
        <v>195</v>
      </c>
      <c r="B1700" t="s">
        <v>26</v>
      </c>
      <c r="C1700" t="s">
        <v>15</v>
      </c>
      <c r="D1700" s="4">
        <v>44013</v>
      </c>
      <c r="E1700" s="5">
        <v>0.65575231481481477</v>
      </c>
      <c r="F1700" t="s">
        <v>37</v>
      </c>
      <c r="G1700">
        <v>112.462</v>
      </c>
      <c r="H1700">
        <v>1.1179969999999999</v>
      </c>
      <c r="J1700" s="6">
        <f t="shared" si="130"/>
        <v>2020</v>
      </c>
      <c r="K1700" s="6">
        <f t="shared" si="131"/>
        <v>7</v>
      </c>
      <c r="L1700" s="6">
        <f t="shared" si="132"/>
        <v>1</v>
      </c>
      <c r="M1700" s="7">
        <f t="shared" si="133"/>
        <v>44013</v>
      </c>
      <c r="N1700" s="8">
        <f t="shared" si="134"/>
        <v>44013.655752314815</v>
      </c>
      <c r="O1700">
        <v>112.462</v>
      </c>
      <c r="P1700">
        <v>1.1179969999999999</v>
      </c>
    </row>
    <row r="1701" spans="1:16" x14ac:dyDescent="0.25">
      <c r="A1701" t="s">
        <v>195</v>
      </c>
      <c r="B1701" t="s">
        <v>26</v>
      </c>
      <c r="C1701" t="s">
        <v>15</v>
      </c>
      <c r="D1701" s="4">
        <v>44013</v>
      </c>
      <c r="E1701" s="5">
        <v>0.65575231481481477</v>
      </c>
      <c r="F1701" t="s">
        <v>37</v>
      </c>
      <c r="G1701">
        <v>112.533</v>
      </c>
      <c r="H1701">
        <v>1.102927</v>
      </c>
      <c r="J1701" s="6">
        <f t="shared" si="130"/>
        <v>2020</v>
      </c>
      <c r="K1701" s="6">
        <f t="shared" si="131"/>
        <v>7</v>
      </c>
      <c r="L1701" s="6">
        <f t="shared" si="132"/>
        <v>1</v>
      </c>
      <c r="M1701" s="7">
        <f t="shared" si="133"/>
        <v>44013</v>
      </c>
      <c r="N1701" s="8">
        <f t="shared" si="134"/>
        <v>44013.655752314815</v>
      </c>
      <c r="O1701">
        <v>112.533</v>
      </c>
      <c r="P1701">
        <v>1.102927</v>
      </c>
    </row>
    <row r="1702" spans="1:16" x14ac:dyDescent="0.25">
      <c r="A1702" t="s">
        <v>195</v>
      </c>
      <c r="B1702" t="s">
        <v>26</v>
      </c>
      <c r="C1702" t="s">
        <v>15</v>
      </c>
      <c r="D1702" s="4">
        <v>44014</v>
      </c>
      <c r="E1702" s="5">
        <v>0.25565972222222222</v>
      </c>
      <c r="F1702" t="s">
        <v>37</v>
      </c>
      <c r="G1702">
        <v>112.511</v>
      </c>
      <c r="H1702">
        <v>1.106007</v>
      </c>
      <c r="J1702" s="6">
        <f t="shared" si="130"/>
        <v>2020</v>
      </c>
      <c r="K1702" s="6">
        <f t="shared" si="131"/>
        <v>7</v>
      </c>
      <c r="L1702" s="6">
        <f t="shared" si="132"/>
        <v>2</v>
      </c>
      <c r="M1702" s="7">
        <f t="shared" si="133"/>
        <v>44014</v>
      </c>
      <c r="N1702" s="8">
        <f t="shared" si="134"/>
        <v>44014.255659722221</v>
      </c>
      <c r="O1702">
        <v>112.511</v>
      </c>
      <c r="P1702">
        <v>1.106007</v>
      </c>
    </row>
    <row r="1703" spans="1:16" x14ac:dyDescent="0.25">
      <c r="A1703" t="s">
        <v>195</v>
      </c>
      <c r="B1703" t="s">
        <v>26</v>
      </c>
      <c r="C1703" t="s">
        <v>15</v>
      </c>
      <c r="D1703" s="4">
        <v>44014</v>
      </c>
      <c r="E1703" s="5">
        <v>0.36496527777777776</v>
      </c>
      <c r="F1703" t="s">
        <v>118</v>
      </c>
      <c r="G1703">
        <v>112.492</v>
      </c>
      <c r="H1703">
        <v>1.1100410000000001</v>
      </c>
      <c r="J1703" s="6">
        <f t="shared" si="130"/>
        <v>2020</v>
      </c>
      <c r="K1703" s="6">
        <f t="shared" si="131"/>
        <v>7</v>
      </c>
      <c r="L1703" s="6">
        <f t="shared" si="132"/>
        <v>2</v>
      </c>
      <c r="M1703" s="7">
        <f t="shared" si="133"/>
        <v>44014</v>
      </c>
      <c r="N1703" s="8">
        <f t="shared" si="134"/>
        <v>44014.364965277775</v>
      </c>
      <c r="O1703">
        <v>112.492</v>
      </c>
      <c r="P1703">
        <v>1.1100410000000001</v>
      </c>
    </row>
    <row r="1704" spans="1:16" x14ac:dyDescent="0.25">
      <c r="A1704" t="s">
        <v>195</v>
      </c>
      <c r="B1704" t="s">
        <v>26</v>
      </c>
      <c r="C1704" t="s">
        <v>15</v>
      </c>
      <c r="D1704" s="4">
        <v>44014</v>
      </c>
      <c r="E1704" s="5">
        <v>0.47556712962962966</v>
      </c>
      <c r="F1704" t="s">
        <v>214</v>
      </c>
      <c r="G1704">
        <v>112.69499999999999</v>
      </c>
      <c r="H1704">
        <v>1.0669729999999999</v>
      </c>
      <c r="J1704" s="6">
        <f t="shared" si="130"/>
        <v>2020</v>
      </c>
      <c r="K1704" s="6">
        <f t="shared" si="131"/>
        <v>7</v>
      </c>
      <c r="L1704" s="6">
        <f t="shared" si="132"/>
        <v>2</v>
      </c>
      <c r="M1704" s="7">
        <f t="shared" si="133"/>
        <v>44014</v>
      </c>
      <c r="N1704" s="8">
        <f t="shared" si="134"/>
        <v>44014.47556712963</v>
      </c>
      <c r="O1704">
        <v>112.69499999999999</v>
      </c>
      <c r="P1704">
        <v>1.0669729999999999</v>
      </c>
    </row>
    <row r="1705" spans="1:16" x14ac:dyDescent="0.25">
      <c r="A1705" t="s">
        <v>195</v>
      </c>
      <c r="B1705" t="s">
        <v>26</v>
      </c>
      <c r="C1705" t="s">
        <v>15</v>
      </c>
      <c r="D1705" s="4">
        <v>44014</v>
      </c>
      <c r="E1705" s="5">
        <v>0.47560185185185183</v>
      </c>
      <c r="F1705" t="s">
        <v>214</v>
      </c>
      <c r="G1705">
        <v>112.756</v>
      </c>
      <c r="H1705">
        <v>1.054049</v>
      </c>
      <c r="J1705" s="6">
        <f t="shared" si="130"/>
        <v>2020</v>
      </c>
      <c r="K1705" s="6">
        <f t="shared" si="131"/>
        <v>7</v>
      </c>
      <c r="L1705" s="6">
        <f t="shared" si="132"/>
        <v>2</v>
      </c>
      <c r="M1705" s="7">
        <f t="shared" si="133"/>
        <v>44014</v>
      </c>
      <c r="N1705" s="8">
        <f t="shared" si="134"/>
        <v>44014.475601851853</v>
      </c>
      <c r="O1705">
        <v>112.756</v>
      </c>
      <c r="P1705">
        <v>1.054049</v>
      </c>
    </row>
    <row r="1706" spans="1:16" x14ac:dyDescent="0.25">
      <c r="A1706" t="s">
        <v>195</v>
      </c>
      <c r="B1706" t="s">
        <v>26</v>
      </c>
      <c r="C1706" t="s">
        <v>15</v>
      </c>
      <c r="D1706" s="4">
        <v>44014</v>
      </c>
      <c r="E1706" s="5">
        <v>0.47822916666666665</v>
      </c>
      <c r="F1706" t="s">
        <v>120</v>
      </c>
      <c r="G1706">
        <v>112.27</v>
      </c>
      <c r="H1706">
        <v>1.1572439999999999</v>
      </c>
      <c r="J1706" s="6">
        <f t="shared" si="130"/>
        <v>2020</v>
      </c>
      <c r="K1706" s="6">
        <f t="shared" si="131"/>
        <v>7</v>
      </c>
      <c r="L1706" s="6">
        <f t="shared" si="132"/>
        <v>2</v>
      </c>
      <c r="M1706" s="7">
        <f t="shared" si="133"/>
        <v>44014</v>
      </c>
      <c r="N1706" s="8">
        <f t="shared" si="134"/>
        <v>44014.478229166663</v>
      </c>
      <c r="O1706">
        <v>112.27</v>
      </c>
      <c r="P1706">
        <v>1.1572439999999999</v>
      </c>
    </row>
    <row r="1707" spans="1:16" x14ac:dyDescent="0.25">
      <c r="A1707" t="s">
        <v>195</v>
      </c>
      <c r="B1707" t="s">
        <v>26</v>
      </c>
      <c r="C1707" t="s">
        <v>15</v>
      </c>
      <c r="D1707" s="4">
        <v>44014</v>
      </c>
      <c r="E1707" s="5">
        <v>0.47822916666666665</v>
      </c>
      <c r="F1707" t="s">
        <v>120</v>
      </c>
      <c r="G1707">
        <v>111.70865000000001</v>
      </c>
      <c r="H1707">
        <v>1.277088</v>
      </c>
      <c r="J1707" s="6">
        <f t="shared" si="130"/>
        <v>2020</v>
      </c>
      <c r="K1707" s="6">
        <f t="shared" si="131"/>
        <v>7</v>
      </c>
      <c r="L1707" s="6">
        <f t="shared" si="132"/>
        <v>2</v>
      </c>
      <c r="M1707" s="7">
        <f t="shared" si="133"/>
        <v>44014</v>
      </c>
      <c r="N1707" s="8">
        <f t="shared" si="134"/>
        <v>44014.478229166663</v>
      </c>
      <c r="O1707">
        <v>111.70865000000001</v>
      </c>
      <c r="P1707">
        <v>1.277088</v>
      </c>
    </row>
    <row r="1708" spans="1:16" x14ac:dyDescent="0.25">
      <c r="A1708" t="s">
        <v>195</v>
      </c>
      <c r="B1708" t="s">
        <v>26</v>
      </c>
      <c r="C1708" t="s">
        <v>15</v>
      </c>
      <c r="D1708" s="4">
        <v>44014</v>
      </c>
      <c r="E1708" s="5">
        <v>0.47822916666666665</v>
      </c>
      <c r="F1708" t="s">
        <v>120</v>
      </c>
      <c r="G1708">
        <v>112.27</v>
      </c>
      <c r="H1708">
        <v>1.1572439999999999</v>
      </c>
      <c r="J1708" s="6">
        <f t="shared" si="130"/>
        <v>2020</v>
      </c>
      <c r="K1708" s="6">
        <f t="shared" si="131"/>
        <v>7</v>
      </c>
      <c r="L1708" s="6">
        <f t="shared" si="132"/>
        <v>2</v>
      </c>
      <c r="M1708" s="7">
        <f t="shared" si="133"/>
        <v>44014</v>
      </c>
      <c r="N1708" s="8">
        <f t="shared" si="134"/>
        <v>44014.478229166663</v>
      </c>
      <c r="O1708">
        <v>112.27</v>
      </c>
      <c r="P1708">
        <v>1.1572439999999999</v>
      </c>
    </row>
    <row r="1709" spans="1:16" x14ac:dyDescent="0.25">
      <c r="A1709" t="s">
        <v>195</v>
      </c>
      <c r="B1709" t="s">
        <v>26</v>
      </c>
      <c r="C1709" t="s">
        <v>15</v>
      </c>
      <c r="D1709" s="4">
        <v>44018</v>
      </c>
      <c r="E1709" s="5">
        <v>0.36553240740740739</v>
      </c>
      <c r="F1709" t="s">
        <v>45</v>
      </c>
      <c r="G1709">
        <v>112.28700000000001</v>
      </c>
      <c r="H1709">
        <v>1.1520619999999999</v>
      </c>
      <c r="J1709" s="6">
        <f t="shared" si="130"/>
        <v>2020</v>
      </c>
      <c r="K1709" s="6">
        <f t="shared" si="131"/>
        <v>7</v>
      </c>
      <c r="L1709" s="6">
        <f t="shared" si="132"/>
        <v>6</v>
      </c>
      <c r="M1709" s="7">
        <f t="shared" si="133"/>
        <v>44018</v>
      </c>
      <c r="N1709" s="8">
        <f t="shared" si="134"/>
        <v>44018.365532407406</v>
      </c>
      <c r="O1709">
        <v>112.28700000000001</v>
      </c>
      <c r="P1709">
        <v>1.1520619999999999</v>
      </c>
    </row>
    <row r="1710" spans="1:16" x14ac:dyDescent="0.25">
      <c r="A1710" t="s">
        <v>195</v>
      </c>
      <c r="B1710" t="s">
        <v>26</v>
      </c>
      <c r="C1710" t="s">
        <v>15</v>
      </c>
      <c r="D1710" s="4">
        <v>44018</v>
      </c>
      <c r="E1710" s="5">
        <v>0.36553240740740739</v>
      </c>
      <c r="F1710" t="s">
        <v>45</v>
      </c>
      <c r="G1710">
        <v>112.28700000000001</v>
      </c>
      <c r="H1710">
        <v>1.1520619999999999</v>
      </c>
      <c r="J1710" s="6">
        <f t="shared" si="130"/>
        <v>2020</v>
      </c>
      <c r="K1710" s="6">
        <f t="shared" si="131"/>
        <v>7</v>
      </c>
      <c r="L1710" s="6">
        <f t="shared" si="132"/>
        <v>6</v>
      </c>
      <c r="M1710" s="7">
        <f t="shared" si="133"/>
        <v>44018</v>
      </c>
      <c r="N1710" s="8">
        <f t="shared" si="134"/>
        <v>44018.365532407406</v>
      </c>
      <c r="O1710">
        <v>112.28700000000001</v>
      </c>
      <c r="P1710">
        <v>1.1520619999999999</v>
      </c>
    </row>
    <row r="1711" spans="1:16" x14ac:dyDescent="0.25">
      <c r="A1711" t="s">
        <v>195</v>
      </c>
      <c r="B1711" t="s">
        <v>26</v>
      </c>
      <c r="C1711" t="s">
        <v>15</v>
      </c>
      <c r="D1711" s="4">
        <v>44019</v>
      </c>
      <c r="E1711" s="5">
        <v>0.53576388888888893</v>
      </c>
      <c r="F1711" t="s">
        <v>39</v>
      </c>
      <c r="G1711">
        <v>112.44199999999999</v>
      </c>
      <c r="H1711">
        <v>1.119081</v>
      </c>
      <c r="J1711" s="6">
        <f t="shared" si="130"/>
        <v>2020</v>
      </c>
      <c r="K1711" s="6">
        <f t="shared" si="131"/>
        <v>7</v>
      </c>
      <c r="L1711" s="6">
        <f t="shared" si="132"/>
        <v>7</v>
      </c>
      <c r="M1711" s="7">
        <f t="shared" si="133"/>
        <v>44019</v>
      </c>
      <c r="N1711" s="8">
        <f t="shared" si="134"/>
        <v>44019.535763888889</v>
      </c>
      <c r="O1711">
        <v>112.44199999999999</v>
      </c>
      <c r="P1711">
        <v>1.119081</v>
      </c>
    </row>
    <row r="1712" spans="1:16" x14ac:dyDescent="0.25">
      <c r="A1712" t="s">
        <v>195</v>
      </c>
      <c r="B1712" t="s">
        <v>26</v>
      </c>
      <c r="C1712" t="s">
        <v>15</v>
      </c>
      <c r="D1712" s="4">
        <v>44019</v>
      </c>
      <c r="E1712" s="5">
        <v>0.62309027777777781</v>
      </c>
      <c r="F1712" t="s">
        <v>39</v>
      </c>
      <c r="G1712">
        <v>112.60899999999999</v>
      </c>
      <c r="H1712">
        <v>1.082001</v>
      </c>
      <c r="J1712" s="6">
        <f t="shared" si="130"/>
        <v>2020</v>
      </c>
      <c r="K1712" s="6">
        <f t="shared" si="131"/>
        <v>7</v>
      </c>
      <c r="L1712" s="6">
        <f t="shared" si="132"/>
        <v>7</v>
      </c>
      <c r="M1712" s="7">
        <f t="shared" si="133"/>
        <v>44019</v>
      </c>
      <c r="N1712" s="8">
        <f t="shared" si="134"/>
        <v>44019.623090277775</v>
      </c>
      <c r="O1712">
        <v>112.60899999999999</v>
      </c>
      <c r="P1712">
        <v>1.082001</v>
      </c>
    </row>
    <row r="1713" spans="1:16" x14ac:dyDescent="0.25">
      <c r="A1713" t="s">
        <v>195</v>
      </c>
      <c r="B1713" t="s">
        <v>26</v>
      </c>
      <c r="C1713" t="s">
        <v>15</v>
      </c>
      <c r="D1713" s="4">
        <v>44020</v>
      </c>
      <c r="E1713" s="5">
        <v>0.43569444444444444</v>
      </c>
      <c r="F1713" t="s">
        <v>45</v>
      </c>
      <c r="G1713">
        <v>112.49</v>
      </c>
      <c r="H1713">
        <v>1.105696</v>
      </c>
      <c r="J1713" s="6">
        <f t="shared" si="130"/>
        <v>2020</v>
      </c>
      <c r="K1713" s="6">
        <f t="shared" si="131"/>
        <v>7</v>
      </c>
      <c r="L1713" s="6">
        <f t="shared" si="132"/>
        <v>8</v>
      </c>
      <c r="M1713" s="7">
        <f t="shared" si="133"/>
        <v>44020</v>
      </c>
      <c r="N1713" s="8">
        <f t="shared" si="134"/>
        <v>44020.435694444444</v>
      </c>
      <c r="O1713">
        <v>112.49</v>
      </c>
      <c r="P1713">
        <v>1.105696</v>
      </c>
    </row>
    <row r="1714" spans="1:16" x14ac:dyDescent="0.25">
      <c r="A1714" t="s">
        <v>195</v>
      </c>
      <c r="B1714" t="s">
        <v>26</v>
      </c>
      <c r="C1714" t="s">
        <v>15</v>
      </c>
      <c r="D1714" s="4">
        <v>44020</v>
      </c>
      <c r="E1714" s="5">
        <v>0.43570601851851848</v>
      </c>
      <c r="F1714" t="s">
        <v>45</v>
      </c>
      <c r="G1714">
        <v>112.59</v>
      </c>
      <c r="H1714">
        <v>1.0844320000000001</v>
      </c>
      <c r="J1714" s="6">
        <f t="shared" si="130"/>
        <v>2020</v>
      </c>
      <c r="K1714" s="6">
        <f t="shared" si="131"/>
        <v>7</v>
      </c>
      <c r="L1714" s="6">
        <f t="shared" si="132"/>
        <v>8</v>
      </c>
      <c r="M1714" s="7">
        <f t="shared" si="133"/>
        <v>44020</v>
      </c>
      <c r="N1714" s="8">
        <f t="shared" si="134"/>
        <v>44020.435706018521</v>
      </c>
      <c r="O1714">
        <v>112.59</v>
      </c>
      <c r="P1714">
        <v>1.0844320000000001</v>
      </c>
    </row>
    <row r="1715" spans="1:16" x14ac:dyDescent="0.25">
      <c r="A1715" t="s">
        <v>195</v>
      </c>
      <c r="B1715" t="s">
        <v>26</v>
      </c>
      <c r="C1715" t="s">
        <v>15</v>
      </c>
      <c r="D1715" s="4">
        <v>44020</v>
      </c>
      <c r="E1715" s="5">
        <v>0.49262731481481481</v>
      </c>
      <c r="F1715" t="s">
        <v>53</v>
      </c>
      <c r="G1715">
        <v>112.479</v>
      </c>
      <c r="H1715">
        <v>1.108036</v>
      </c>
      <c r="J1715" s="6">
        <f t="shared" si="130"/>
        <v>2020</v>
      </c>
      <c r="K1715" s="6">
        <f t="shared" si="131"/>
        <v>7</v>
      </c>
      <c r="L1715" s="6">
        <f t="shared" si="132"/>
        <v>8</v>
      </c>
      <c r="M1715" s="7">
        <f t="shared" si="133"/>
        <v>44020</v>
      </c>
      <c r="N1715" s="8">
        <f t="shared" si="134"/>
        <v>44020.492627314816</v>
      </c>
      <c r="O1715">
        <v>112.479</v>
      </c>
      <c r="P1715">
        <v>1.108036</v>
      </c>
    </row>
    <row r="1716" spans="1:16" x14ac:dyDescent="0.25">
      <c r="A1716" t="s">
        <v>195</v>
      </c>
      <c r="B1716" t="s">
        <v>26</v>
      </c>
      <c r="C1716" t="s">
        <v>15</v>
      </c>
      <c r="D1716" s="4">
        <v>44020</v>
      </c>
      <c r="E1716" s="5">
        <v>0.60247685185185185</v>
      </c>
      <c r="F1716" t="s">
        <v>53</v>
      </c>
      <c r="G1716">
        <v>112.395</v>
      </c>
      <c r="H1716">
        <v>1.1259159999999999</v>
      </c>
      <c r="J1716" s="6">
        <f t="shared" si="130"/>
        <v>2020</v>
      </c>
      <c r="K1716" s="6">
        <f t="shared" si="131"/>
        <v>7</v>
      </c>
      <c r="L1716" s="6">
        <f t="shared" si="132"/>
        <v>8</v>
      </c>
      <c r="M1716" s="7">
        <f t="shared" si="133"/>
        <v>44020</v>
      </c>
      <c r="N1716" s="8">
        <f t="shared" si="134"/>
        <v>44020.602476851855</v>
      </c>
      <c r="O1716">
        <v>112.395</v>
      </c>
      <c r="P1716">
        <v>1.1259159999999999</v>
      </c>
    </row>
    <row r="1717" spans="1:16" x14ac:dyDescent="0.25">
      <c r="A1717" t="s">
        <v>195</v>
      </c>
      <c r="B1717" t="s">
        <v>26</v>
      </c>
      <c r="C1717" t="s">
        <v>15</v>
      </c>
      <c r="D1717" s="4">
        <v>44020</v>
      </c>
      <c r="E1717" s="5">
        <v>0.63662037037037034</v>
      </c>
      <c r="F1717" t="s">
        <v>37</v>
      </c>
      <c r="G1717">
        <v>112.265</v>
      </c>
      <c r="H1717">
        <v>1.153618</v>
      </c>
      <c r="J1717" s="6">
        <f t="shared" si="130"/>
        <v>2020</v>
      </c>
      <c r="K1717" s="6">
        <f t="shared" si="131"/>
        <v>7</v>
      </c>
      <c r="L1717" s="6">
        <f t="shared" si="132"/>
        <v>8</v>
      </c>
      <c r="M1717" s="7">
        <f t="shared" si="133"/>
        <v>44020</v>
      </c>
      <c r="N1717" s="8">
        <f t="shared" si="134"/>
        <v>44020.636620370373</v>
      </c>
      <c r="O1717">
        <v>112.265</v>
      </c>
      <c r="P1717">
        <v>1.153618</v>
      </c>
    </row>
    <row r="1718" spans="1:16" x14ac:dyDescent="0.25">
      <c r="A1718" t="s">
        <v>195</v>
      </c>
      <c r="B1718" t="s">
        <v>26</v>
      </c>
      <c r="C1718" t="s">
        <v>15</v>
      </c>
      <c r="D1718" s="4">
        <v>44020</v>
      </c>
      <c r="E1718" s="5">
        <v>0.63662037037037034</v>
      </c>
      <c r="F1718" t="s">
        <v>37</v>
      </c>
      <c r="G1718">
        <v>112.265</v>
      </c>
      <c r="H1718">
        <v>1.153618</v>
      </c>
      <c r="J1718" s="6">
        <f t="shared" si="130"/>
        <v>2020</v>
      </c>
      <c r="K1718" s="6">
        <f t="shared" si="131"/>
        <v>7</v>
      </c>
      <c r="L1718" s="6">
        <f t="shared" si="132"/>
        <v>8</v>
      </c>
      <c r="M1718" s="7">
        <f t="shared" si="133"/>
        <v>44020</v>
      </c>
      <c r="N1718" s="8">
        <f t="shared" si="134"/>
        <v>44020.636620370373</v>
      </c>
      <c r="O1718">
        <v>112.265</v>
      </c>
      <c r="P1718">
        <v>1.153618</v>
      </c>
    </row>
    <row r="1719" spans="1:16" x14ac:dyDescent="0.25">
      <c r="A1719" t="s">
        <v>195</v>
      </c>
      <c r="B1719" t="s">
        <v>26</v>
      </c>
      <c r="C1719" t="s">
        <v>15</v>
      </c>
      <c r="D1719" s="4">
        <v>44021</v>
      </c>
      <c r="E1719" s="5">
        <v>0.32596064814814812</v>
      </c>
      <c r="F1719" t="s">
        <v>75</v>
      </c>
      <c r="G1719">
        <v>112.53700000000001</v>
      </c>
      <c r="H1719">
        <v>1.0908949999999999</v>
      </c>
      <c r="J1719" s="6">
        <f t="shared" si="130"/>
        <v>2020</v>
      </c>
      <c r="K1719" s="6">
        <f t="shared" si="131"/>
        <v>7</v>
      </c>
      <c r="L1719" s="6">
        <f t="shared" si="132"/>
        <v>9</v>
      </c>
      <c r="M1719" s="7">
        <f t="shared" si="133"/>
        <v>44021</v>
      </c>
      <c r="N1719" s="8">
        <f t="shared" si="134"/>
        <v>44021.325960648152</v>
      </c>
      <c r="O1719">
        <v>112.53700000000001</v>
      </c>
      <c r="P1719">
        <v>1.0908949999999999</v>
      </c>
    </row>
    <row r="1720" spans="1:16" x14ac:dyDescent="0.25">
      <c r="A1720" t="s">
        <v>195</v>
      </c>
      <c r="B1720" t="s">
        <v>26</v>
      </c>
      <c r="C1720" t="s">
        <v>15</v>
      </c>
      <c r="D1720" s="4">
        <v>44021</v>
      </c>
      <c r="E1720" s="5">
        <v>0.34313657407407405</v>
      </c>
      <c r="F1720" t="s">
        <v>37</v>
      </c>
      <c r="G1720">
        <v>112.24299999999999</v>
      </c>
      <c r="H1720">
        <v>1.1536109999999999</v>
      </c>
      <c r="J1720" s="6">
        <f t="shared" si="130"/>
        <v>2020</v>
      </c>
      <c r="K1720" s="6">
        <f t="shared" si="131"/>
        <v>7</v>
      </c>
      <c r="L1720" s="6">
        <f t="shared" si="132"/>
        <v>9</v>
      </c>
      <c r="M1720" s="7">
        <f t="shared" si="133"/>
        <v>44021</v>
      </c>
      <c r="N1720" s="8">
        <f t="shared" si="134"/>
        <v>44021.343136574076</v>
      </c>
      <c r="O1720">
        <v>112.24299999999999</v>
      </c>
      <c r="P1720">
        <v>1.1536109999999999</v>
      </c>
    </row>
    <row r="1721" spans="1:16" x14ac:dyDescent="0.25">
      <c r="A1721" t="s">
        <v>195</v>
      </c>
      <c r="B1721" t="s">
        <v>26</v>
      </c>
      <c r="C1721" t="s">
        <v>15</v>
      </c>
      <c r="D1721" s="4">
        <v>44021</v>
      </c>
      <c r="E1721" s="5">
        <v>0.34760416666666666</v>
      </c>
      <c r="F1721" t="s">
        <v>74</v>
      </c>
      <c r="G1721">
        <v>112.358</v>
      </c>
      <c r="H1721">
        <v>1.129057</v>
      </c>
      <c r="J1721" s="6">
        <f t="shared" si="130"/>
        <v>2020</v>
      </c>
      <c r="K1721" s="6">
        <f t="shared" si="131"/>
        <v>7</v>
      </c>
      <c r="L1721" s="6">
        <f t="shared" si="132"/>
        <v>9</v>
      </c>
      <c r="M1721" s="7">
        <f t="shared" si="133"/>
        <v>44021</v>
      </c>
      <c r="N1721" s="8">
        <f t="shared" si="134"/>
        <v>44021.347604166665</v>
      </c>
      <c r="O1721">
        <v>112.358</v>
      </c>
      <c r="P1721">
        <v>1.129057</v>
      </c>
    </row>
    <row r="1722" spans="1:16" x14ac:dyDescent="0.25">
      <c r="A1722" t="s">
        <v>195</v>
      </c>
      <c r="B1722" t="s">
        <v>26</v>
      </c>
      <c r="C1722" t="s">
        <v>15</v>
      </c>
      <c r="D1722" s="4">
        <v>44021</v>
      </c>
      <c r="E1722" s="5">
        <v>0.34761574074074075</v>
      </c>
      <c r="F1722" t="s">
        <v>74</v>
      </c>
      <c r="G1722">
        <v>112.429</v>
      </c>
      <c r="H1722">
        <v>1.1139110000000001</v>
      </c>
      <c r="J1722" s="6">
        <f t="shared" si="130"/>
        <v>2020</v>
      </c>
      <c r="K1722" s="6">
        <f t="shared" si="131"/>
        <v>7</v>
      </c>
      <c r="L1722" s="6">
        <f t="shared" si="132"/>
        <v>9</v>
      </c>
      <c r="M1722" s="7">
        <f t="shared" si="133"/>
        <v>44021</v>
      </c>
      <c r="N1722" s="8">
        <f t="shared" si="134"/>
        <v>44021.347615740742</v>
      </c>
      <c r="O1722">
        <v>112.429</v>
      </c>
      <c r="P1722">
        <v>1.1139110000000001</v>
      </c>
    </row>
    <row r="1723" spans="1:16" x14ac:dyDescent="0.25">
      <c r="A1723" t="s">
        <v>195</v>
      </c>
      <c r="B1723" t="s">
        <v>26</v>
      </c>
      <c r="C1723" t="s">
        <v>15</v>
      </c>
      <c r="D1723" s="4">
        <v>44021</v>
      </c>
      <c r="E1723" s="5">
        <v>0.45506944444444442</v>
      </c>
      <c r="F1723" t="s">
        <v>172</v>
      </c>
      <c r="G1723">
        <v>112.363</v>
      </c>
      <c r="H1723">
        <v>1.12799</v>
      </c>
      <c r="J1723" s="6">
        <f t="shared" si="130"/>
        <v>2020</v>
      </c>
      <c r="K1723" s="6">
        <f t="shared" si="131"/>
        <v>7</v>
      </c>
      <c r="L1723" s="6">
        <f t="shared" si="132"/>
        <v>9</v>
      </c>
      <c r="M1723" s="7">
        <f t="shared" si="133"/>
        <v>44021</v>
      </c>
      <c r="N1723" s="8">
        <f t="shared" si="134"/>
        <v>44021.455069444448</v>
      </c>
      <c r="O1723">
        <v>112.363</v>
      </c>
      <c r="P1723">
        <v>1.12799</v>
      </c>
    </row>
    <row r="1724" spans="1:16" x14ac:dyDescent="0.25">
      <c r="A1724" t="s">
        <v>195</v>
      </c>
      <c r="B1724" t="s">
        <v>26</v>
      </c>
      <c r="C1724" t="s">
        <v>15</v>
      </c>
      <c r="D1724" s="4">
        <v>44021</v>
      </c>
      <c r="E1724" s="5">
        <v>0.61085648148148153</v>
      </c>
      <c r="F1724" t="s">
        <v>215</v>
      </c>
      <c r="G1724">
        <v>112.499</v>
      </c>
      <c r="H1724">
        <v>1.0989899999999999</v>
      </c>
      <c r="J1724" s="6">
        <f t="shared" si="130"/>
        <v>2020</v>
      </c>
      <c r="K1724" s="6">
        <f t="shared" si="131"/>
        <v>7</v>
      </c>
      <c r="L1724" s="6">
        <f t="shared" si="132"/>
        <v>9</v>
      </c>
      <c r="M1724" s="7">
        <f t="shared" si="133"/>
        <v>44021</v>
      </c>
      <c r="N1724" s="8">
        <f t="shared" si="134"/>
        <v>44021.610856481479</v>
      </c>
      <c r="O1724">
        <v>112.499</v>
      </c>
      <c r="P1724">
        <v>1.0989899999999999</v>
      </c>
    </row>
    <row r="1725" spans="1:16" x14ac:dyDescent="0.25">
      <c r="A1725" t="s">
        <v>195</v>
      </c>
      <c r="B1725" t="s">
        <v>26</v>
      </c>
      <c r="C1725" t="s">
        <v>15</v>
      </c>
      <c r="D1725" s="4">
        <v>44021</v>
      </c>
      <c r="E1725" s="5">
        <v>0.62611111111111117</v>
      </c>
      <c r="F1725" t="s">
        <v>71</v>
      </c>
      <c r="G1725">
        <v>112.485</v>
      </c>
      <c r="H1725">
        <v>1.101974</v>
      </c>
      <c r="J1725" s="6">
        <f t="shared" si="130"/>
        <v>2020</v>
      </c>
      <c r="K1725" s="6">
        <f t="shared" si="131"/>
        <v>7</v>
      </c>
      <c r="L1725" s="6">
        <f t="shared" si="132"/>
        <v>9</v>
      </c>
      <c r="M1725" s="7">
        <f t="shared" si="133"/>
        <v>44021</v>
      </c>
      <c r="N1725" s="8">
        <f t="shared" si="134"/>
        <v>44021.626111111109</v>
      </c>
      <c r="O1725">
        <v>112.485</v>
      </c>
      <c r="P1725">
        <v>1.101974</v>
      </c>
    </row>
    <row r="1726" spans="1:16" x14ac:dyDescent="0.25">
      <c r="A1726" t="s">
        <v>195</v>
      </c>
      <c r="B1726" t="s">
        <v>26</v>
      </c>
      <c r="C1726" t="s">
        <v>15</v>
      </c>
      <c r="D1726" s="4">
        <v>44022</v>
      </c>
      <c r="E1726" s="5">
        <v>0.39831018518518524</v>
      </c>
      <c r="F1726" t="s">
        <v>216</v>
      </c>
      <c r="G1726">
        <v>112.492</v>
      </c>
      <c r="H1726">
        <v>1.0988819999999999</v>
      </c>
      <c r="J1726" s="6">
        <f t="shared" si="130"/>
        <v>2020</v>
      </c>
      <c r="K1726" s="6">
        <f t="shared" si="131"/>
        <v>7</v>
      </c>
      <c r="L1726" s="6">
        <f t="shared" si="132"/>
        <v>10</v>
      </c>
      <c r="M1726" s="7">
        <f t="shared" si="133"/>
        <v>44022</v>
      </c>
      <c r="N1726" s="8">
        <f t="shared" si="134"/>
        <v>44022.398310185185</v>
      </c>
      <c r="O1726">
        <v>112.492</v>
      </c>
      <c r="P1726">
        <v>1.0988819999999999</v>
      </c>
    </row>
    <row r="1727" spans="1:16" x14ac:dyDescent="0.25">
      <c r="A1727" t="s">
        <v>195</v>
      </c>
      <c r="B1727" t="s">
        <v>26</v>
      </c>
      <c r="C1727" t="s">
        <v>15</v>
      </c>
      <c r="D1727" s="4">
        <v>44022</v>
      </c>
      <c r="E1727" s="5">
        <v>0.39947916666666666</v>
      </c>
      <c r="F1727" t="s">
        <v>216</v>
      </c>
      <c r="G1727">
        <v>112.55</v>
      </c>
      <c r="H1727">
        <v>1.086519</v>
      </c>
      <c r="J1727" s="6">
        <f t="shared" si="130"/>
        <v>2020</v>
      </c>
      <c r="K1727" s="6">
        <f t="shared" si="131"/>
        <v>7</v>
      </c>
      <c r="L1727" s="6">
        <f t="shared" si="132"/>
        <v>10</v>
      </c>
      <c r="M1727" s="7">
        <f t="shared" si="133"/>
        <v>44022</v>
      </c>
      <c r="N1727" s="8">
        <f t="shared" si="134"/>
        <v>44022.39947916667</v>
      </c>
      <c r="O1727">
        <v>112.55</v>
      </c>
      <c r="P1727">
        <v>1.086519</v>
      </c>
    </row>
    <row r="1728" spans="1:16" x14ac:dyDescent="0.25">
      <c r="A1728" t="s">
        <v>195</v>
      </c>
      <c r="B1728" t="s">
        <v>26</v>
      </c>
      <c r="C1728" t="s">
        <v>15</v>
      </c>
      <c r="D1728" s="4">
        <v>44022</v>
      </c>
      <c r="E1728" s="5">
        <v>0.59821759259259255</v>
      </c>
      <c r="F1728" t="s">
        <v>120</v>
      </c>
      <c r="G1728">
        <v>112.297</v>
      </c>
      <c r="H1728">
        <v>1.140501</v>
      </c>
      <c r="J1728" s="6">
        <f t="shared" si="130"/>
        <v>2020</v>
      </c>
      <c r="K1728" s="6">
        <f t="shared" si="131"/>
        <v>7</v>
      </c>
      <c r="L1728" s="6">
        <f t="shared" si="132"/>
        <v>10</v>
      </c>
      <c r="M1728" s="7">
        <f t="shared" si="133"/>
        <v>44022</v>
      </c>
      <c r="N1728" s="8">
        <f t="shared" si="134"/>
        <v>44022.598217592589</v>
      </c>
      <c r="O1728">
        <v>112.297</v>
      </c>
      <c r="P1728">
        <v>1.140501</v>
      </c>
    </row>
    <row r="1729" spans="1:16" x14ac:dyDescent="0.25">
      <c r="A1729" t="s">
        <v>195</v>
      </c>
      <c r="B1729" t="s">
        <v>26</v>
      </c>
      <c r="C1729" t="s">
        <v>15</v>
      </c>
      <c r="D1729" s="4">
        <v>44022</v>
      </c>
      <c r="E1729" s="5">
        <v>0.59821759259259255</v>
      </c>
      <c r="F1729" t="s">
        <v>120</v>
      </c>
      <c r="G1729">
        <v>112.297</v>
      </c>
      <c r="H1729">
        <v>1.140501</v>
      </c>
      <c r="J1729" s="6">
        <f t="shared" si="130"/>
        <v>2020</v>
      </c>
      <c r="K1729" s="6">
        <f t="shared" si="131"/>
        <v>7</v>
      </c>
      <c r="L1729" s="6">
        <f t="shared" si="132"/>
        <v>10</v>
      </c>
      <c r="M1729" s="7">
        <f t="shared" si="133"/>
        <v>44022</v>
      </c>
      <c r="N1729" s="8">
        <f t="shared" si="134"/>
        <v>44022.598217592589</v>
      </c>
      <c r="O1729">
        <v>112.297</v>
      </c>
      <c r="P1729">
        <v>1.140501</v>
      </c>
    </row>
    <row r="1730" spans="1:16" x14ac:dyDescent="0.25">
      <c r="A1730" t="s">
        <v>195</v>
      </c>
      <c r="B1730" t="s">
        <v>26</v>
      </c>
      <c r="C1730" t="s">
        <v>15</v>
      </c>
      <c r="D1730" s="4">
        <v>44022</v>
      </c>
      <c r="E1730" s="5">
        <v>0.64863425925925922</v>
      </c>
      <c r="F1730" t="s">
        <v>217</v>
      </c>
      <c r="G1730">
        <v>112.196</v>
      </c>
      <c r="H1730">
        <v>1.162091</v>
      </c>
      <c r="J1730" s="6">
        <f t="shared" si="130"/>
        <v>2020</v>
      </c>
      <c r="K1730" s="6">
        <f t="shared" si="131"/>
        <v>7</v>
      </c>
      <c r="L1730" s="6">
        <f t="shared" si="132"/>
        <v>10</v>
      </c>
      <c r="M1730" s="7">
        <f t="shared" si="133"/>
        <v>44022</v>
      </c>
      <c r="N1730" s="8">
        <f t="shared" si="134"/>
        <v>44022.648634259262</v>
      </c>
      <c r="O1730">
        <v>112.196</v>
      </c>
      <c r="P1730">
        <v>1.162091</v>
      </c>
    </row>
    <row r="1731" spans="1:16" x14ac:dyDescent="0.25">
      <c r="A1731" t="s">
        <v>195</v>
      </c>
      <c r="B1731" t="s">
        <v>26</v>
      </c>
      <c r="C1731" t="s">
        <v>15</v>
      </c>
      <c r="D1731" s="4">
        <v>44022</v>
      </c>
      <c r="E1731" s="5">
        <v>0.64863425925925922</v>
      </c>
      <c r="F1731" t="s">
        <v>217</v>
      </c>
      <c r="G1731">
        <v>112.16500000000001</v>
      </c>
      <c r="H1731">
        <v>1.168722</v>
      </c>
      <c r="J1731" s="6">
        <f t="shared" ref="J1731:J1794" si="135">YEAR(D1731)</f>
        <v>2020</v>
      </c>
      <c r="K1731" s="6">
        <f t="shared" ref="K1731:K1794" si="136">MONTH(D1731)</f>
        <v>7</v>
      </c>
      <c r="L1731" s="6">
        <f t="shared" ref="L1731:L1794" si="137">DAY(D1731)</f>
        <v>10</v>
      </c>
      <c r="M1731" s="7">
        <f t="shared" ref="M1731:M1794" si="138">DATE(J1731,K1731,L1731)</f>
        <v>44022</v>
      </c>
      <c r="N1731" s="8">
        <f t="shared" ref="N1731:N1794" si="139">M1731+E1731</f>
        <v>44022.648634259262</v>
      </c>
      <c r="O1731">
        <v>112.16500000000001</v>
      </c>
      <c r="P1731">
        <v>1.168722</v>
      </c>
    </row>
    <row r="1732" spans="1:16" x14ac:dyDescent="0.25">
      <c r="A1732" t="s">
        <v>195</v>
      </c>
      <c r="B1732" t="s">
        <v>26</v>
      </c>
      <c r="C1732" t="s">
        <v>15</v>
      </c>
      <c r="D1732" s="4">
        <v>44025</v>
      </c>
      <c r="E1732" s="5">
        <v>0.37472222222222223</v>
      </c>
      <c r="F1732" t="s">
        <v>37</v>
      </c>
      <c r="G1732">
        <v>112.36199999999999</v>
      </c>
      <c r="H1732">
        <v>1.125032</v>
      </c>
      <c r="J1732" s="6">
        <f t="shared" si="135"/>
        <v>2020</v>
      </c>
      <c r="K1732" s="6">
        <f t="shared" si="136"/>
        <v>7</v>
      </c>
      <c r="L1732" s="6">
        <f t="shared" si="137"/>
        <v>13</v>
      </c>
      <c r="M1732" s="7">
        <f t="shared" si="138"/>
        <v>44025</v>
      </c>
      <c r="N1732" s="8">
        <f t="shared" si="139"/>
        <v>44025.374722222223</v>
      </c>
      <c r="O1732">
        <v>112.36199999999999</v>
      </c>
      <c r="P1732">
        <v>1.125032</v>
      </c>
    </row>
    <row r="1733" spans="1:16" x14ac:dyDescent="0.25">
      <c r="A1733" t="s">
        <v>195</v>
      </c>
      <c r="B1733" t="s">
        <v>26</v>
      </c>
      <c r="C1733" t="s">
        <v>15</v>
      </c>
      <c r="D1733" s="4">
        <v>44025</v>
      </c>
      <c r="E1733" s="5">
        <v>0.37472222222222223</v>
      </c>
      <c r="F1733" t="s">
        <v>37</v>
      </c>
      <c r="G1733">
        <v>112.36199999999999</v>
      </c>
      <c r="H1733">
        <v>1.125032</v>
      </c>
      <c r="J1733" s="6">
        <f t="shared" si="135"/>
        <v>2020</v>
      </c>
      <c r="K1733" s="6">
        <f t="shared" si="136"/>
        <v>7</v>
      </c>
      <c r="L1733" s="6">
        <f t="shared" si="137"/>
        <v>13</v>
      </c>
      <c r="M1733" s="7">
        <f t="shared" si="138"/>
        <v>44025</v>
      </c>
      <c r="N1733" s="8">
        <f t="shared" si="139"/>
        <v>44025.374722222223</v>
      </c>
      <c r="O1733">
        <v>112.36199999999999</v>
      </c>
      <c r="P1733">
        <v>1.125032</v>
      </c>
    </row>
    <row r="1734" spans="1:16" x14ac:dyDescent="0.25">
      <c r="A1734" t="s">
        <v>195</v>
      </c>
      <c r="B1734" t="s">
        <v>26</v>
      </c>
      <c r="C1734" t="s">
        <v>15</v>
      </c>
      <c r="D1734" s="4">
        <v>44025</v>
      </c>
      <c r="E1734" s="5">
        <v>0.41820601851851852</v>
      </c>
      <c r="F1734" t="s">
        <v>83</v>
      </c>
      <c r="G1734">
        <v>112.47199999999999</v>
      </c>
      <c r="H1734">
        <v>1.1015470000000001</v>
      </c>
      <c r="J1734" s="6">
        <f t="shared" si="135"/>
        <v>2020</v>
      </c>
      <c r="K1734" s="6">
        <f t="shared" si="136"/>
        <v>7</v>
      </c>
      <c r="L1734" s="6">
        <f t="shared" si="137"/>
        <v>13</v>
      </c>
      <c r="M1734" s="7">
        <f t="shared" si="138"/>
        <v>44025</v>
      </c>
      <c r="N1734" s="8">
        <f t="shared" si="139"/>
        <v>44025.418206018519</v>
      </c>
      <c r="O1734">
        <v>112.47199999999999</v>
      </c>
      <c r="P1734">
        <v>1.1015470000000001</v>
      </c>
    </row>
    <row r="1735" spans="1:16" x14ac:dyDescent="0.25">
      <c r="A1735" t="s">
        <v>195</v>
      </c>
      <c r="B1735" t="s">
        <v>26</v>
      </c>
      <c r="C1735" t="s">
        <v>15</v>
      </c>
      <c r="D1735" s="4">
        <v>44025</v>
      </c>
      <c r="E1735" s="5">
        <v>0.41832175925925924</v>
      </c>
      <c r="F1735" t="s">
        <v>83</v>
      </c>
      <c r="G1735">
        <v>112.47199999999999</v>
      </c>
      <c r="H1735">
        <v>1.1015470000000001</v>
      </c>
      <c r="J1735" s="6">
        <f t="shared" si="135"/>
        <v>2020</v>
      </c>
      <c r="K1735" s="6">
        <f t="shared" si="136"/>
        <v>7</v>
      </c>
      <c r="L1735" s="6">
        <f t="shared" si="137"/>
        <v>13</v>
      </c>
      <c r="M1735" s="7">
        <f t="shared" si="138"/>
        <v>44025</v>
      </c>
      <c r="N1735" s="8">
        <f t="shared" si="139"/>
        <v>44025.418321759258</v>
      </c>
      <c r="O1735">
        <v>112.47199999999999</v>
      </c>
      <c r="P1735">
        <v>1.1015470000000001</v>
      </c>
    </row>
    <row r="1736" spans="1:16" x14ac:dyDescent="0.25">
      <c r="A1736" t="s">
        <v>195</v>
      </c>
      <c r="B1736" t="s">
        <v>26</v>
      </c>
      <c r="C1736" t="s">
        <v>15</v>
      </c>
      <c r="D1736" s="4">
        <v>44025</v>
      </c>
      <c r="E1736" s="5">
        <v>0.41832175925925924</v>
      </c>
      <c r="F1736" t="s">
        <v>83</v>
      </c>
      <c r="G1736">
        <v>112.47199999999999</v>
      </c>
      <c r="H1736">
        <v>1.1015470000000001</v>
      </c>
      <c r="J1736" s="6">
        <f t="shared" si="135"/>
        <v>2020</v>
      </c>
      <c r="K1736" s="6">
        <f t="shared" si="136"/>
        <v>7</v>
      </c>
      <c r="L1736" s="6">
        <f t="shared" si="137"/>
        <v>13</v>
      </c>
      <c r="M1736" s="7">
        <f t="shared" si="138"/>
        <v>44025</v>
      </c>
      <c r="N1736" s="8">
        <f t="shared" si="139"/>
        <v>44025.418321759258</v>
      </c>
      <c r="O1736">
        <v>112.47199999999999</v>
      </c>
      <c r="P1736">
        <v>1.1015470000000001</v>
      </c>
    </row>
    <row r="1737" spans="1:16" x14ac:dyDescent="0.25">
      <c r="A1737" t="s">
        <v>195</v>
      </c>
      <c r="B1737" t="s">
        <v>26</v>
      </c>
      <c r="C1737" t="s">
        <v>15</v>
      </c>
      <c r="D1737" s="4">
        <v>44025</v>
      </c>
      <c r="E1737" s="5">
        <v>0.50821759259259258</v>
      </c>
      <c r="F1737" t="s">
        <v>218</v>
      </c>
      <c r="G1737">
        <v>112.339</v>
      </c>
      <c r="H1737">
        <v>1.1299459999999999</v>
      </c>
      <c r="J1737" s="6">
        <f t="shared" si="135"/>
        <v>2020</v>
      </c>
      <c r="K1737" s="6">
        <f t="shared" si="136"/>
        <v>7</v>
      </c>
      <c r="L1737" s="6">
        <f t="shared" si="137"/>
        <v>13</v>
      </c>
      <c r="M1737" s="7">
        <f t="shared" si="138"/>
        <v>44025</v>
      </c>
      <c r="N1737" s="8">
        <f t="shared" si="139"/>
        <v>44025.508217592593</v>
      </c>
      <c r="O1737">
        <v>112.339</v>
      </c>
      <c r="P1737">
        <v>1.1299459999999999</v>
      </c>
    </row>
    <row r="1738" spans="1:16" x14ac:dyDescent="0.25">
      <c r="A1738" t="s">
        <v>195</v>
      </c>
      <c r="B1738" t="s">
        <v>26</v>
      </c>
      <c r="C1738" t="s">
        <v>15</v>
      </c>
      <c r="D1738" s="4">
        <v>44025</v>
      </c>
      <c r="E1738" s="5">
        <v>0.58376157407407403</v>
      </c>
      <c r="F1738" t="s">
        <v>219</v>
      </c>
      <c r="G1738">
        <v>112.414</v>
      </c>
      <c r="H1738">
        <v>1.1139269999999999</v>
      </c>
      <c r="J1738" s="6">
        <f t="shared" si="135"/>
        <v>2020</v>
      </c>
      <c r="K1738" s="6">
        <f t="shared" si="136"/>
        <v>7</v>
      </c>
      <c r="L1738" s="6">
        <f t="shared" si="137"/>
        <v>13</v>
      </c>
      <c r="M1738" s="7">
        <f t="shared" si="138"/>
        <v>44025</v>
      </c>
      <c r="N1738" s="8">
        <f t="shared" si="139"/>
        <v>44025.583761574075</v>
      </c>
      <c r="O1738">
        <v>112.414</v>
      </c>
      <c r="P1738">
        <v>1.1139269999999999</v>
      </c>
    </row>
    <row r="1739" spans="1:16" x14ac:dyDescent="0.25">
      <c r="A1739" t="s">
        <v>195</v>
      </c>
      <c r="B1739" t="s">
        <v>26</v>
      </c>
      <c r="C1739" t="s">
        <v>15</v>
      </c>
      <c r="D1739" s="4">
        <v>44025</v>
      </c>
      <c r="E1739" s="5">
        <v>0.68012731481481481</v>
      </c>
      <c r="F1739" t="s">
        <v>220</v>
      </c>
      <c r="G1739">
        <v>112.414</v>
      </c>
      <c r="H1739">
        <v>1.1139269999999999</v>
      </c>
      <c r="J1739" s="6">
        <f t="shared" si="135"/>
        <v>2020</v>
      </c>
      <c r="K1739" s="6">
        <f t="shared" si="136"/>
        <v>7</v>
      </c>
      <c r="L1739" s="6">
        <f t="shared" si="137"/>
        <v>13</v>
      </c>
      <c r="M1739" s="7">
        <f t="shared" si="138"/>
        <v>44025</v>
      </c>
      <c r="N1739" s="8">
        <f t="shared" si="139"/>
        <v>44025.680127314816</v>
      </c>
      <c r="O1739">
        <v>112.414</v>
      </c>
      <c r="P1739">
        <v>1.1139269999999999</v>
      </c>
    </row>
    <row r="1740" spans="1:16" x14ac:dyDescent="0.25">
      <c r="A1740" t="s">
        <v>195</v>
      </c>
      <c r="B1740" t="s">
        <v>26</v>
      </c>
      <c r="C1740" t="s">
        <v>15</v>
      </c>
      <c r="D1740" s="4">
        <v>44025</v>
      </c>
      <c r="E1740" s="5">
        <v>0.68013888888888885</v>
      </c>
      <c r="F1740" t="s">
        <v>220</v>
      </c>
      <c r="G1740">
        <v>112.414</v>
      </c>
      <c r="H1740">
        <v>1.1139269999999999</v>
      </c>
      <c r="J1740" s="6">
        <f t="shared" si="135"/>
        <v>2020</v>
      </c>
      <c r="K1740" s="6">
        <f t="shared" si="136"/>
        <v>7</v>
      </c>
      <c r="L1740" s="6">
        <f t="shared" si="137"/>
        <v>13</v>
      </c>
      <c r="M1740" s="7">
        <f t="shared" si="138"/>
        <v>44025</v>
      </c>
      <c r="N1740" s="8">
        <f t="shared" si="139"/>
        <v>44025.680138888885</v>
      </c>
      <c r="O1740">
        <v>112.414</v>
      </c>
      <c r="P1740">
        <v>1.1139269999999999</v>
      </c>
    </row>
    <row r="1741" spans="1:16" x14ac:dyDescent="0.25">
      <c r="A1741" t="s">
        <v>195</v>
      </c>
      <c r="B1741" t="s">
        <v>26</v>
      </c>
      <c r="C1741" t="s">
        <v>15</v>
      </c>
      <c r="D1741" s="4">
        <v>44026</v>
      </c>
      <c r="E1741" s="5">
        <v>0.46560185185185188</v>
      </c>
      <c r="F1741" t="s">
        <v>142</v>
      </c>
      <c r="G1741">
        <v>112.461</v>
      </c>
      <c r="H1741">
        <v>1.1038950000000001</v>
      </c>
      <c r="J1741" s="6">
        <f t="shared" si="135"/>
        <v>2020</v>
      </c>
      <c r="K1741" s="6">
        <f t="shared" si="136"/>
        <v>7</v>
      </c>
      <c r="L1741" s="6">
        <f t="shared" si="137"/>
        <v>14</v>
      </c>
      <c r="M1741" s="7">
        <f t="shared" si="138"/>
        <v>44026</v>
      </c>
      <c r="N1741" s="8">
        <f t="shared" si="139"/>
        <v>44026.465601851851</v>
      </c>
      <c r="O1741">
        <v>112.461</v>
      </c>
      <c r="P1741">
        <v>1.1038950000000001</v>
      </c>
    </row>
    <row r="1742" spans="1:16" x14ac:dyDescent="0.25">
      <c r="A1742" t="s">
        <v>195</v>
      </c>
      <c r="B1742" t="s">
        <v>26</v>
      </c>
      <c r="C1742" t="s">
        <v>15</v>
      </c>
      <c r="D1742" s="4">
        <v>44026</v>
      </c>
      <c r="E1742" s="5">
        <v>0.46560185185185188</v>
      </c>
      <c r="F1742" t="s">
        <v>142</v>
      </c>
      <c r="G1742">
        <v>112.461</v>
      </c>
      <c r="H1742">
        <v>1.1038950000000001</v>
      </c>
      <c r="J1742" s="6">
        <f t="shared" si="135"/>
        <v>2020</v>
      </c>
      <c r="K1742" s="6">
        <f t="shared" si="136"/>
        <v>7</v>
      </c>
      <c r="L1742" s="6">
        <f t="shared" si="137"/>
        <v>14</v>
      </c>
      <c r="M1742" s="7">
        <f t="shared" si="138"/>
        <v>44026</v>
      </c>
      <c r="N1742" s="8">
        <f t="shared" si="139"/>
        <v>44026.465601851851</v>
      </c>
      <c r="O1742">
        <v>112.461</v>
      </c>
      <c r="P1742">
        <v>1.1038950000000001</v>
      </c>
    </row>
    <row r="1743" spans="1:16" x14ac:dyDescent="0.25">
      <c r="A1743" t="s">
        <v>195</v>
      </c>
      <c r="B1743" t="s">
        <v>26</v>
      </c>
      <c r="C1743" t="s">
        <v>15</v>
      </c>
      <c r="D1743" s="4">
        <v>44026</v>
      </c>
      <c r="E1743" s="5">
        <v>0.46561342592592592</v>
      </c>
      <c r="F1743" t="s">
        <v>142</v>
      </c>
      <c r="G1743">
        <v>112.47499999999999</v>
      </c>
      <c r="H1743">
        <v>1.1009070000000001</v>
      </c>
      <c r="J1743" s="6">
        <f t="shared" si="135"/>
        <v>2020</v>
      </c>
      <c r="K1743" s="6">
        <f t="shared" si="136"/>
        <v>7</v>
      </c>
      <c r="L1743" s="6">
        <f t="shared" si="137"/>
        <v>14</v>
      </c>
      <c r="M1743" s="7">
        <f t="shared" si="138"/>
        <v>44026</v>
      </c>
      <c r="N1743" s="8">
        <f t="shared" si="139"/>
        <v>44026.465613425928</v>
      </c>
      <c r="O1743">
        <v>112.47499999999999</v>
      </c>
      <c r="P1743">
        <v>1.1009070000000001</v>
      </c>
    </row>
    <row r="1744" spans="1:16" x14ac:dyDescent="0.25">
      <c r="A1744" t="s">
        <v>195</v>
      </c>
      <c r="B1744" t="s">
        <v>26</v>
      </c>
      <c r="C1744" t="s">
        <v>15</v>
      </c>
      <c r="D1744" s="4">
        <v>44026</v>
      </c>
      <c r="E1744" s="5">
        <v>0.48663194444444446</v>
      </c>
      <c r="F1744" t="s">
        <v>59</v>
      </c>
      <c r="G1744">
        <v>112.48099999999999</v>
      </c>
      <c r="H1744">
        <v>1.098025</v>
      </c>
      <c r="J1744" s="6">
        <f t="shared" si="135"/>
        <v>2020</v>
      </c>
      <c r="K1744" s="6">
        <f t="shared" si="136"/>
        <v>7</v>
      </c>
      <c r="L1744" s="6">
        <f t="shared" si="137"/>
        <v>14</v>
      </c>
      <c r="M1744" s="7">
        <f t="shared" si="138"/>
        <v>44026</v>
      </c>
      <c r="N1744" s="8">
        <f t="shared" si="139"/>
        <v>44026.486631944441</v>
      </c>
      <c r="O1744">
        <v>112.48099999999999</v>
      </c>
      <c r="P1744">
        <v>1.098025</v>
      </c>
    </row>
    <row r="1745" spans="1:16" x14ac:dyDescent="0.25">
      <c r="A1745" t="s">
        <v>195</v>
      </c>
      <c r="B1745" t="s">
        <v>26</v>
      </c>
      <c r="C1745" t="s">
        <v>15</v>
      </c>
      <c r="D1745" s="4">
        <v>44026</v>
      </c>
      <c r="E1745" s="5">
        <v>0.48663194444444446</v>
      </c>
      <c r="F1745" t="s">
        <v>59</v>
      </c>
      <c r="G1745">
        <v>112.551</v>
      </c>
      <c r="H1745">
        <v>1.083086</v>
      </c>
      <c r="J1745" s="6">
        <f t="shared" si="135"/>
        <v>2020</v>
      </c>
      <c r="K1745" s="6">
        <f t="shared" si="136"/>
        <v>7</v>
      </c>
      <c r="L1745" s="6">
        <f t="shared" si="137"/>
        <v>14</v>
      </c>
      <c r="M1745" s="7">
        <f t="shared" si="138"/>
        <v>44026</v>
      </c>
      <c r="N1745" s="8">
        <f t="shared" si="139"/>
        <v>44026.486631944441</v>
      </c>
      <c r="O1745">
        <v>112.551</v>
      </c>
      <c r="P1745">
        <v>1.083086</v>
      </c>
    </row>
    <row r="1746" spans="1:16" x14ac:dyDescent="0.25">
      <c r="A1746" t="s">
        <v>195</v>
      </c>
      <c r="B1746" t="s">
        <v>26</v>
      </c>
      <c r="C1746" t="s">
        <v>15</v>
      </c>
      <c r="D1746" s="4">
        <v>44026</v>
      </c>
      <c r="E1746" s="5">
        <v>0.59790509259259261</v>
      </c>
      <c r="F1746" t="s">
        <v>197</v>
      </c>
      <c r="G1746">
        <v>112.786</v>
      </c>
      <c r="H1746">
        <v>1.033015</v>
      </c>
      <c r="J1746" s="6">
        <f t="shared" si="135"/>
        <v>2020</v>
      </c>
      <c r="K1746" s="6">
        <f t="shared" si="136"/>
        <v>7</v>
      </c>
      <c r="L1746" s="6">
        <f t="shared" si="137"/>
        <v>14</v>
      </c>
      <c r="M1746" s="7">
        <f t="shared" si="138"/>
        <v>44026</v>
      </c>
      <c r="N1746" s="8">
        <f t="shared" si="139"/>
        <v>44026.597905092596</v>
      </c>
      <c r="O1746">
        <v>112.786</v>
      </c>
      <c r="P1746">
        <v>1.033015</v>
      </c>
    </row>
    <row r="1747" spans="1:16" x14ac:dyDescent="0.25">
      <c r="A1747" t="s">
        <v>195</v>
      </c>
      <c r="B1747" t="s">
        <v>26</v>
      </c>
      <c r="C1747" t="s">
        <v>15</v>
      </c>
      <c r="D1747" s="4">
        <v>44026</v>
      </c>
      <c r="E1747" s="5">
        <v>0.60797453703703708</v>
      </c>
      <c r="F1747" t="s">
        <v>128</v>
      </c>
      <c r="G1747">
        <v>112.69</v>
      </c>
      <c r="H1747">
        <v>1.053455</v>
      </c>
      <c r="J1747" s="6">
        <f t="shared" si="135"/>
        <v>2020</v>
      </c>
      <c r="K1747" s="6">
        <f t="shared" si="136"/>
        <v>7</v>
      </c>
      <c r="L1747" s="6">
        <f t="shared" si="137"/>
        <v>14</v>
      </c>
      <c r="M1747" s="7">
        <f t="shared" si="138"/>
        <v>44026</v>
      </c>
      <c r="N1747" s="8">
        <f t="shared" si="139"/>
        <v>44026.607974537037</v>
      </c>
      <c r="O1747">
        <v>112.69</v>
      </c>
      <c r="P1747">
        <v>1.053455</v>
      </c>
    </row>
    <row r="1748" spans="1:16" x14ac:dyDescent="0.25">
      <c r="A1748" t="s">
        <v>195</v>
      </c>
      <c r="B1748" t="s">
        <v>26</v>
      </c>
      <c r="C1748" t="s">
        <v>15</v>
      </c>
      <c r="D1748" s="4">
        <v>44026</v>
      </c>
      <c r="E1748" s="5">
        <v>0.60798611111111112</v>
      </c>
      <c r="F1748" t="s">
        <v>128</v>
      </c>
      <c r="G1748">
        <v>112.65900000000001</v>
      </c>
      <c r="H1748">
        <v>1.06006</v>
      </c>
      <c r="J1748" s="6">
        <f t="shared" si="135"/>
        <v>2020</v>
      </c>
      <c r="K1748" s="6">
        <f t="shared" si="136"/>
        <v>7</v>
      </c>
      <c r="L1748" s="6">
        <f t="shared" si="137"/>
        <v>14</v>
      </c>
      <c r="M1748" s="7">
        <f t="shared" si="138"/>
        <v>44026</v>
      </c>
      <c r="N1748" s="8">
        <f t="shared" si="139"/>
        <v>44026.607986111114</v>
      </c>
      <c r="O1748">
        <v>112.65900000000001</v>
      </c>
      <c r="P1748">
        <v>1.06006</v>
      </c>
    </row>
    <row r="1749" spans="1:16" x14ac:dyDescent="0.25">
      <c r="A1749" t="s">
        <v>195</v>
      </c>
      <c r="B1749" t="s">
        <v>26</v>
      </c>
      <c r="C1749" t="s">
        <v>15</v>
      </c>
      <c r="D1749" s="4">
        <v>44026</v>
      </c>
      <c r="E1749" s="5">
        <v>0.60798611111111112</v>
      </c>
      <c r="F1749" t="s">
        <v>128</v>
      </c>
      <c r="G1749">
        <v>112.65900000000001</v>
      </c>
      <c r="H1749">
        <v>1.06006</v>
      </c>
      <c r="J1749" s="6">
        <f t="shared" si="135"/>
        <v>2020</v>
      </c>
      <c r="K1749" s="6">
        <f t="shared" si="136"/>
        <v>7</v>
      </c>
      <c r="L1749" s="6">
        <f t="shared" si="137"/>
        <v>14</v>
      </c>
      <c r="M1749" s="7">
        <f t="shared" si="138"/>
        <v>44026</v>
      </c>
      <c r="N1749" s="8">
        <f t="shared" si="139"/>
        <v>44026.607986111114</v>
      </c>
      <c r="O1749">
        <v>112.65900000000001</v>
      </c>
      <c r="P1749">
        <v>1.06006</v>
      </c>
    </row>
    <row r="1750" spans="1:16" x14ac:dyDescent="0.25">
      <c r="A1750" t="s">
        <v>195</v>
      </c>
      <c r="B1750" t="s">
        <v>26</v>
      </c>
      <c r="C1750" t="s">
        <v>15</v>
      </c>
      <c r="D1750" s="4">
        <v>44028</v>
      </c>
      <c r="E1750" s="5">
        <v>0.5232754629629629</v>
      </c>
      <c r="F1750" t="s">
        <v>53</v>
      </c>
      <c r="G1750">
        <v>112.68</v>
      </c>
      <c r="H1750">
        <v>1.049061</v>
      </c>
      <c r="J1750" s="6">
        <f t="shared" si="135"/>
        <v>2020</v>
      </c>
      <c r="K1750" s="6">
        <f t="shared" si="136"/>
        <v>7</v>
      </c>
      <c r="L1750" s="6">
        <f t="shared" si="137"/>
        <v>16</v>
      </c>
      <c r="M1750" s="7">
        <f t="shared" si="138"/>
        <v>44028</v>
      </c>
      <c r="N1750" s="8">
        <f t="shared" si="139"/>
        <v>44028.523275462961</v>
      </c>
      <c r="O1750">
        <v>112.68</v>
      </c>
      <c r="P1750">
        <v>1.049061</v>
      </c>
    </row>
    <row r="1751" spans="1:16" x14ac:dyDescent="0.25">
      <c r="A1751" t="s">
        <v>195</v>
      </c>
      <c r="B1751" t="s">
        <v>26</v>
      </c>
      <c r="C1751" t="s">
        <v>15</v>
      </c>
      <c r="D1751" s="4">
        <v>44028</v>
      </c>
      <c r="E1751" s="5">
        <v>0.52328703703703705</v>
      </c>
      <c r="F1751" t="s">
        <v>53</v>
      </c>
      <c r="G1751">
        <v>112.751</v>
      </c>
      <c r="H1751">
        <v>1.033906</v>
      </c>
      <c r="J1751" s="6">
        <f t="shared" si="135"/>
        <v>2020</v>
      </c>
      <c r="K1751" s="6">
        <f t="shared" si="136"/>
        <v>7</v>
      </c>
      <c r="L1751" s="6">
        <f t="shared" si="137"/>
        <v>16</v>
      </c>
      <c r="M1751" s="7">
        <f t="shared" si="138"/>
        <v>44028</v>
      </c>
      <c r="N1751" s="8">
        <f t="shared" si="139"/>
        <v>44028.523287037038</v>
      </c>
      <c r="O1751">
        <v>112.751</v>
      </c>
      <c r="P1751">
        <v>1.033906</v>
      </c>
    </row>
    <row r="1752" spans="1:16" x14ac:dyDescent="0.25">
      <c r="A1752" t="s">
        <v>195</v>
      </c>
      <c r="B1752" t="s">
        <v>26</v>
      </c>
      <c r="C1752" t="s">
        <v>15</v>
      </c>
      <c r="D1752" s="4">
        <v>44028</v>
      </c>
      <c r="E1752" s="5">
        <v>0.58598379629629638</v>
      </c>
      <c r="F1752" t="s">
        <v>71</v>
      </c>
      <c r="G1752">
        <v>112.83</v>
      </c>
      <c r="H1752">
        <v>1.0170570000000001</v>
      </c>
      <c r="J1752" s="6">
        <f t="shared" si="135"/>
        <v>2020</v>
      </c>
      <c r="K1752" s="6">
        <f t="shared" si="136"/>
        <v>7</v>
      </c>
      <c r="L1752" s="6">
        <f t="shared" si="137"/>
        <v>16</v>
      </c>
      <c r="M1752" s="7">
        <f t="shared" si="138"/>
        <v>44028</v>
      </c>
      <c r="N1752" s="8">
        <f t="shared" si="139"/>
        <v>44028.5859837963</v>
      </c>
      <c r="O1752">
        <v>112.83</v>
      </c>
      <c r="P1752">
        <v>1.0170570000000001</v>
      </c>
    </row>
    <row r="1753" spans="1:16" x14ac:dyDescent="0.25">
      <c r="A1753" t="s">
        <v>195</v>
      </c>
      <c r="B1753" t="s">
        <v>26</v>
      </c>
      <c r="C1753" t="s">
        <v>15</v>
      </c>
      <c r="D1753" s="4">
        <v>44028</v>
      </c>
      <c r="E1753" s="5">
        <v>0.63582175925925932</v>
      </c>
      <c r="F1753" t="s">
        <v>48</v>
      </c>
      <c r="G1753">
        <v>112.619</v>
      </c>
      <c r="H1753">
        <v>1.06209</v>
      </c>
      <c r="J1753" s="6">
        <f t="shared" si="135"/>
        <v>2020</v>
      </c>
      <c r="K1753" s="6">
        <f t="shared" si="136"/>
        <v>7</v>
      </c>
      <c r="L1753" s="6">
        <f t="shared" si="137"/>
        <v>16</v>
      </c>
      <c r="M1753" s="7">
        <f t="shared" si="138"/>
        <v>44028</v>
      </c>
      <c r="N1753" s="8">
        <f t="shared" si="139"/>
        <v>44028.635821759257</v>
      </c>
      <c r="O1753">
        <v>112.619</v>
      </c>
      <c r="P1753">
        <v>1.06209</v>
      </c>
    </row>
    <row r="1754" spans="1:16" x14ac:dyDescent="0.25">
      <c r="A1754" t="s">
        <v>195</v>
      </c>
      <c r="B1754" t="s">
        <v>26</v>
      </c>
      <c r="C1754" t="s">
        <v>15</v>
      </c>
      <c r="D1754" s="4">
        <v>44029</v>
      </c>
      <c r="E1754" s="5">
        <v>0.35048611111111111</v>
      </c>
      <c r="F1754" t="s">
        <v>221</v>
      </c>
      <c r="G1754">
        <v>112.797</v>
      </c>
      <c r="H1754">
        <v>1.0224439999999999</v>
      </c>
      <c r="J1754" s="6">
        <f t="shared" si="135"/>
        <v>2020</v>
      </c>
      <c r="K1754" s="6">
        <f t="shared" si="136"/>
        <v>7</v>
      </c>
      <c r="L1754" s="6">
        <f t="shared" si="137"/>
        <v>17</v>
      </c>
      <c r="M1754" s="7">
        <f t="shared" si="138"/>
        <v>44029</v>
      </c>
      <c r="N1754" s="8">
        <f t="shared" si="139"/>
        <v>44029.350486111114</v>
      </c>
      <c r="O1754">
        <v>112.797</v>
      </c>
      <c r="P1754">
        <v>1.0224439999999999</v>
      </c>
    </row>
    <row r="1755" spans="1:16" x14ac:dyDescent="0.25">
      <c r="A1755" t="s">
        <v>195</v>
      </c>
      <c r="B1755" t="s">
        <v>26</v>
      </c>
      <c r="C1755" t="s">
        <v>15</v>
      </c>
      <c r="D1755" s="4">
        <v>44029</v>
      </c>
      <c r="E1755" s="5">
        <v>0.35048611111111111</v>
      </c>
      <c r="F1755" t="s">
        <v>221</v>
      </c>
      <c r="G1755">
        <v>112.76600000000001</v>
      </c>
      <c r="H1755">
        <v>1.0290600000000001</v>
      </c>
      <c r="J1755" s="6">
        <f t="shared" si="135"/>
        <v>2020</v>
      </c>
      <c r="K1755" s="6">
        <f t="shared" si="136"/>
        <v>7</v>
      </c>
      <c r="L1755" s="6">
        <f t="shared" si="137"/>
        <v>17</v>
      </c>
      <c r="M1755" s="7">
        <f t="shared" si="138"/>
        <v>44029</v>
      </c>
      <c r="N1755" s="8">
        <f t="shared" si="139"/>
        <v>44029.350486111114</v>
      </c>
      <c r="O1755">
        <v>112.76600000000001</v>
      </c>
      <c r="P1755">
        <v>1.0290600000000001</v>
      </c>
    </row>
    <row r="1756" spans="1:16" x14ac:dyDescent="0.25">
      <c r="A1756" t="s">
        <v>195</v>
      </c>
      <c r="B1756" t="s">
        <v>26</v>
      </c>
      <c r="C1756" t="s">
        <v>15</v>
      </c>
      <c r="D1756" s="4">
        <v>44029</v>
      </c>
      <c r="E1756" s="5">
        <v>0.45225694444444442</v>
      </c>
      <c r="F1756" t="s">
        <v>222</v>
      </c>
      <c r="G1756">
        <v>112.82061</v>
      </c>
      <c r="H1756">
        <v>1.017406</v>
      </c>
      <c r="J1756" s="6">
        <f t="shared" si="135"/>
        <v>2020</v>
      </c>
      <c r="K1756" s="6">
        <f t="shared" si="136"/>
        <v>7</v>
      </c>
      <c r="L1756" s="6">
        <f t="shared" si="137"/>
        <v>17</v>
      </c>
      <c r="M1756" s="7">
        <f t="shared" si="138"/>
        <v>44029</v>
      </c>
      <c r="N1756" s="8">
        <f t="shared" si="139"/>
        <v>44029.452256944445</v>
      </c>
      <c r="O1756">
        <v>112.82061</v>
      </c>
      <c r="P1756">
        <v>1.017406</v>
      </c>
    </row>
    <row r="1757" spans="1:16" x14ac:dyDescent="0.25">
      <c r="A1757" t="s">
        <v>195</v>
      </c>
      <c r="B1757" t="s">
        <v>26</v>
      </c>
      <c r="C1757" t="s">
        <v>15</v>
      </c>
      <c r="D1757" s="4">
        <v>44029</v>
      </c>
      <c r="E1757" s="5">
        <v>0.45225694444444442</v>
      </c>
      <c r="F1757" t="s">
        <v>223</v>
      </c>
      <c r="G1757">
        <v>112.83623</v>
      </c>
      <c r="H1757">
        <v>1.0140739999999999</v>
      </c>
      <c r="J1757" s="6">
        <f t="shared" si="135"/>
        <v>2020</v>
      </c>
      <c r="K1757" s="6">
        <f t="shared" si="136"/>
        <v>7</v>
      </c>
      <c r="L1757" s="6">
        <f t="shared" si="137"/>
        <v>17</v>
      </c>
      <c r="M1757" s="7">
        <f t="shared" si="138"/>
        <v>44029</v>
      </c>
      <c r="N1757" s="8">
        <f t="shared" si="139"/>
        <v>44029.452256944445</v>
      </c>
      <c r="O1757">
        <v>112.83623</v>
      </c>
      <c r="P1757">
        <v>1.0140739999999999</v>
      </c>
    </row>
    <row r="1758" spans="1:16" x14ac:dyDescent="0.25">
      <c r="A1758" t="s">
        <v>195</v>
      </c>
      <c r="B1758" t="s">
        <v>26</v>
      </c>
      <c r="C1758" t="s">
        <v>15</v>
      </c>
      <c r="D1758" s="4">
        <v>44029</v>
      </c>
      <c r="E1758" s="5">
        <v>0.45225694444444442</v>
      </c>
      <c r="F1758" t="s">
        <v>60</v>
      </c>
      <c r="G1758">
        <v>112.85185</v>
      </c>
      <c r="H1758">
        <v>1.0107429999999999</v>
      </c>
      <c r="J1758" s="6">
        <f t="shared" si="135"/>
        <v>2020</v>
      </c>
      <c r="K1758" s="6">
        <f t="shared" si="136"/>
        <v>7</v>
      </c>
      <c r="L1758" s="6">
        <f t="shared" si="137"/>
        <v>17</v>
      </c>
      <c r="M1758" s="7">
        <f t="shared" si="138"/>
        <v>44029</v>
      </c>
      <c r="N1758" s="8">
        <f t="shared" si="139"/>
        <v>44029.452256944445</v>
      </c>
      <c r="O1758">
        <v>112.85185</v>
      </c>
      <c r="P1758">
        <v>1.0107429999999999</v>
      </c>
    </row>
    <row r="1759" spans="1:16" x14ac:dyDescent="0.25">
      <c r="A1759" t="s">
        <v>195</v>
      </c>
      <c r="B1759" t="s">
        <v>26</v>
      </c>
      <c r="C1759" t="s">
        <v>15</v>
      </c>
      <c r="D1759" s="4">
        <v>44029</v>
      </c>
      <c r="E1759" s="5">
        <v>0.56761574074074073</v>
      </c>
      <c r="F1759" t="s">
        <v>172</v>
      </c>
      <c r="G1759">
        <v>112.804</v>
      </c>
      <c r="H1759">
        <v>1.02095</v>
      </c>
      <c r="J1759" s="6">
        <f t="shared" si="135"/>
        <v>2020</v>
      </c>
      <c r="K1759" s="6">
        <f t="shared" si="136"/>
        <v>7</v>
      </c>
      <c r="L1759" s="6">
        <f t="shared" si="137"/>
        <v>17</v>
      </c>
      <c r="M1759" s="7">
        <f t="shared" si="138"/>
        <v>44029</v>
      </c>
      <c r="N1759" s="8">
        <f t="shared" si="139"/>
        <v>44029.567615740743</v>
      </c>
      <c r="O1759">
        <v>112.804</v>
      </c>
      <c r="P1759">
        <v>1.02095</v>
      </c>
    </row>
    <row r="1760" spans="1:16" x14ac:dyDescent="0.25">
      <c r="A1760" t="s">
        <v>195</v>
      </c>
      <c r="B1760" t="s">
        <v>26</v>
      </c>
      <c r="C1760" t="s">
        <v>15</v>
      </c>
      <c r="D1760" s="4">
        <v>44029</v>
      </c>
      <c r="E1760" s="5">
        <v>0.56762731481481477</v>
      </c>
      <c r="F1760" t="s">
        <v>172</v>
      </c>
      <c r="G1760">
        <v>112.874</v>
      </c>
      <c r="H1760">
        <v>1.0060199999999999</v>
      </c>
      <c r="J1760" s="6">
        <f t="shared" si="135"/>
        <v>2020</v>
      </c>
      <c r="K1760" s="6">
        <f t="shared" si="136"/>
        <v>7</v>
      </c>
      <c r="L1760" s="6">
        <f t="shared" si="137"/>
        <v>17</v>
      </c>
      <c r="M1760" s="7">
        <f t="shared" si="138"/>
        <v>44029</v>
      </c>
      <c r="N1760" s="8">
        <f t="shared" si="139"/>
        <v>44029.567627314813</v>
      </c>
      <c r="O1760">
        <v>112.874</v>
      </c>
      <c r="P1760">
        <v>1.0060199999999999</v>
      </c>
    </row>
    <row r="1761" spans="1:16" x14ac:dyDescent="0.25">
      <c r="A1761" t="s">
        <v>195</v>
      </c>
      <c r="B1761" t="s">
        <v>26</v>
      </c>
      <c r="C1761" t="s">
        <v>15</v>
      </c>
      <c r="D1761" s="4">
        <v>44029</v>
      </c>
      <c r="E1761" s="5">
        <v>0.59679398148148144</v>
      </c>
      <c r="F1761" t="s">
        <v>201</v>
      </c>
      <c r="G1761">
        <v>112.959</v>
      </c>
      <c r="H1761">
        <v>0.987904</v>
      </c>
      <c r="J1761" s="6">
        <f t="shared" si="135"/>
        <v>2020</v>
      </c>
      <c r="K1761" s="6">
        <f t="shared" si="136"/>
        <v>7</v>
      </c>
      <c r="L1761" s="6">
        <f t="shared" si="137"/>
        <v>17</v>
      </c>
      <c r="M1761" s="7">
        <f t="shared" si="138"/>
        <v>44029</v>
      </c>
      <c r="N1761" s="8">
        <f t="shared" si="139"/>
        <v>44029.59679398148</v>
      </c>
      <c r="O1761">
        <v>112.959</v>
      </c>
      <c r="P1761">
        <v>0.987904</v>
      </c>
    </row>
    <row r="1762" spans="1:16" x14ac:dyDescent="0.25">
      <c r="A1762" t="s">
        <v>195</v>
      </c>
      <c r="B1762" t="s">
        <v>26</v>
      </c>
      <c r="C1762" t="s">
        <v>15</v>
      </c>
      <c r="D1762" s="4">
        <v>44032</v>
      </c>
      <c r="E1762" s="5">
        <v>0.59250000000000003</v>
      </c>
      <c r="F1762" t="s">
        <v>224</v>
      </c>
      <c r="G1762">
        <v>112.99299999999999</v>
      </c>
      <c r="H1762">
        <v>0.97898700000000005</v>
      </c>
      <c r="J1762" s="6">
        <f t="shared" si="135"/>
        <v>2020</v>
      </c>
      <c r="K1762" s="6">
        <f t="shared" si="136"/>
        <v>7</v>
      </c>
      <c r="L1762" s="6">
        <f t="shared" si="137"/>
        <v>20</v>
      </c>
      <c r="M1762" s="7">
        <f t="shared" si="138"/>
        <v>44032</v>
      </c>
      <c r="N1762" s="8">
        <f t="shared" si="139"/>
        <v>44032.592499999999</v>
      </c>
      <c r="O1762">
        <v>112.99299999999999</v>
      </c>
      <c r="P1762">
        <v>0.97898700000000005</v>
      </c>
    </row>
    <row r="1763" spans="1:16" x14ac:dyDescent="0.25">
      <c r="A1763" t="s">
        <v>195</v>
      </c>
      <c r="B1763" t="s">
        <v>26</v>
      </c>
      <c r="C1763" t="s">
        <v>15</v>
      </c>
      <c r="D1763" s="4">
        <v>44032</v>
      </c>
      <c r="E1763" s="5">
        <v>0.5925231481481481</v>
      </c>
      <c r="F1763" t="s">
        <v>224</v>
      </c>
      <c r="G1763">
        <v>112.923</v>
      </c>
      <c r="H1763">
        <v>0.99390699999999998</v>
      </c>
      <c r="J1763" s="6">
        <f t="shared" si="135"/>
        <v>2020</v>
      </c>
      <c r="K1763" s="6">
        <f t="shared" si="136"/>
        <v>7</v>
      </c>
      <c r="L1763" s="6">
        <f t="shared" si="137"/>
        <v>20</v>
      </c>
      <c r="M1763" s="7">
        <f t="shared" si="138"/>
        <v>44032</v>
      </c>
      <c r="N1763" s="8">
        <f t="shared" si="139"/>
        <v>44032.592523148145</v>
      </c>
      <c r="O1763">
        <v>112.923</v>
      </c>
      <c r="P1763">
        <v>0.99390699999999998</v>
      </c>
    </row>
    <row r="1764" spans="1:16" x14ac:dyDescent="0.25">
      <c r="A1764" t="s">
        <v>195</v>
      </c>
      <c r="B1764" t="s">
        <v>26</v>
      </c>
      <c r="C1764" t="s">
        <v>15</v>
      </c>
      <c r="D1764" s="4">
        <v>44032</v>
      </c>
      <c r="E1764" s="5">
        <v>0.71130787037037035</v>
      </c>
      <c r="F1764" t="s">
        <v>165</v>
      </c>
      <c r="G1764">
        <v>112.759</v>
      </c>
      <c r="H1764">
        <v>1.028907</v>
      </c>
      <c r="J1764" s="6">
        <f t="shared" si="135"/>
        <v>2020</v>
      </c>
      <c r="K1764" s="6">
        <f t="shared" si="136"/>
        <v>7</v>
      </c>
      <c r="L1764" s="6">
        <f t="shared" si="137"/>
        <v>20</v>
      </c>
      <c r="M1764" s="7">
        <f t="shared" si="138"/>
        <v>44032</v>
      </c>
      <c r="N1764" s="8">
        <f t="shared" si="139"/>
        <v>44032.71130787037</v>
      </c>
      <c r="O1764">
        <v>112.759</v>
      </c>
      <c r="P1764">
        <v>1.028907</v>
      </c>
    </row>
    <row r="1765" spans="1:16" x14ac:dyDescent="0.25">
      <c r="A1765" t="s">
        <v>195</v>
      </c>
      <c r="B1765" t="s">
        <v>26</v>
      </c>
      <c r="C1765" t="s">
        <v>15</v>
      </c>
      <c r="D1765" s="4">
        <v>44032</v>
      </c>
      <c r="E1765" s="5">
        <v>0.71130787037037035</v>
      </c>
      <c r="F1765" t="s">
        <v>165</v>
      </c>
      <c r="G1765">
        <v>112.759</v>
      </c>
      <c r="H1765">
        <v>1.028907</v>
      </c>
      <c r="J1765" s="6">
        <f t="shared" si="135"/>
        <v>2020</v>
      </c>
      <c r="K1765" s="6">
        <f t="shared" si="136"/>
        <v>7</v>
      </c>
      <c r="L1765" s="6">
        <f t="shared" si="137"/>
        <v>20</v>
      </c>
      <c r="M1765" s="7">
        <f t="shared" si="138"/>
        <v>44032</v>
      </c>
      <c r="N1765" s="8">
        <f t="shared" si="139"/>
        <v>44032.71130787037</v>
      </c>
      <c r="O1765">
        <v>112.759</v>
      </c>
      <c r="P1765">
        <v>1.028907</v>
      </c>
    </row>
    <row r="1766" spans="1:16" x14ac:dyDescent="0.25">
      <c r="A1766" t="s">
        <v>195</v>
      </c>
      <c r="B1766" t="s">
        <v>26</v>
      </c>
      <c r="C1766" t="s">
        <v>15</v>
      </c>
      <c r="D1766" s="4">
        <v>44033</v>
      </c>
      <c r="E1766" s="5">
        <v>0.55532407407407403</v>
      </c>
      <c r="F1766" t="s">
        <v>120</v>
      </c>
      <c r="G1766">
        <v>113.041</v>
      </c>
      <c r="H1766">
        <v>0.96707799999999999</v>
      </c>
      <c r="J1766" s="6">
        <f t="shared" si="135"/>
        <v>2020</v>
      </c>
      <c r="K1766" s="6">
        <f t="shared" si="136"/>
        <v>7</v>
      </c>
      <c r="L1766" s="6">
        <f t="shared" si="137"/>
        <v>21</v>
      </c>
      <c r="M1766" s="7">
        <f t="shared" si="138"/>
        <v>44033</v>
      </c>
      <c r="N1766" s="8">
        <f t="shared" si="139"/>
        <v>44033.555324074077</v>
      </c>
      <c r="O1766">
        <v>113.041</v>
      </c>
      <c r="P1766">
        <v>0.96707799999999999</v>
      </c>
    </row>
    <row r="1767" spans="1:16" x14ac:dyDescent="0.25">
      <c r="A1767" t="s">
        <v>195</v>
      </c>
      <c r="B1767" t="s">
        <v>26</v>
      </c>
      <c r="C1767" t="s">
        <v>15</v>
      </c>
      <c r="D1767" s="4">
        <v>44034</v>
      </c>
      <c r="E1767" s="5">
        <v>0.50644675925925919</v>
      </c>
      <c r="F1767" t="s">
        <v>64</v>
      </c>
      <c r="G1767">
        <v>112.95399999999999</v>
      </c>
      <c r="H1767">
        <v>0.98394999999999999</v>
      </c>
      <c r="J1767" s="6">
        <f t="shared" si="135"/>
        <v>2020</v>
      </c>
      <c r="K1767" s="6">
        <f t="shared" si="136"/>
        <v>7</v>
      </c>
      <c r="L1767" s="6">
        <f t="shared" si="137"/>
        <v>22</v>
      </c>
      <c r="M1767" s="7">
        <f t="shared" si="138"/>
        <v>44034</v>
      </c>
      <c r="N1767" s="8">
        <f t="shared" si="139"/>
        <v>44034.50644675926</v>
      </c>
      <c r="O1767">
        <v>112.95399999999999</v>
      </c>
      <c r="P1767">
        <v>0.98394999999999999</v>
      </c>
    </row>
    <row r="1768" spans="1:16" x14ac:dyDescent="0.25">
      <c r="A1768" t="s">
        <v>195</v>
      </c>
      <c r="B1768" t="s">
        <v>26</v>
      </c>
      <c r="C1768" t="s">
        <v>15</v>
      </c>
      <c r="D1768" s="4">
        <v>44034</v>
      </c>
      <c r="E1768" s="5">
        <v>0.55143518518518519</v>
      </c>
      <c r="F1768" t="s">
        <v>120</v>
      </c>
      <c r="G1768">
        <v>112.959</v>
      </c>
      <c r="H1768">
        <v>0.98288299999999995</v>
      </c>
      <c r="J1768" s="6">
        <f t="shared" si="135"/>
        <v>2020</v>
      </c>
      <c r="K1768" s="6">
        <f t="shared" si="136"/>
        <v>7</v>
      </c>
      <c r="L1768" s="6">
        <f t="shared" si="137"/>
        <v>22</v>
      </c>
      <c r="M1768" s="7">
        <f t="shared" si="138"/>
        <v>44034</v>
      </c>
      <c r="N1768" s="8">
        <f t="shared" si="139"/>
        <v>44034.551435185182</v>
      </c>
      <c r="O1768">
        <v>112.959</v>
      </c>
      <c r="P1768">
        <v>0.98288299999999995</v>
      </c>
    </row>
    <row r="1769" spans="1:16" x14ac:dyDescent="0.25">
      <c r="A1769" t="s">
        <v>195</v>
      </c>
      <c r="B1769" t="s">
        <v>26</v>
      </c>
      <c r="C1769" t="s">
        <v>15</v>
      </c>
      <c r="D1769" s="4">
        <v>44034</v>
      </c>
      <c r="E1769" s="5">
        <v>0.5541666666666667</v>
      </c>
      <c r="F1769" t="s">
        <v>120</v>
      </c>
      <c r="G1769">
        <v>112.959</v>
      </c>
      <c r="H1769">
        <v>0.98288299999999995</v>
      </c>
      <c r="J1769" s="6">
        <f t="shared" si="135"/>
        <v>2020</v>
      </c>
      <c r="K1769" s="6">
        <f t="shared" si="136"/>
        <v>7</v>
      </c>
      <c r="L1769" s="6">
        <f t="shared" si="137"/>
        <v>22</v>
      </c>
      <c r="M1769" s="7">
        <f t="shared" si="138"/>
        <v>44034</v>
      </c>
      <c r="N1769" s="8">
        <f t="shared" si="139"/>
        <v>44034.554166666669</v>
      </c>
      <c r="O1769">
        <v>112.959</v>
      </c>
      <c r="P1769">
        <v>0.98288299999999995</v>
      </c>
    </row>
    <row r="1770" spans="1:16" x14ac:dyDescent="0.25">
      <c r="A1770" t="s">
        <v>195</v>
      </c>
      <c r="B1770" t="s">
        <v>26</v>
      </c>
      <c r="C1770" t="s">
        <v>15</v>
      </c>
      <c r="D1770" s="4">
        <v>44034</v>
      </c>
      <c r="E1770" s="5">
        <v>0.56901620370370365</v>
      </c>
      <c r="F1770" t="s">
        <v>58</v>
      </c>
      <c r="G1770">
        <v>113.28700000000001</v>
      </c>
      <c r="H1770">
        <v>0.91300899999999996</v>
      </c>
      <c r="J1770" s="6">
        <f t="shared" si="135"/>
        <v>2020</v>
      </c>
      <c r="K1770" s="6">
        <f t="shared" si="136"/>
        <v>7</v>
      </c>
      <c r="L1770" s="6">
        <f t="shared" si="137"/>
        <v>22</v>
      </c>
      <c r="M1770" s="7">
        <f t="shared" si="138"/>
        <v>44034</v>
      </c>
      <c r="N1770" s="8">
        <f t="shared" si="139"/>
        <v>44034.569016203706</v>
      </c>
      <c r="O1770">
        <v>113.28700000000001</v>
      </c>
      <c r="P1770">
        <v>0.91300899999999996</v>
      </c>
    </row>
    <row r="1771" spans="1:16" x14ac:dyDescent="0.25">
      <c r="A1771" t="s">
        <v>195</v>
      </c>
      <c r="B1771" t="s">
        <v>26</v>
      </c>
      <c r="C1771" t="s">
        <v>15</v>
      </c>
      <c r="D1771" s="4">
        <v>44034</v>
      </c>
      <c r="E1771" s="5">
        <v>0.56901620370370365</v>
      </c>
      <c r="F1771" t="s">
        <v>58</v>
      </c>
      <c r="G1771">
        <v>113.187</v>
      </c>
      <c r="H1771">
        <v>0.93428699999999998</v>
      </c>
      <c r="J1771" s="6">
        <f t="shared" si="135"/>
        <v>2020</v>
      </c>
      <c r="K1771" s="6">
        <f t="shared" si="136"/>
        <v>7</v>
      </c>
      <c r="L1771" s="6">
        <f t="shared" si="137"/>
        <v>22</v>
      </c>
      <c r="M1771" s="7">
        <f t="shared" si="138"/>
        <v>44034</v>
      </c>
      <c r="N1771" s="8">
        <f t="shared" si="139"/>
        <v>44034.569016203706</v>
      </c>
      <c r="O1771">
        <v>113.187</v>
      </c>
      <c r="P1771">
        <v>0.93428699999999998</v>
      </c>
    </row>
    <row r="1772" spans="1:16" x14ac:dyDescent="0.25">
      <c r="A1772" t="s">
        <v>195</v>
      </c>
      <c r="B1772" t="s">
        <v>26</v>
      </c>
      <c r="C1772" t="s">
        <v>15</v>
      </c>
      <c r="D1772" s="4">
        <v>44034</v>
      </c>
      <c r="E1772" s="5">
        <v>0.56901620370370365</v>
      </c>
      <c r="F1772" t="s">
        <v>58</v>
      </c>
      <c r="G1772">
        <v>113.28700000000001</v>
      </c>
      <c r="H1772">
        <v>0.91300899999999996</v>
      </c>
      <c r="J1772" s="6">
        <f t="shared" si="135"/>
        <v>2020</v>
      </c>
      <c r="K1772" s="6">
        <f t="shared" si="136"/>
        <v>7</v>
      </c>
      <c r="L1772" s="6">
        <f t="shared" si="137"/>
        <v>22</v>
      </c>
      <c r="M1772" s="7">
        <f t="shared" si="138"/>
        <v>44034</v>
      </c>
      <c r="N1772" s="8">
        <f t="shared" si="139"/>
        <v>44034.569016203706</v>
      </c>
      <c r="O1772">
        <v>113.28700000000001</v>
      </c>
      <c r="P1772">
        <v>0.91300899999999996</v>
      </c>
    </row>
    <row r="1773" spans="1:16" x14ac:dyDescent="0.25">
      <c r="A1773" t="s">
        <v>195</v>
      </c>
      <c r="B1773" t="s">
        <v>26</v>
      </c>
      <c r="C1773" t="s">
        <v>15</v>
      </c>
      <c r="D1773" s="4">
        <v>44034</v>
      </c>
      <c r="E1773" s="5">
        <v>0.56901620370370365</v>
      </c>
      <c r="F1773" t="s">
        <v>58</v>
      </c>
      <c r="G1773">
        <v>114.136</v>
      </c>
      <c r="H1773">
        <v>0.73323199999999999</v>
      </c>
      <c r="J1773" s="6">
        <f t="shared" si="135"/>
        <v>2020</v>
      </c>
      <c r="K1773" s="6">
        <f t="shared" si="136"/>
        <v>7</v>
      </c>
      <c r="L1773" s="6">
        <f t="shared" si="137"/>
        <v>22</v>
      </c>
      <c r="M1773" s="7">
        <f t="shared" si="138"/>
        <v>44034</v>
      </c>
      <c r="N1773" s="8">
        <f t="shared" si="139"/>
        <v>44034.569016203706</v>
      </c>
      <c r="O1773">
        <v>114.136</v>
      </c>
      <c r="P1773">
        <v>0.73323199999999999</v>
      </c>
    </row>
    <row r="1774" spans="1:16" x14ac:dyDescent="0.25">
      <c r="A1774" t="s">
        <v>195</v>
      </c>
      <c r="B1774" t="s">
        <v>26</v>
      </c>
      <c r="C1774" t="s">
        <v>15</v>
      </c>
      <c r="D1774" s="4">
        <v>44034</v>
      </c>
      <c r="E1774" s="5">
        <v>0.64534722222222218</v>
      </c>
      <c r="F1774" t="s">
        <v>165</v>
      </c>
      <c r="G1774">
        <v>112.884</v>
      </c>
      <c r="H1774">
        <v>0.99889399999999995</v>
      </c>
      <c r="J1774" s="6">
        <f t="shared" si="135"/>
        <v>2020</v>
      </c>
      <c r="K1774" s="6">
        <f t="shared" si="136"/>
        <v>7</v>
      </c>
      <c r="L1774" s="6">
        <f t="shared" si="137"/>
        <v>22</v>
      </c>
      <c r="M1774" s="7">
        <f t="shared" si="138"/>
        <v>44034</v>
      </c>
      <c r="N1774" s="8">
        <f t="shared" si="139"/>
        <v>44034.64534722222</v>
      </c>
      <c r="O1774">
        <v>112.884</v>
      </c>
      <c r="P1774">
        <v>0.99889399999999995</v>
      </c>
    </row>
    <row r="1775" spans="1:16" x14ac:dyDescent="0.25">
      <c r="A1775" t="s">
        <v>195</v>
      </c>
      <c r="B1775" t="s">
        <v>26</v>
      </c>
      <c r="C1775" t="s">
        <v>15</v>
      </c>
      <c r="D1775" s="4">
        <v>44034</v>
      </c>
      <c r="E1775" s="5">
        <v>0.64534722222222218</v>
      </c>
      <c r="F1775" t="s">
        <v>165</v>
      </c>
      <c r="G1775">
        <v>112.884</v>
      </c>
      <c r="H1775">
        <v>0.99889399999999995</v>
      </c>
      <c r="J1775" s="6">
        <f t="shared" si="135"/>
        <v>2020</v>
      </c>
      <c r="K1775" s="6">
        <f t="shared" si="136"/>
        <v>7</v>
      </c>
      <c r="L1775" s="6">
        <f t="shared" si="137"/>
        <v>22</v>
      </c>
      <c r="M1775" s="7">
        <f t="shared" si="138"/>
        <v>44034</v>
      </c>
      <c r="N1775" s="8">
        <f t="shared" si="139"/>
        <v>44034.64534722222</v>
      </c>
      <c r="O1775">
        <v>112.884</v>
      </c>
      <c r="P1775">
        <v>0.99889399999999995</v>
      </c>
    </row>
    <row r="1776" spans="1:16" x14ac:dyDescent="0.25">
      <c r="A1776" t="s">
        <v>195</v>
      </c>
      <c r="B1776" t="s">
        <v>26</v>
      </c>
      <c r="C1776" t="s">
        <v>15</v>
      </c>
      <c r="D1776" s="4">
        <v>44035</v>
      </c>
      <c r="E1776" s="5">
        <v>0.39651620370370372</v>
      </c>
      <c r="F1776" t="s">
        <v>225</v>
      </c>
      <c r="G1776">
        <v>113.09399999999999</v>
      </c>
      <c r="H1776">
        <v>0.94900700000000004</v>
      </c>
      <c r="J1776" s="6">
        <f t="shared" si="135"/>
        <v>2020</v>
      </c>
      <c r="K1776" s="6">
        <f t="shared" si="136"/>
        <v>7</v>
      </c>
      <c r="L1776" s="6">
        <f t="shared" si="137"/>
        <v>23</v>
      </c>
      <c r="M1776" s="7">
        <f t="shared" si="138"/>
        <v>44035</v>
      </c>
      <c r="N1776" s="8">
        <f t="shared" si="139"/>
        <v>44035.396516203706</v>
      </c>
      <c r="O1776">
        <v>113.09399999999999</v>
      </c>
      <c r="P1776">
        <v>0.94900700000000004</v>
      </c>
    </row>
    <row r="1777" spans="1:16" x14ac:dyDescent="0.25">
      <c r="A1777" t="s">
        <v>195</v>
      </c>
      <c r="B1777" t="s">
        <v>26</v>
      </c>
      <c r="C1777" t="s">
        <v>15</v>
      </c>
      <c r="D1777" s="4">
        <v>44035</v>
      </c>
      <c r="E1777" s="5">
        <v>0.55412037037037032</v>
      </c>
      <c r="F1777" t="s">
        <v>37</v>
      </c>
      <c r="G1777">
        <v>113.033</v>
      </c>
      <c r="H1777">
        <v>0.962032</v>
      </c>
      <c r="J1777" s="6">
        <f t="shared" si="135"/>
        <v>2020</v>
      </c>
      <c r="K1777" s="6">
        <f t="shared" si="136"/>
        <v>7</v>
      </c>
      <c r="L1777" s="6">
        <f t="shared" si="137"/>
        <v>23</v>
      </c>
      <c r="M1777" s="7">
        <f t="shared" si="138"/>
        <v>44035</v>
      </c>
      <c r="N1777" s="8">
        <f t="shared" si="139"/>
        <v>44035.554120370369</v>
      </c>
      <c r="O1777">
        <v>113.033</v>
      </c>
      <c r="P1777">
        <v>0.962032</v>
      </c>
    </row>
    <row r="1778" spans="1:16" x14ac:dyDescent="0.25">
      <c r="A1778" t="s">
        <v>195</v>
      </c>
      <c r="B1778" t="s">
        <v>26</v>
      </c>
      <c r="C1778" t="s">
        <v>15</v>
      </c>
      <c r="D1778" s="4">
        <v>44035</v>
      </c>
      <c r="E1778" s="5">
        <v>0.64402777777777775</v>
      </c>
      <c r="F1778" t="s">
        <v>226</v>
      </c>
      <c r="G1778">
        <v>112.902</v>
      </c>
      <c r="H1778">
        <v>0.99003200000000002</v>
      </c>
      <c r="J1778" s="6">
        <f t="shared" si="135"/>
        <v>2020</v>
      </c>
      <c r="K1778" s="6">
        <f t="shared" si="136"/>
        <v>7</v>
      </c>
      <c r="L1778" s="6">
        <f t="shared" si="137"/>
        <v>23</v>
      </c>
      <c r="M1778" s="7">
        <f t="shared" si="138"/>
        <v>44035</v>
      </c>
      <c r="N1778" s="8">
        <f t="shared" si="139"/>
        <v>44035.64402777778</v>
      </c>
      <c r="O1778">
        <v>112.902</v>
      </c>
      <c r="P1778">
        <v>0.99003200000000002</v>
      </c>
    </row>
    <row r="1779" spans="1:16" x14ac:dyDescent="0.25">
      <c r="A1779" t="s">
        <v>195</v>
      </c>
      <c r="B1779" t="s">
        <v>26</v>
      </c>
      <c r="C1779" t="s">
        <v>15</v>
      </c>
      <c r="D1779" s="4">
        <v>44035</v>
      </c>
      <c r="E1779" s="5">
        <v>0.71119212962962952</v>
      </c>
      <c r="F1779" t="s">
        <v>215</v>
      </c>
      <c r="G1779">
        <v>112.874</v>
      </c>
      <c r="H1779">
        <v>0.99602100000000005</v>
      </c>
      <c r="J1779" s="6">
        <f t="shared" si="135"/>
        <v>2020</v>
      </c>
      <c r="K1779" s="6">
        <f t="shared" si="136"/>
        <v>7</v>
      </c>
      <c r="L1779" s="6">
        <f t="shared" si="137"/>
        <v>23</v>
      </c>
      <c r="M1779" s="7">
        <f t="shared" si="138"/>
        <v>44035</v>
      </c>
      <c r="N1779" s="8">
        <f t="shared" si="139"/>
        <v>44035.711192129631</v>
      </c>
      <c r="O1779">
        <v>112.874</v>
      </c>
      <c r="P1779">
        <v>0.99602100000000005</v>
      </c>
    </row>
    <row r="1780" spans="1:16" x14ac:dyDescent="0.25">
      <c r="A1780" t="s">
        <v>195</v>
      </c>
      <c r="B1780" t="s">
        <v>26</v>
      </c>
      <c r="C1780" t="s">
        <v>15</v>
      </c>
      <c r="D1780" s="4">
        <v>44036</v>
      </c>
      <c r="E1780" s="5">
        <v>0.3349421296296296</v>
      </c>
      <c r="F1780" t="s">
        <v>204</v>
      </c>
      <c r="G1780">
        <v>112.93</v>
      </c>
      <c r="H1780">
        <v>0.97899700000000001</v>
      </c>
      <c r="J1780" s="6">
        <f t="shared" si="135"/>
        <v>2020</v>
      </c>
      <c r="K1780" s="6">
        <f t="shared" si="136"/>
        <v>7</v>
      </c>
      <c r="L1780" s="6">
        <f t="shared" si="137"/>
        <v>24</v>
      </c>
      <c r="M1780" s="7">
        <f t="shared" si="138"/>
        <v>44036</v>
      </c>
      <c r="N1780" s="8">
        <f t="shared" si="139"/>
        <v>44036.33494212963</v>
      </c>
      <c r="O1780">
        <v>112.93</v>
      </c>
      <c r="P1780">
        <v>0.97899700000000001</v>
      </c>
    </row>
    <row r="1781" spans="1:16" x14ac:dyDescent="0.25">
      <c r="A1781" t="s">
        <v>195</v>
      </c>
      <c r="B1781" t="s">
        <v>26</v>
      </c>
      <c r="C1781" t="s">
        <v>15</v>
      </c>
      <c r="D1781" s="4">
        <v>44036</v>
      </c>
      <c r="E1781" s="5">
        <v>0.61269675925925926</v>
      </c>
      <c r="F1781" t="s">
        <v>50</v>
      </c>
      <c r="G1781">
        <v>112.86199999999999</v>
      </c>
      <c r="H1781">
        <v>0.99691700000000005</v>
      </c>
      <c r="J1781" s="6">
        <f t="shared" si="135"/>
        <v>2020</v>
      </c>
      <c r="K1781" s="6">
        <f t="shared" si="136"/>
        <v>7</v>
      </c>
      <c r="L1781" s="6">
        <f t="shared" si="137"/>
        <v>24</v>
      </c>
      <c r="M1781" s="7">
        <f t="shared" si="138"/>
        <v>44036</v>
      </c>
      <c r="N1781" s="8">
        <f t="shared" si="139"/>
        <v>44036.612696759257</v>
      </c>
      <c r="O1781">
        <v>112.86199999999999</v>
      </c>
      <c r="P1781">
        <v>0.99691700000000005</v>
      </c>
    </row>
    <row r="1782" spans="1:16" x14ac:dyDescent="0.25">
      <c r="A1782" t="s">
        <v>195</v>
      </c>
      <c r="B1782" t="s">
        <v>26</v>
      </c>
      <c r="C1782" t="s">
        <v>15</v>
      </c>
      <c r="D1782" s="4">
        <v>44039</v>
      </c>
      <c r="E1782" s="5">
        <v>0.41400462962962958</v>
      </c>
      <c r="F1782" t="s">
        <v>125</v>
      </c>
      <c r="G1782">
        <v>112.84399999999999</v>
      </c>
      <c r="H1782">
        <v>0.99909899999999996</v>
      </c>
      <c r="J1782" s="6">
        <f t="shared" si="135"/>
        <v>2020</v>
      </c>
      <c r="K1782" s="6">
        <f t="shared" si="136"/>
        <v>7</v>
      </c>
      <c r="L1782" s="6">
        <f t="shared" si="137"/>
        <v>27</v>
      </c>
      <c r="M1782" s="7">
        <f t="shared" si="138"/>
        <v>44039</v>
      </c>
      <c r="N1782" s="8">
        <f t="shared" si="139"/>
        <v>44039.414004629631</v>
      </c>
      <c r="O1782">
        <v>112.84399999999999</v>
      </c>
      <c r="P1782">
        <v>0.99909899999999996</v>
      </c>
    </row>
    <row r="1783" spans="1:16" x14ac:dyDescent="0.25">
      <c r="A1783" t="s">
        <v>195</v>
      </c>
      <c r="B1783" t="s">
        <v>26</v>
      </c>
      <c r="C1783" t="s">
        <v>15</v>
      </c>
      <c r="D1783" s="4">
        <v>44039</v>
      </c>
      <c r="E1783" s="5">
        <v>0.66013888888888894</v>
      </c>
      <c r="F1783" t="s">
        <v>37</v>
      </c>
      <c r="G1783">
        <v>112.708</v>
      </c>
      <c r="H1783">
        <v>1.0299130000000001</v>
      </c>
      <c r="J1783" s="6">
        <f t="shared" si="135"/>
        <v>2020</v>
      </c>
      <c r="K1783" s="6">
        <f t="shared" si="136"/>
        <v>7</v>
      </c>
      <c r="L1783" s="6">
        <f t="shared" si="137"/>
        <v>27</v>
      </c>
      <c r="M1783" s="7">
        <f t="shared" si="138"/>
        <v>44039</v>
      </c>
      <c r="N1783" s="8">
        <f t="shared" si="139"/>
        <v>44039.660138888888</v>
      </c>
      <c r="O1783">
        <v>112.708</v>
      </c>
      <c r="P1783">
        <v>1.0299130000000001</v>
      </c>
    </row>
    <row r="1784" spans="1:16" x14ac:dyDescent="0.25">
      <c r="A1784" t="s">
        <v>195</v>
      </c>
      <c r="B1784" t="s">
        <v>26</v>
      </c>
      <c r="C1784" t="s">
        <v>15</v>
      </c>
      <c r="D1784" s="4">
        <v>44040</v>
      </c>
      <c r="E1784" s="5">
        <v>0.48427083333333337</v>
      </c>
      <c r="F1784" t="s">
        <v>74</v>
      </c>
      <c r="G1784">
        <v>112.655</v>
      </c>
      <c r="H1784">
        <v>1.037981</v>
      </c>
      <c r="J1784" s="6">
        <f t="shared" si="135"/>
        <v>2020</v>
      </c>
      <c r="K1784" s="6">
        <f t="shared" si="136"/>
        <v>7</v>
      </c>
      <c r="L1784" s="6">
        <f t="shared" si="137"/>
        <v>28</v>
      </c>
      <c r="M1784" s="7">
        <f t="shared" si="138"/>
        <v>44040</v>
      </c>
      <c r="N1784" s="8">
        <f t="shared" si="139"/>
        <v>44040.484270833331</v>
      </c>
      <c r="O1784">
        <v>112.655</v>
      </c>
      <c r="P1784">
        <v>1.037981</v>
      </c>
    </row>
    <row r="1785" spans="1:16" x14ac:dyDescent="0.25">
      <c r="A1785" t="s">
        <v>195</v>
      </c>
      <c r="B1785" t="s">
        <v>26</v>
      </c>
      <c r="C1785" t="s">
        <v>15</v>
      </c>
      <c r="D1785" s="4">
        <v>44040</v>
      </c>
      <c r="E1785" s="5">
        <v>0.67256944444444444</v>
      </c>
      <c r="F1785" t="s">
        <v>179</v>
      </c>
      <c r="G1785">
        <v>112.56699999999999</v>
      </c>
      <c r="H1785">
        <v>1.0568919999999999</v>
      </c>
      <c r="J1785" s="6">
        <f t="shared" si="135"/>
        <v>2020</v>
      </c>
      <c r="K1785" s="6">
        <f t="shared" si="136"/>
        <v>7</v>
      </c>
      <c r="L1785" s="6">
        <f t="shared" si="137"/>
        <v>28</v>
      </c>
      <c r="M1785" s="7">
        <f t="shared" si="138"/>
        <v>44040</v>
      </c>
      <c r="N1785" s="8">
        <f t="shared" si="139"/>
        <v>44040.672569444447</v>
      </c>
      <c r="O1785">
        <v>112.56699999999999</v>
      </c>
      <c r="P1785">
        <v>1.0568919999999999</v>
      </c>
    </row>
    <row r="1786" spans="1:16" x14ac:dyDescent="0.25">
      <c r="A1786" t="s">
        <v>195</v>
      </c>
      <c r="B1786" t="s">
        <v>26</v>
      </c>
      <c r="C1786" t="s">
        <v>15</v>
      </c>
      <c r="D1786" s="4">
        <v>44040</v>
      </c>
      <c r="E1786" s="5">
        <v>0.67256944444444444</v>
      </c>
      <c r="F1786" t="s">
        <v>179</v>
      </c>
      <c r="G1786">
        <v>112.69199999999999</v>
      </c>
      <c r="H1786">
        <v>1.030036</v>
      </c>
      <c r="J1786" s="6">
        <f t="shared" si="135"/>
        <v>2020</v>
      </c>
      <c r="K1786" s="6">
        <f t="shared" si="136"/>
        <v>7</v>
      </c>
      <c r="L1786" s="6">
        <f t="shared" si="137"/>
        <v>28</v>
      </c>
      <c r="M1786" s="7">
        <f t="shared" si="138"/>
        <v>44040</v>
      </c>
      <c r="N1786" s="8">
        <f t="shared" si="139"/>
        <v>44040.672569444447</v>
      </c>
      <c r="O1786">
        <v>112.69199999999999</v>
      </c>
      <c r="P1786">
        <v>1.030036</v>
      </c>
    </row>
    <row r="1787" spans="1:16" x14ac:dyDescent="0.25">
      <c r="A1787" t="s">
        <v>195</v>
      </c>
      <c r="B1787" t="s">
        <v>26</v>
      </c>
      <c r="C1787" t="s">
        <v>15</v>
      </c>
      <c r="D1787" s="4">
        <v>44042</v>
      </c>
      <c r="E1787" s="5">
        <v>0.47319444444444442</v>
      </c>
      <c r="F1787" t="s">
        <v>37</v>
      </c>
      <c r="G1787">
        <v>113.086</v>
      </c>
      <c r="H1787">
        <v>0.94048900000000002</v>
      </c>
      <c r="J1787" s="6">
        <f t="shared" si="135"/>
        <v>2020</v>
      </c>
      <c r="K1787" s="6">
        <f t="shared" si="136"/>
        <v>7</v>
      </c>
      <c r="L1787" s="6">
        <f t="shared" si="137"/>
        <v>30</v>
      </c>
      <c r="M1787" s="7">
        <f t="shared" si="138"/>
        <v>44042</v>
      </c>
      <c r="N1787" s="8">
        <f t="shared" si="139"/>
        <v>44042.473194444443</v>
      </c>
      <c r="O1787">
        <v>113.086</v>
      </c>
      <c r="P1787">
        <v>0.94048900000000002</v>
      </c>
    </row>
    <row r="1788" spans="1:16" x14ac:dyDescent="0.25">
      <c r="A1788" t="s">
        <v>195</v>
      </c>
      <c r="B1788" t="s">
        <v>26</v>
      </c>
      <c r="C1788" t="s">
        <v>15</v>
      </c>
      <c r="D1788" s="4">
        <v>44042</v>
      </c>
      <c r="E1788" s="5">
        <v>0.57725694444444442</v>
      </c>
      <c r="F1788" t="s">
        <v>227</v>
      </c>
      <c r="G1788">
        <v>112.98488</v>
      </c>
      <c r="H1788">
        <v>0.96216100000000004</v>
      </c>
      <c r="J1788" s="6">
        <f t="shared" si="135"/>
        <v>2020</v>
      </c>
      <c r="K1788" s="6">
        <f t="shared" si="136"/>
        <v>7</v>
      </c>
      <c r="L1788" s="6">
        <f t="shared" si="137"/>
        <v>30</v>
      </c>
      <c r="M1788" s="7">
        <f t="shared" si="138"/>
        <v>44042</v>
      </c>
      <c r="N1788" s="8">
        <f t="shared" si="139"/>
        <v>44042.577256944445</v>
      </c>
      <c r="O1788">
        <v>112.98488</v>
      </c>
      <c r="P1788">
        <v>0.96216100000000004</v>
      </c>
    </row>
    <row r="1789" spans="1:16" x14ac:dyDescent="0.25">
      <c r="A1789" t="s">
        <v>195</v>
      </c>
      <c r="B1789" t="s">
        <v>26</v>
      </c>
      <c r="C1789" t="s">
        <v>15</v>
      </c>
      <c r="D1789" s="4">
        <v>44042</v>
      </c>
      <c r="E1789" s="5">
        <v>0.57725694444444442</v>
      </c>
      <c r="F1789" t="s">
        <v>228</v>
      </c>
      <c r="G1789">
        <v>112.98488</v>
      </c>
      <c r="H1789">
        <v>0.96216100000000004</v>
      </c>
      <c r="J1789" s="6">
        <f t="shared" si="135"/>
        <v>2020</v>
      </c>
      <c r="K1789" s="6">
        <f t="shared" si="136"/>
        <v>7</v>
      </c>
      <c r="L1789" s="6">
        <f t="shared" si="137"/>
        <v>30</v>
      </c>
      <c r="M1789" s="7">
        <f t="shared" si="138"/>
        <v>44042</v>
      </c>
      <c r="N1789" s="8">
        <f t="shared" si="139"/>
        <v>44042.577256944445</v>
      </c>
      <c r="O1789">
        <v>112.98488</v>
      </c>
      <c r="P1789">
        <v>0.96216100000000004</v>
      </c>
    </row>
    <row r="1790" spans="1:16" x14ac:dyDescent="0.25">
      <c r="A1790" t="s">
        <v>195</v>
      </c>
      <c r="B1790" t="s">
        <v>26</v>
      </c>
      <c r="C1790" t="s">
        <v>15</v>
      </c>
      <c r="D1790" s="4">
        <v>44042</v>
      </c>
      <c r="E1790" s="5">
        <v>0.57725694444444442</v>
      </c>
      <c r="F1790" t="s">
        <v>229</v>
      </c>
      <c r="G1790">
        <v>113.01612</v>
      </c>
      <c r="H1790">
        <v>0.95546299999999995</v>
      </c>
      <c r="J1790" s="6">
        <f t="shared" si="135"/>
        <v>2020</v>
      </c>
      <c r="K1790" s="6">
        <f t="shared" si="136"/>
        <v>7</v>
      </c>
      <c r="L1790" s="6">
        <f t="shared" si="137"/>
        <v>30</v>
      </c>
      <c r="M1790" s="7">
        <f t="shared" si="138"/>
        <v>44042</v>
      </c>
      <c r="N1790" s="8">
        <f t="shared" si="139"/>
        <v>44042.577256944445</v>
      </c>
      <c r="O1790">
        <v>113.01612</v>
      </c>
      <c r="P1790">
        <v>0.95546299999999995</v>
      </c>
    </row>
    <row r="1791" spans="1:16" x14ac:dyDescent="0.25">
      <c r="A1791" t="s">
        <v>195</v>
      </c>
      <c r="B1791" t="s">
        <v>26</v>
      </c>
      <c r="C1791" t="s">
        <v>15</v>
      </c>
      <c r="D1791" s="4">
        <v>44042</v>
      </c>
      <c r="E1791" s="5">
        <v>0.604375</v>
      </c>
      <c r="F1791" t="s">
        <v>230</v>
      </c>
      <c r="G1791">
        <v>112.995</v>
      </c>
      <c r="H1791">
        <v>0.95999100000000004</v>
      </c>
      <c r="J1791" s="6">
        <f t="shared" si="135"/>
        <v>2020</v>
      </c>
      <c r="K1791" s="6">
        <f t="shared" si="136"/>
        <v>7</v>
      </c>
      <c r="L1791" s="6">
        <f t="shared" si="137"/>
        <v>30</v>
      </c>
      <c r="M1791" s="7">
        <f t="shared" si="138"/>
        <v>44042</v>
      </c>
      <c r="N1791" s="8">
        <f t="shared" si="139"/>
        <v>44042.604375000003</v>
      </c>
      <c r="O1791">
        <v>112.995</v>
      </c>
      <c r="P1791">
        <v>0.95999100000000004</v>
      </c>
    </row>
    <row r="1792" spans="1:16" x14ac:dyDescent="0.25">
      <c r="A1792" t="s">
        <v>195</v>
      </c>
      <c r="B1792" t="s">
        <v>26</v>
      </c>
      <c r="C1792" t="s">
        <v>15</v>
      </c>
      <c r="D1792" s="4">
        <v>44042</v>
      </c>
      <c r="E1792" s="5">
        <v>0.604375</v>
      </c>
      <c r="F1792" t="s">
        <v>230</v>
      </c>
      <c r="G1792">
        <v>112.995</v>
      </c>
      <c r="H1792">
        <v>0.95999100000000004</v>
      </c>
      <c r="J1792" s="6">
        <f t="shared" si="135"/>
        <v>2020</v>
      </c>
      <c r="K1792" s="6">
        <f t="shared" si="136"/>
        <v>7</v>
      </c>
      <c r="L1792" s="6">
        <f t="shared" si="137"/>
        <v>30</v>
      </c>
      <c r="M1792" s="7">
        <f t="shared" si="138"/>
        <v>44042</v>
      </c>
      <c r="N1792" s="8">
        <f t="shared" si="139"/>
        <v>44042.604375000003</v>
      </c>
      <c r="O1792">
        <v>112.995</v>
      </c>
      <c r="P1792">
        <v>0.95999100000000004</v>
      </c>
    </row>
    <row r="1793" spans="1:16" x14ac:dyDescent="0.25">
      <c r="A1793" t="s">
        <v>195</v>
      </c>
      <c r="B1793" t="s">
        <v>26</v>
      </c>
      <c r="C1793" t="s">
        <v>15</v>
      </c>
      <c r="D1793" s="4">
        <v>44042</v>
      </c>
      <c r="E1793" s="5">
        <v>0.62189814814814814</v>
      </c>
      <c r="F1793" t="s">
        <v>231</v>
      </c>
      <c r="G1793">
        <v>112.996</v>
      </c>
      <c r="H1793">
        <v>0.95977699999999999</v>
      </c>
      <c r="J1793" s="6">
        <f t="shared" si="135"/>
        <v>2020</v>
      </c>
      <c r="K1793" s="6">
        <f t="shared" si="136"/>
        <v>7</v>
      </c>
      <c r="L1793" s="6">
        <f t="shared" si="137"/>
        <v>30</v>
      </c>
      <c r="M1793" s="7">
        <f t="shared" si="138"/>
        <v>44042</v>
      </c>
      <c r="N1793" s="8">
        <f t="shared" si="139"/>
        <v>44042.621898148151</v>
      </c>
      <c r="O1793">
        <v>112.996</v>
      </c>
      <c r="P1793">
        <v>0.95977699999999999</v>
      </c>
    </row>
    <row r="1794" spans="1:16" x14ac:dyDescent="0.25">
      <c r="A1794" t="s">
        <v>195</v>
      </c>
      <c r="B1794" t="s">
        <v>26</v>
      </c>
      <c r="C1794" t="s">
        <v>15</v>
      </c>
      <c r="D1794" s="4">
        <v>44042</v>
      </c>
      <c r="E1794" s="5">
        <v>0.62339120370370371</v>
      </c>
      <c r="F1794" t="s">
        <v>125</v>
      </c>
      <c r="G1794">
        <v>112.911</v>
      </c>
      <c r="H1794">
        <v>0.97800900000000002</v>
      </c>
      <c r="J1794" s="6">
        <f t="shared" si="135"/>
        <v>2020</v>
      </c>
      <c r="K1794" s="6">
        <f t="shared" si="136"/>
        <v>7</v>
      </c>
      <c r="L1794" s="6">
        <f t="shared" si="137"/>
        <v>30</v>
      </c>
      <c r="M1794" s="7">
        <f t="shared" si="138"/>
        <v>44042</v>
      </c>
      <c r="N1794" s="8">
        <f t="shared" si="139"/>
        <v>44042.623391203706</v>
      </c>
      <c r="O1794">
        <v>112.911</v>
      </c>
      <c r="P1794">
        <v>0.97800900000000002</v>
      </c>
    </row>
    <row r="1795" spans="1:16" x14ac:dyDescent="0.25">
      <c r="A1795" t="s">
        <v>195</v>
      </c>
      <c r="B1795" t="s">
        <v>26</v>
      </c>
      <c r="C1795" t="s">
        <v>15</v>
      </c>
      <c r="D1795" s="4">
        <v>44042</v>
      </c>
      <c r="E1795" s="5">
        <v>0.62339120370370371</v>
      </c>
      <c r="F1795" t="s">
        <v>125</v>
      </c>
      <c r="G1795">
        <v>112.911</v>
      </c>
      <c r="H1795">
        <v>0.97800900000000002</v>
      </c>
      <c r="J1795" s="6">
        <f t="shared" ref="J1795:J1858" si="140">YEAR(D1795)</f>
        <v>2020</v>
      </c>
      <c r="K1795" s="6">
        <f t="shared" ref="K1795:K1858" si="141">MONTH(D1795)</f>
        <v>7</v>
      </c>
      <c r="L1795" s="6">
        <f t="shared" ref="L1795:L1858" si="142">DAY(D1795)</f>
        <v>30</v>
      </c>
      <c r="M1795" s="7">
        <f t="shared" ref="M1795:M1858" si="143">DATE(J1795,K1795,L1795)</f>
        <v>44042</v>
      </c>
      <c r="N1795" s="8">
        <f t="shared" ref="N1795:N1858" si="144">M1795+E1795</f>
        <v>44042.623391203706</v>
      </c>
      <c r="O1795">
        <v>112.911</v>
      </c>
      <c r="P1795">
        <v>0.97800900000000002</v>
      </c>
    </row>
    <row r="1796" spans="1:16" x14ac:dyDescent="0.25">
      <c r="A1796" t="s">
        <v>195</v>
      </c>
      <c r="B1796" t="s">
        <v>26</v>
      </c>
      <c r="C1796" t="s">
        <v>15</v>
      </c>
      <c r="D1796" s="4">
        <v>44042</v>
      </c>
      <c r="E1796" s="5">
        <v>0.6255208333333333</v>
      </c>
      <c r="F1796" t="s">
        <v>231</v>
      </c>
      <c r="G1796">
        <v>112.996</v>
      </c>
      <c r="H1796">
        <v>0.95977699999999999</v>
      </c>
      <c r="J1796" s="6">
        <f t="shared" si="140"/>
        <v>2020</v>
      </c>
      <c r="K1796" s="6">
        <f t="shared" si="141"/>
        <v>7</v>
      </c>
      <c r="L1796" s="6">
        <f t="shared" si="142"/>
        <v>30</v>
      </c>
      <c r="M1796" s="7">
        <f t="shared" si="143"/>
        <v>44042</v>
      </c>
      <c r="N1796" s="8">
        <f t="shared" si="144"/>
        <v>44042.625520833331</v>
      </c>
      <c r="O1796">
        <v>112.996</v>
      </c>
      <c r="P1796">
        <v>0.95977699999999999</v>
      </c>
    </row>
    <row r="1797" spans="1:16" x14ac:dyDescent="0.25">
      <c r="A1797" t="s">
        <v>195</v>
      </c>
      <c r="B1797" t="s">
        <v>26</v>
      </c>
      <c r="C1797" t="s">
        <v>15</v>
      </c>
      <c r="D1797" s="4">
        <v>44042</v>
      </c>
      <c r="E1797" s="5">
        <v>0.62707175925925929</v>
      </c>
      <c r="F1797" t="s">
        <v>125</v>
      </c>
      <c r="G1797">
        <v>113.07</v>
      </c>
      <c r="H1797">
        <v>0.94391700000000001</v>
      </c>
      <c r="J1797" s="6">
        <f t="shared" si="140"/>
        <v>2020</v>
      </c>
      <c r="K1797" s="6">
        <f t="shared" si="141"/>
        <v>7</v>
      </c>
      <c r="L1797" s="6">
        <f t="shared" si="142"/>
        <v>30</v>
      </c>
      <c r="M1797" s="7">
        <f t="shared" si="143"/>
        <v>44042</v>
      </c>
      <c r="N1797" s="8">
        <f t="shared" si="144"/>
        <v>44042.627071759256</v>
      </c>
      <c r="O1797">
        <v>113.07</v>
      </c>
      <c r="P1797">
        <v>0.94391700000000001</v>
      </c>
    </row>
    <row r="1798" spans="1:16" x14ac:dyDescent="0.25">
      <c r="A1798" t="s">
        <v>195</v>
      </c>
      <c r="B1798" t="s">
        <v>26</v>
      </c>
      <c r="C1798" t="s">
        <v>15</v>
      </c>
      <c r="D1798" s="4">
        <v>44042</v>
      </c>
      <c r="E1798" s="5">
        <v>0.63332175925925926</v>
      </c>
      <c r="F1798" t="s">
        <v>125</v>
      </c>
      <c r="G1798">
        <v>113.17700000000001</v>
      </c>
      <c r="H1798">
        <v>0.92100599999999999</v>
      </c>
      <c r="J1798" s="6">
        <f t="shared" si="140"/>
        <v>2020</v>
      </c>
      <c r="K1798" s="6">
        <f t="shared" si="141"/>
        <v>7</v>
      </c>
      <c r="L1798" s="6">
        <f t="shared" si="142"/>
        <v>30</v>
      </c>
      <c r="M1798" s="7">
        <f t="shared" si="143"/>
        <v>44042</v>
      </c>
      <c r="N1798" s="8">
        <f t="shared" si="144"/>
        <v>44042.633321759262</v>
      </c>
      <c r="O1798">
        <v>113.17700000000001</v>
      </c>
      <c r="P1798">
        <v>0.92100599999999999</v>
      </c>
    </row>
    <row r="1799" spans="1:16" x14ac:dyDescent="0.25">
      <c r="A1799" t="s">
        <v>195</v>
      </c>
      <c r="B1799" t="s">
        <v>26</v>
      </c>
      <c r="C1799" t="s">
        <v>15</v>
      </c>
      <c r="D1799" s="4">
        <v>44042</v>
      </c>
      <c r="E1799" s="5">
        <v>0.82499999999999996</v>
      </c>
      <c r="F1799" t="s">
        <v>71</v>
      </c>
      <c r="G1799">
        <v>112.996</v>
      </c>
      <c r="H1799">
        <v>0.95977699999999999</v>
      </c>
      <c r="J1799" s="6">
        <f t="shared" si="140"/>
        <v>2020</v>
      </c>
      <c r="K1799" s="6">
        <f t="shared" si="141"/>
        <v>7</v>
      </c>
      <c r="L1799" s="6">
        <f t="shared" si="142"/>
        <v>30</v>
      </c>
      <c r="M1799" s="7">
        <f t="shared" si="143"/>
        <v>44042</v>
      </c>
      <c r="N1799" s="8">
        <f t="shared" si="144"/>
        <v>44042.824999999997</v>
      </c>
      <c r="O1799">
        <v>112.996</v>
      </c>
      <c r="P1799">
        <v>0.95977699999999999</v>
      </c>
    </row>
    <row r="1800" spans="1:16" x14ac:dyDescent="0.25">
      <c r="A1800" t="s">
        <v>195</v>
      </c>
      <c r="B1800" t="s">
        <v>26</v>
      </c>
      <c r="C1800" t="s">
        <v>15</v>
      </c>
      <c r="D1800" s="4">
        <v>44042</v>
      </c>
      <c r="E1800" s="5">
        <v>0.82499999999999996</v>
      </c>
      <c r="F1800" t="s">
        <v>71</v>
      </c>
      <c r="G1800">
        <v>112.996</v>
      </c>
      <c r="H1800">
        <v>0.95977699999999999</v>
      </c>
      <c r="J1800" s="6">
        <f t="shared" si="140"/>
        <v>2020</v>
      </c>
      <c r="K1800" s="6">
        <f t="shared" si="141"/>
        <v>7</v>
      </c>
      <c r="L1800" s="6">
        <f t="shared" si="142"/>
        <v>30</v>
      </c>
      <c r="M1800" s="7">
        <f t="shared" si="143"/>
        <v>44042</v>
      </c>
      <c r="N1800" s="8">
        <f t="shared" si="144"/>
        <v>44042.824999999997</v>
      </c>
      <c r="O1800">
        <v>112.996</v>
      </c>
      <c r="P1800">
        <v>0.95977699999999999</v>
      </c>
    </row>
    <row r="1801" spans="1:16" x14ac:dyDescent="0.25">
      <c r="A1801" t="s">
        <v>195</v>
      </c>
      <c r="B1801" t="s">
        <v>26</v>
      </c>
      <c r="C1801" t="s">
        <v>15</v>
      </c>
      <c r="D1801" s="4">
        <v>44043</v>
      </c>
      <c r="E1801" s="5">
        <v>0.4128472222222222</v>
      </c>
      <c r="F1801" t="s">
        <v>47</v>
      </c>
      <c r="G1801">
        <v>112.535</v>
      </c>
      <c r="H1801">
        <v>1.0572090000000001</v>
      </c>
      <c r="J1801" s="6">
        <f t="shared" si="140"/>
        <v>2020</v>
      </c>
      <c r="K1801" s="6">
        <f t="shared" si="141"/>
        <v>7</v>
      </c>
      <c r="L1801" s="6">
        <f t="shared" si="142"/>
        <v>31</v>
      </c>
      <c r="M1801" s="7">
        <f t="shared" si="143"/>
        <v>44043</v>
      </c>
      <c r="N1801" s="8">
        <f t="shared" si="144"/>
        <v>44043.412847222222</v>
      </c>
      <c r="O1801">
        <v>112.535</v>
      </c>
      <c r="P1801">
        <v>1.0572090000000001</v>
      </c>
    </row>
    <row r="1802" spans="1:16" x14ac:dyDescent="0.25">
      <c r="A1802" t="s">
        <v>195</v>
      </c>
      <c r="B1802" t="s">
        <v>26</v>
      </c>
      <c r="C1802" t="s">
        <v>15</v>
      </c>
      <c r="D1802" s="4">
        <v>44043</v>
      </c>
      <c r="E1802" s="5">
        <v>0.4128472222222222</v>
      </c>
      <c r="F1802" t="s">
        <v>47</v>
      </c>
      <c r="G1802">
        <v>112.535</v>
      </c>
      <c r="H1802">
        <v>1.0572090000000001</v>
      </c>
      <c r="J1802" s="6">
        <f t="shared" si="140"/>
        <v>2020</v>
      </c>
      <c r="K1802" s="6">
        <f t="shared" si="141"/>
        <v>7</v>
      </c>
      <c r="L1802" s="6">
        <f t="shared" si="142"/>
        <v>31</v>
      </c>
      <c r="M1802" s="7">
        <f t="shared" si="143"/>
        <v>44043</v>
      </c>
      <c r="N1802" s="8">
        <f t="shared" si="144"/>
        <v>44043.412847222222</v>
      </c>
      <c r="O1802">
        <v>112.535</v>
      </c>
      <c r="P1802">
        <v>1.0572090000000001</v>
      </c>
    </row>
    <row r="1803" spans="1:16" x14ac:dyDescent="0.25">
      <c r="A1803" t="s">
        <v>195</v>
      </c>
      <c r="B1803" t="s">
        <v>26</v>
      </c>
      <c r="C1803" t="s">
        <v>15</v>
      </c>
      <c r="D1803" s="4">
        <v>44043</v>
      </c>
      <c r="E1803" s="5">
        <v>0.48031249999999998</v>
      </c>
      <c r="F1803" t="s">
        <v>37</v>
      </c>
      <c r="G1803">
        <v>112.643</v>
      </c>
      <c r="H1803">
        <v>1.0339419999999999</v>
      </c>
      <c r="J1803" s="6">
        <f t="shared" si="140"/>
        <v>2020</v>
      </c>
      <c r="K1803" s="6">
        <f t="shared" si="141"/>
        <v>7</v>
      </c>
      <c r="L1803" s="6">
        <f t="shared" si="142"/>
        <v>31</v>
      </c>
      <c r="M1803" s="7">
        <f t="shared" si="143"/>
        <v>44043</v>
      </c>
      <c r="N1803" s="8">
        <f t="shared" si="144"/>
        <v>44043.480312500003</v>
      </c>
      <c r="O1803">
        <v>112.643</v>
      </c>
      <c r="P1803">
        <v>1.0339419999999999</v>
      </c>
    </row>
    <row r="1804" spans="1:16" x14ac:dyDescent="0.25">
      <c r="A1804" t="s">
        <v>195</v>
      </c>
      <c r="B1804" t="s">
        <v>26</v>
      </c>
      <c r="C1804" t="s">
        <v>15</v>
      </c>
      <c r="D1804" s="4">
        <v>44043</v>
      </c>
      <c r="E1804" s="5">
        <v>0.48031249999999998</v>
      </c>
      <c r="F1804" t="s">
        <v>37</v>
      </c>
      <c r="G1804">
        <v>112.643</v>
      </c>
      <c r="H1804">
        <v>1.0339419999999999</v>
      </c>
      <c r="J1804" s="6">
        <f t="shared" si="140"/>
        <v>2020</v>
      </c>
      <c r="K1804" s="6">
        <f t="shared" si="141"/>
        <v>7</v>
      </c>
      <c r="L1804" s="6">
        <f t="shared" si="142"/>
        <v>31</v>
      </c>
      <c r="M1804" s="7">
        <f t="shared" si="143"/>
        <v>44043</v>
      </c>
      <c r="N1804" s="8">
        <f t="shared" si="144"/>
        <v>44043.480312500003</v>
      </c>
      <c r="O1804">
        <v>112.643</v>
      </c>
      <c r="P1804">
        <v>1.0339419999999999</v>
      </c>
    </row>
    <row r="1805" spans="1:16" x14ac:dyDescent="0.25">
      <c r="A1805" t="s">
        <v>195</v>
      </c>
      <c r="B1805" t="s">
        <v>26</v>
      </c>
      <c r="C1805" t="s">
        <v>15</v>
      </c>
      <c r="D1805" s="4">
        <v>44043</v>
      </c>
      <c r="E1805" s="5">
        <v>0.48031249999999998</v>
      </c>
      <c r="F1805" t="s">
        <v>37</v>
      </c>
      <c r="G1805">
        <v>112.593</v>
      </c>
      <c r="H1805">
        <v>1.04471</v>
      </c>
      <c r="J1805" s="6">
        <f t="shared" si="140"/>
        <v>2020</v>
      </c>
      <c r="K1805" s="6">
        <f t="shared" si="141"/>
        <v>7</v>
      </c>
      <c r="L1805" s="6">
        <f t="shared" si="142"/>
        <v>31</v>
      </c>
      <c r="M1805" s="7">
        <f t="shared" si="143"/>
        <v>44043</v>
      </c>
      <c r="N1805" s="8">
        <f t="shared" si="144"/>
        <v>44043.480312500003</v>
      </c>
      <c r="O1805">
        <v>112.593</v>
      </c>
      <c r="P1805">
        <v>1.04471</v>
      </c>
    </row>
    <row r="1806" spans="1:16" x14ac:dyDescent="0.25">
      <c r="A1806" t="s">
        <v>195</v>
      </c>
      <c r="B1806" t="s">
        <v>26</v>
      </c>
      <c r="C1806" t="s">
        <v>15</v>
      </c>
      <c r="D1806" s="4">
        <v>44043</v>
      </c>
      <c r="E1806" s="5">
        <v>0.48031249999999998</v>
      </c>
      <c r="F1806" t="s">
        <v>37</v>
      </c>
      <c r="G1806">
        <v>112.593</v>
      </c>
      <c r="H1806">
        <v>1.04471</v>
      </c>
      <c r="J1806" s="6">
        <f t="shared" si="140"/>
        <v>2020</v>
      </c>
      <c r="K1806" s="6">
        <f t="shared" si="141"/>
        <v>7</v>
      </c>
      <c r="L1806" s="6">
        <f t="shared" si="142"/>
        <v>31</v>
      </c>
      <c r="M1806" s="7">
        <f t="shared" si="143"/>
        <v>44043</v>
      </c>
      <c r="N1806" s="8">
        <f t="shared" si="144"/>
        <v>44043.480312500003</v>
      </c>
      <c r="O1806">
        <v>112.593</v>
      </c>
      <c r="P1806">
        <v>1.04471</v>
      </c>
    </row>
    <row r="1807" spans="1:16" x14ac:dyDescent="0.25">
      <c r="A1807" t="s">
        <v>195</v>
      </c>
      <c r="B1807" t="s">
        <v>26</v>
      </c>
      <c r="C1807" t="s">
        <v>15</v>
      </c>
      <c r="D1807" s="4">
        <v>44043</v>
      </c>
      <c r="E1807" s="5">
        <v>0.62513888888888891</v>
      </c>
      <c r="F1807" t="s">
        <v>179</v>
      </c>
      <c r="G1807">
        <v>113.13200000000001</v>
      </c>
      <c r="H1807">
        <v>0.928921</v>
      </c>
      <c r="J1807" s="6">
        <f t="shared" si="140"/>
        <v>2020</v>
      </c>
      <c r="K1807" s="6">
        <f t="shared" si="141"/>
        <v>7</v>
      </c>
      <c r="L1807" s="6">
        <f t="shared" si="142"/>
        <v>31</v>
      </c>
      <c r="M1807" s="7">
        <f t="shared" si="143"/>
        <v>44043</v>
      </c>
      <c r="N1807" s="8">
        <f t="shared" si="144"/>
        <v>44043.625138888892</v>
      </c>
      <c r="O1807">
        <v>113.13200000000001</v>
      </c>
      <c r="P1807">
        <v>0.928921</v>
      </c>
    </row>
    <row r="1808" spans="1:16" x14ac:dyDescent="0.25">
      <c r="A1808" t="s">
        <v>195</v>
      </c>
      <c r="B1808" t="s">
        <v>26</v>
      </c>
      <c r="C1808" t="s">
        <v>15</v>
      </c>
      <c r="D1808" s="4">
        <v>44046</v>
      </c>
      <c r="E1808" s="5">
        <v>0.47614583333333332</v>
      </c>
      <c r="F1808" t="s">
        <v>63</v>
      </c>
      <c r="G1808">
        <v>113.105</v>
      </c>
      <c r="H1808">
        <v>0.93298999999999999</v>
      </c>
      <c r="J1808" s="6">
        <f t="shared" si="140"/>
        <v>2020</v>
      </c>
      <c r="K1808" s="6">
        <f t="shared" si="141"/>
        <v>8</v>
      </c>
      <c r="L1808" s="6">
        <f t="shared" si="142"/>
        <v>3</v>
      </c>
      <c r="M1808" s="7">
        <f t="shared" si="143"/>
        <v>44046</v>
      </c>
      <c r="N1808" s="8">
        <f t="shared" si="144"/>
        <v>44046.476145833331</v>
      </c>
      <c r="O1808">
        <v>113.105</v>
      </c>
      <c r="P1808">
        <v>0.93298999999999999</v>
      </c>
    </row>
    <row r="1809" spans="1:16" x14ac:dyDescent="0.25">
      <c r="A1809" t="s">
        <v>195</v>
      </c>
      <c r="B1809" t="s">
        <v>26</v>
      </c>
      <c r="C1809" t="s">
        <v>15</v>
      </c>
      <c r="D1809" s="4">
        <v>44047</v>
      </c>
      <c r="E1809" s="5">
        <v>0.54226851851851854</v>
      </c>
      <c r="F1809" t="s">
        <v>232</v>
      </c>
      <c r="G1809">
        <v>113.19</v>
      </c>
      <c r="H1809">
        <v>0.913045</v>
      </c>
      <c r="J1809" s="6">
        <f t="shared" si="140"/>
        <v>2020</v>
      </c>
      <c r="K1809" s="6">
        <f t="shared" si="141"/>
        <v>8</v>
      </c>
      <c r="L1809" s="6">
        <f t="shared" si="142"/>
        <v>4</v>
      </c>
      <c r="M1809" s="7">
        <f t="shared" si="143"/>
        <v>44047</v>
      </c>
      <c r="N1809" s="8">
        <f t="shared" si="144"/>
        <v>44047.542268518519</v>
      </c>
      <c r="O1809">
        <v>113.19</v>
      </c>
      <c r="P1809">
        <v>0.913045</v>
      </c>
    </row>
    <row r="1810" spans="1:16" x14ac:dyDescent="0.25">
      <c r="A1810" t="s">
        <v>195</v>
      </c>
      <c r="B1810" t="s">
        <v>26</v>
      </c>
      <c r="C1810" t="s">
        <v>15</v>
      </c>
      <c r="D1810" s="4">
        <v>44048</v>
      </c>
      <c r="E1810" s="5">
        <v>0.46790509259259255</v>
      </c>
      <c r="F1810" t="s">
        <v>39</v>
      </c>
      <c r="G1810">
        <v>112.983</v>
      </c>
      <c r="H1810">
        <v>0.95575600000000005</v>
      </c>
      <c r="J1810" s="6">
        <f t="shared" si="140"/>
        <v>2020</v>
      </c>
      <c r="K1810" s="6">
        <f t="shared" si="141"/>
        <v>8</v>
      </c>
      <c r="L1810" s="6">
        <f t="shared" si="142"/>
        <v>5</v>
      </c>
      <c r="M1810" s="7">
        <f t="shared" si="143"/>
        <v>44048</v>
      </c>
      <c r="N1810" s="8">
        <f t="shared" si="144"/>
        <v>44048.467905092592</v>
      </c>
      <c r="O1810">
        <v>112.983</v>
      </c>
      <c r="P1810">
        <v>0.95575600000000005</v>
      </c>
    </row>
    <row r="1811" spans="1:16" x14ac:dyDescent="0.25">
      <c r="A1811" t="s">
        <v>195</v>
      </c>
      <c r="B1811" t="s">
        <v>26</v>
      </c>
      <c r="C1811" t="s">
        <v>15</v>
      </c>
      <c r="D1811" s="4">
        <v>44048</v>
      </c>
      <c r="E1811" s="5">
        <v>0.46790509259259255</v>
      </c>
      <c r="F1811" t="s">
        <v>39</v>
      </c>
      <c r="G1811">
        <v>113.083</v>
      </c>
      <c r="H1811">
        <v>0.93427499999999997</v>
      </c>
      <c r="J1811" s="6">
        <f t="shared" si="140"/>
        <v>2020</v>
      </c>
      <c r="K1811" s="6">
        <f t="shared" si="141"/>
        <v>8</v>
      </c>
      <c r="L1811" s="6">
        <f t="shared" si="142"/>
        <v>5</v>
      </c>
      <c r="M1811" s="7">
        <f t="shared" si="143"/>
        <v>44048</v>
      </c>
      <c r="N1811" s="8">
        <f t="shared" si="144"/>
        <v>44048.467905092592</v>
      </c>
      <c r="O1811">
        <v>113.083</v>
      </c>
      <c r="P1811">
        <v>0.93427499999999997</v>
      </c>
    </row>
    <row r="1812" spans="1:16" x14ac:dyDescent="0.25">
      <c r="A1812" t="s">
        <v>195</v>
      </c>
      <c r="B1812" t="s">
        <v>26</v>
      </c>
      <c r="C1812" t="s">
        <v>15</v>
      </c>
      <c r="D1812" s="4">
        <v>44048</v>
      </c>
      <c r="E1812" s="5">
        <v>0.46790509259259255</v>
      </c>
      <c r="F1812" t="s">
        <v>39</v>
      </c>
      <c r="G1812">
        <v>113.083</v>
      </c>
      <c r="H1812">
        <v>0.93427499999999997</v>
      </c>
      <c r="J1812" s="6">
        <f t="shared" si="140"/>
        <v>2020</v>
      </c>
      <c r="K1812" s="6">
        <f t="shared" si="141"/>
        <v>8</v>
      </c>
      <c r="L1812" s="6">
        <f t="shared" si="142"/>
        <v>5</v>
      </c>
      <c r="M1812" s="7">
        <f t="shared" si="143"/>
        <v>44048</v>
      </c>
      <c r="N1812" s="8">
        <f t="shared" si="144"/>
        <v>44048.467905092592</v>
      </c>
      <c r="O1812">
        <v>113.083</v>
      </c>
      <c r="P1812">
        <v>0.93427499999999997</v>
      </c>
    </row>
    <row r="1813" spans="1:16" x14ac:dyDescent="0.25">
      <c r="A1813" t="s">
        <v>195</v>
      </c>
      <c r="B1813" t="s">
        <v>26</v>
      </c>
      <c r="C1813" t="s">
        <v>15</v>
      </c>
      <c r="D1813" s="4">
        <v>44048</v>
      </c>
      <c r="E1813" s="5">
        <v>0.48247685185185185</v>
      </c>
      <c r="F1813" t="s">
        <v>18</v>
      </c>
      <c r="G1813">
        <v>113.11</v>
      </c>
      <c r="H1813">
        <v>0.92847800000000003</v>
      </c>
      <c r="J1813" s="6">
        <f t="shared" si="140"/>
        <v>2020</v>
      </c>
      <c r="K1813" s="6">
        <f t="shared" si="141"/>
        <v>8</v>
      </c>
      <c r="L1813" s="6">
        <f t="shared" si="142"/>
        <v>5</v>
      </c>
      <c r="M1813" s="7">
        <f t="shared" si="143"/>
        <v>44048</v>
      </c>
      <c r="N1813" s="8">
        <f t="shared" si="144"/>
        <v>44048.482476851852</v>
      </c>
      <c r="O1813">
        <v>113.11</v>
      </c>
      <c r="P1813">
        <v>0.92847800000000003</v>
      </c>
    </row>
    <row r="1814" spans="1:16" x14ac:dyDescent="0.25">
      <c r="A1814" t="s">
        <v>195</v>
      </c>
      <c r="B1814" t="s">
        <v>26</v>
      </c>
      <c r="C1814" t="s">
        <v>15</v>
      </c>
      <c r="D1814" s="4">
        <v>44048</v>
      </c>
      <c r="E1814" s="5">
        <v>0.57725694444444442</v>
      </c>
      <c r="F1814" t="s">
        <v>37</v>
      </c>
      <c r="G1814">
        <v>113.23101</v>
      </c>
      <c r="H1814">
        <v>0.90252100000000002</v>
      </c>
      <c r="J1814" s="6">
        <f t="shared" si="140"/>
        <v>2020</v>
      </c>
      <c r="K1814" s="6">
        <f t="shared" si="141"/>
        <v>8</v>
      </c>
      <c r="L1814" s="6">
        <f t="shared" si="142"/>
        <v>5</v>
      </c>
      <c r="M1814" s="7">
        <f t="shared" si="143"/>
        <v>44048</v>
      </c>
      <c r="N1814" s="8">
        <f t="shared" si="144"/>
        <v>44048.577256944445</v>
      </c>
      <c r="O1814">
        <v>113.23101</v>
      </c>
      <c r="P1814">
        <v>0.90252100000000002</v>
      </c>
    </row>
    <row r="1815" spans="1:16" x14ac:dyDescent="0.25">
      <c r="A1815" t="s">
        <v>195</v>
      </c>
      <c r="B1815" t="s">
        <v>26</v>
      </c>
      <c r="C1815" t="s">
        <v>15</v>
      </c>
      <c r="D1815" s="4">
        <v>44048</v>
      </c>
      <c r="E1815" s="5">
        <v>0.57725694444444442</v>
      </c>
      <c r="F1815" t="s">
        <v>233</v>
      </c>
      <c r="G1815">
        <v>113.24663</v>
      </c>
      <c r="H1815">
        <v>0.89917199999999997</v>
      </c>
      <c r="J1815" s="6">
        <f t="shared" si="140"/>
        <v>2020</v>
      </c>
      <c r="K1815" s="6">
        <f t="shared" si="141"/>
        <v>8</v>
      </c>
      <c r="L1815" s="6">
        <f t="shared" si="142"/>
        <v>5</v>
      </c>
      <c r="M1815" s="7">
        <f t="shared" si="143"/>
        <v>44048</v>
      </c>
      <c r="N1815" s="8">
        <f t="shared" si="144"/>
        <v>44048.577256944445</v>
      </c>
      <c r="O1815">
        <v>113.24663</v>
      </c>
      <c r="P1815">
        <v>0.89917199999999997</v>
      </c>
    </row>
    <row r="1816" spans="1:16" x14ac:dyDescent="0.25">
      <c r="A1816" t="s">
        <v>195</v>
      </c>
      <c r="B1816" t="s">
        <v>26</v>
      </c>
      <c r="C1816" t="s">
        <v>15</v>
      </c>
      <c r="D1816" s="4">
        <v>44048</v>
      </c>
      <c r="E1816" s="5">
        <v>0.57725694444444442</v>
      </c>
      <c r="F1816" t="s">
        <v>234</v>
      </c>
      <c r="G1816">
        <v>113.21539</v>
      </c>
      <c r="H1816">
        <v>0.90586900000000004</v>
      </c>
      <c r="J1816" s="6">
        <f t="shared" si="140"/>
        <v>2020</v>
      </c>
      <c r="K1816" s="6">
        <f t="shared" si="141"/>
        <v>8</v>
      </c>
      <c r="L1816" s="6">
        <f t="shared" si="142"/>
        <v>5</v>
      </c>
      <c r="M1816" s="7">
        <f t="shared" si="143"/>
        <v>44048</v>
      </c>
      <c r="N1816" s="8">
        <f t="shared" si="144"/>
        <v>44048.577256944445</v>
      </c>
      <c r="O1816">
        <v>113.21539</v>
      </c>
      <c r="P1816">
        <v>0.90586900000000004</v>
      </c>
    </row>
    <row r="1817" spans="1:16" x14ac:dyDescent="0.25">
      <c r="A1817" t="s">
        <v>195</v>
      </c>
      <c r="B1817" t="s">
        <v>26</v>
      </c>
      <c r="C1817" t="s">
        <v>15</v>
      </c>
      <c r="D1817" s="4">
        <v>44048</v>
      </c>
      <c r="E1817" s="5">
        <v>0.62515046296296295</v>
      </c>
      <c r="F1817" t="s">
        <v>33</v>
      </c>
      <c r="G1817">
        <v>113.34099999999999</v>
      </c>
      <c r="H1817">
        <v>0.87895500000000004</v>
      </c>
      <c r="J1817" s="6">
        <f t="shared" si="140"/>
        <v>2020</v>
      </c>
      <c r="K1817" s="6">
        <f t="shared" si="141"/>
        <v>8</v>
      </c>
      <c r="L1817" s="6">
        <f t="shared" si="142"/>
        <v>5</v>
      </c>
      <c r="M1817" s="7">
        <f t="shared" si="143"/>
        <v>44048</v>
      </c>
      <c r="N1817" s="8">
        <f t="shared" si="144"/>
        <v>44048.625150462962</v>
      </c>
      <c r="O1817">
        <v>113.34099999999999</v>
      </c>
      <c r="P1817">
        <v>0.87895500000000004</v>
      </c>
    </row>
    <row r="1818" spans="1:16" x14ac:dyDescent="0.25">
      <c r="A1818" t="s">
        <v>195</v>
      </c>
      <c r="B1818" t="s">
        <v>26</v>
      </c>
      <c r="C1818" t="s">
        <v>15</v>
      </c>
      <c r="D1818" s="4">
        <v>44048</v>
      </c>
      <c r="E1818" s="5">
        <v>0.62515046296296295</v>
      </c>
      <c r="F1818" t="s">
        <v>33</v>
      </c>
      <c r="G1818">
        <v>113.34099999999999</v>
      </c>
      <c r="H1818">
        <v>0.87895500000000004</v>
      </c>
      <c r="J1818" s="6">
        <f t="shared" si="140"/>
        <v>2020</v>
      </c>
      <c r="K1818" s="6">
        <f t="shared" si="141"/>
        <v>8</v>
      </c>
      <c r="L1818" s="6">
        <f t="shared" si="142"/>
        <v>5</v>
      </c>
      <c r="M1818" s="7">
        <f t="shared" si="143"/>
        <v>44048</v>
      </c>
      <c r="N1818" s="8">
        <f t="shared" si="144"/>
        <v>44048.625150462962</v>
      </c>
      <c r="O1818">
        <v>113.34099999999999</v>
      </c>
      <c r="P1818">
        <v>0.87895500000000004</v>
      </c>
    </row>
    <row r="1819" spans="1:16" x14ac:dyDescent="0.25">
      <c r="A1819" t="s">
        <v>195</v>
      </c>
      <c r="B1819" t="s">
        <v>26</v>
      </c>
      <c r="C1819" t="s">
        <v>15</v>
      </c>
      <c r="D1819" s="4">
        <v>44048</v>
      </c>
      <c r="E1819" s="5">
        <v>0.63083333333333336</v>
      </c>
      <c r="F1819" t="s">
        <v>125</v>
      </c>
      <c r="G1819">
        <v>113.02800000000001</v>
      </c>
      <c r="H1819">
        <v>0.94608700000000001</v>
      </c>
      <c r="J1819" s="6">
        <f t="shared" si="140"/>
        <v>2020</v>
      </c>
      <c r="K1819" s="6">
        <f t="shared" si="141"/>
        <v>8</v>
      </c>
      <c r="L1819" s="6">
        <f t="shared" si="142"/>
        <v>5</v>
      </c>
      <c r="M1819" s="7">
        <f t="shared" si="143"/>
        <v>44048</v>
      </c>
      <c r="N1819" s="8">
        <f t="shared" si="144"/>
        <v>44048.630833333336</v>
      </c>
      <c r="O1819">
        <v>113.02800000000001</v>
      </c>
      <c r="P1819">
        <v>0.94608700000000001</v>
      </c>
    </row>
    <row r="1820" spans="1:16" x14ac:dyDescent="0.25">
      <c r="A1820" t="s">
        <v>195</v>
      </c>
      <c r="B1820" t="s">
        <v>26</v>
      </c>
      <c r="C1820" t="s">
        <v>15</v>
      </c>
      <c r="D1820" s="4">
        <v>44048</v>
      </c>
      <c r="E1820" s="5">
        <v>0.66809027777777774</v>
      </c>
      <c r="F1820" t="s">
        <v>125</v>
      </c>
      <c r="G1820">
        <v>113.15900000000001</v>
      </c>
      <c r="H1820">
        <v>0.917964</v>
      </c>
      <c r="J1820" s="6">
        <f t="shared" si="140"/>
        <v>2020</v>
      </c>
      <c r="K1820" s="6">
        <f t="shared" si="141"/>
        <v>8</v>
      </c>
      <c r="L1820" s="6">
        <f t="shared" si="142"/>
        <v>5</v>
      </c>
      <c r="M1820" s="7">
        <f t="shared" si="143"/>
        <v>44048</v>
      </c>
      <c r="N1820" s="8">
        <f t="shared" si="144"/>
        <v>44048.668090277781</v>
      </c>
      <c r="O1820">
        <v>113.15900000000001</v>
      </c>
      <c r="P1820">
        <v>0.917964</v>
      </c>
    </row>
    <row r="1821" spans="1:16" x14ac:dyDescent="0.25">
      <c r="A1821" t="s">
        <v>195</v>
      </c>
      <c r="B1821" t="s">
        <v>26</v>
      </c>
      <c r="C1821" t="s">
        <v>15</v>
      </c>
      <c r="D1821" s="4">
        <v>44049</v>
      </c>
      <c r="E1821" s="5">
        <v>0.38179398148148147</v>
      </c>
      <c r="F1821" t="s">
        <v>38</v>
      </c>
      <c r="G1821">
        <v>112.30020500000001</v>
      </c>
      <c r="H1821">
        <v>1.098149</v>
      </c>
      <c r="J1821" s="6">
        <f t="shared" si="140"/>
        <v>2020</v>
      </c>
      <c r="K1821" s="6">
        <f t="shared" si="141"/>
        <v>8</v>
      </c>
      <c r="L1821" s="6">
        <f t="shared" si="142"/>
        <v>6</v>
      </c>
      <c r="M1821" s="7">
        <f t="shared" si="143"/>
        <v>44049</v>
      </c>
      <c r="N1821" s="8">
        <f t="shared" si="144"/>
        <v>44049.381793981483</v>
      </c>
      <c r="O1821">
        <v>112.30020500000001</v>
      </c>
      <c r="P1821">
        <v>1.098149</v>
      </c>
    </row>
    <row r="1822" spans="1:16" x14ac:dyDescent="0.25">
      <c r="A1822" t="s">
        <v>195</v>
      </c>
      <c r="B1822" t="s">
        <v>26</v>
      </c>
      <c r="C1822" t="s">
        <v>15</v>
      </c>
      <c r="D1822" s="4">
        <v>44049</v>
      </c>
      <c r="E1822" s="5">
        <v>0.38180555555555551</v>
      </c>
      <c r="F1822" t="s">
        <v>38</v>
      </c>
      <c r="G1822">
        <v>112.864204</v>
      </c>
      <c r="H1822">
        <v>0.97621999999999998</v>
      </c>
      <c r="J1822" s="6">
        <f t="shared" si="140"/>
        <v>2020</v>
      </c>
      <c r="K1822" s="6">
        <f t="shared" si="141"/>
        <v>8</v>
      </c>
      <c r="L1822" s="6">
        <f t="shared" si="142"/>
        <v>6</v>
      </c>
      <c r="M1822" s="7">
        <f t="shared" si="143"/>
        <v>44049</v>
      </c>
      <c r="N1822" s="8">
        <f t="shared" si="144"/>
        <v>44049.381805555553</v>
      </c>
      <c r="O1822">
        <v>112.864204</v>
      </c>
      <c r="P1822">
        <v>0.97621999999999998</v>
      </c>
    </row>
    <row r="1823" spans="1:16" x14ac:dyDescent="0.25">
      <c r="A1823" t="s">
        <v>195</v>
      </c>
      <c r="B1823" t="s">
        <v>26</v>
      </c>
      <c r="C1823" t="s">
        <v>15</v>
      </c>
      <c r="D1823" s="4">
        <v>44050</v>
      </c>
      <c r="E1823" s="5">
        <v>0.59526620370370364</v>
      </c>
      <c r="F1823" t="s">
        <v>47</v>
      </c>
      <c r="G1823">
        <v>113.22</v>
      </c>
      <c r="H1823">
        <v>0.89792300000000003</v>
      </c>
      <c r="J1823" s="6">
        <f t="shared" si="140"/>
        <v>2020</v>
      </c>
      <c r="K1823" s="6">
        <f t="shared" si="141"/>
        <v>8</v>
      </c>
      <c r="L1823" s="6">
        <f t="shared" si="142"/>
        <v>7</v>
      </c>
      <c r="M1823" s="7">
        <f t="shared" si="143"/>
        <v>44050</v>
      </c>
      <c r="N1823" s="8">
        <f t="shared" si="144"/>
        <v>44050.595266203702</v>
      </c>
      <c r="O1823">
        <v>113.22</v>
      </c>
      <c r="P1823">
        <v>0.89792300000000003</v>
      </c>
    </row>
    <row r="1824" spans="1:16" x14ac:dyDescent="0.25">
      <c r="A1824" t="s">
        <v>195</v>
      </c>
      <c r="B1824" t="s">
        <v>26</v>
      </c>
      <c r="C1824" t="s">
        <v>15</v>
      </c>
      <c r="D1824" s="4">
        <v>44050</v>
      </c>
      <c r="E1824" s="5">
        <v>0.65621527777777777</v>
      </c>
      <c r="F1824" t="s">
        <v>125</v>
      </c>
      <c r="G1824">
        <v>113.05</v>
      </c>
      <c r="H1824">
        <v>0.93448699999999996</v>
      </c>
      <c r="J1824" s="6">
        <f t="shared" si="140"/>
        <v>2020</v>
      </c>
      <c r="K1824" s="6">
        <f t="shared" si="141"/>
        <v>8</v>
      </c>
      <c r="L1824" s="6">
        <f t="shared" si="142"/>
        <v>7</v>
      </c>
      <c r="M1824" s="7">
        <f t="shared" si="143"/>
        <v>44050</v>
      </c>
      <c r="N1824" s="8">
        <f t="shared" si="144"/>
        <v>44050.656215277777</v>
      </c>
      <c r="O1824">
        <v>113.05</v>
      </c>
      <c r="P1824">
        <v>0.93448699999999996</v>
      </c>
    </row>
    <row r="1825" spans="1:16" x14ac:dyDescent="0.25">
      <c r="A1825" t="s">
        <v>195</v>
      </c>
      <c r="B1825" t="s">
        <v>26</v>
      </c>
      <c r="C1825" t="s">
        <v>15</v>
      </c>
      <c r="D1825" s="4">
        <v>44053</v>
      </c>
      <c r="E1825" s="5">
        <v>0.46416666666666667</v>
      </c>
      <c r="F1825" t="s">
        <v>35</v>
      </c>
      <c r="G1825">
        <v>113.184</v>
      </c>
      <c r="H1825">
        <v>0.90391999999999995</v>
      </c>
      <c r="J1825" s="6">
        <f t="shared" si="140"/>
        <v>2020</v>
      </c>
      <c r="K1825" s="6">
        <f t="shared" si="141"/>
        <v>8</v>
      </c>
      <c r="L1825" s="6">
        <f t="shared" si="142"/>
        <v>10</v>
      </c>
      <c r="M1825" s="7">
        <f t="shared" si="143"/>
        <v>44053</v>
      </c>
      <c r="N1825" s="8">
        <f t="shared" si="144"/>
        <v>44053.464166666665</v>
      </c>
      <c r="O1825">
        <v>113.184</v>
      </c>
      <c r="P1825">
        <v>0.90391999999999995</v>
      </c>
    </row>
    <row r="1826" spans="1:16" x14ac:dyDescent="0.25">
      <c r="A1826" t="s">
        <v>195</v>
      </c>
      <c r="B1826" t="s">
        <v>26</v>
      </c>
      <c r="C1826" t="s">
        <v>15</v>
      </c>
      <c r="D1826" s="4">
        <v>44053</v>
      </c>
      <c r="E1826" s="5">
        <v>0.46416666666666667</v>
      </c>
      <c r="F1826" t="s">
        <v>35</v>
      </c>
      <c r="G1826">
        <v>113.184</v>
      </c>
      <c r="H1826">
        <v>0.90391999999999995</v>
      </c>
      <c r="J1826" s="6">
        <f t="shared" si="140"/>
        <v>2020</v>
      </c>
      <c r="K1826" s="6">
        <f t="shared" si="141"/>
        <v>8</v>
      </c>
      <c r="L1826" s="6">
        <f t="shared" si="142"/>
        <v>10</v>
      </c>
      <c r="M1826" s="7">
        <f t="shared" si="143"/>
        <v>44053</v>
      </c>
      <c r="N1826" s="8">
        <f t="shared" si="144"/>
        <v>44053.464166666665</v>
      </c>
      <c r="O1826">
        <v>113.184</v>
      </c>
      <c r="P1826">
        <v>0.90391999999999995</v>
      </c>
    </row>
    <row r="1827" spans="1:16" x14ac:dyDescent="0.25">
      <c r="A1827" t="s">
        <v>195</v>
      </c>
      <c r="B1827" t="s">
        <v>26</v>
      </c>
      <c r="C1827" t="s">
        <v>15</v>
      </c>
      <c r="D1827" s="4">
        <v>44053</v>
      </c>
      <c r="E1827" s="5">
        <v>0.49981481481481482</v>
      </c>
      <c r="F1827" t="s">
        <v>87</v>
      </c>
      <c r="G1827">
        <v>113.13</v>
      </c>
      <c r="H1827">
        <v>0.91553799999999996</v>
      </c>
      <c r="J1827" s="6">
        <f t="shared" si="140"/>
        <v>2020</v>
      </c>
      <c r="K1827" s="6">
        <f t="shared" si="141"/>
        <v>8</v>
      </c>
      <c r="L1827" s="6">
        <f t="shared" si="142"/>
        <v>10</v>
      </c>
      <c r="M1827" s="7">
        <f t="shared" si="143"/>
        <v>44053</v>
      </c>
      <c r="N1827" s="8">
        <f t="shared" si="144"/>
        <v>44053.499814814815</v>
      </c>
      <c r="O1827">
        <v>113.13</v>
      </c>
      <c r="P1827">
        <v>0.91553799999999996</v>
      </c>
    </row>
    <row r="1828" spans="1:16" x14ac:dyDescent="0.25">
      <c r="A1828" t="s">
        <v>195</v>
      </c>
      <c r="B1828" t="s">
        <v>26</v>
      </c>
      <c r="C1828" t="s">
        <v>15</v>
      </c>
      <c r="D1828" s="4">
        <v>44053</v>
      </c>
      <c r="E1828" s="5">
        <v>0.50626157407407402</v>
      </c>
      <c r="F1828" t="s">
        <v>87</v>
      </c>
      <c r="G1828">
        <v>113.13</v>
      </c>
      <c r="H1828">
        <v>0.91553799999999996</v>
      </c>
      <c r="J1828" s="6">
        <f t="shared" si="140"/>
        <v>2020</v>
      </c>
      <c r="K1828" s="6">
        <f t="shared" si="141"/>
        <v>8</v>
      </c>
      <c r="L1828" s="6">
        <f t="shared" si="142"/>
        <v>10</v>
      </c>
      <c r="M1828" s="7">
        <f t="shared" si="143"/>
        <v>44053</v>
      </c>
      <c r="N1828" s="8">
        <f t="shared" si="144"/>
        <v>44053.506261574075</v>
      </c>
      <c r="O1828">
        <v>113.13</v>
      </c>
      <c r="P1828">
        <v>0.91553799999999996</v>
      </c>
    </row>
    <row r="1829" spans="1:16" x14ac:dyDescent="0.25">
      <c r="A1829" t="s">
        <v>195</v>
      </c>
      <c r="B1829" t="s">
        <v>26</v>
      </c>
      <c r="C1829" t="s">
        <v>15</v>
      </c>
      <c r="D1829" s="4">
        <v>44053</v>
      </c>
      <c r="E1829" s="5">
        <v>0.54733796296296289</v>
      </c>
      <c r="F1829" t="s">
        <v>24</v>
      </c>
      <c r="G1829">
        <v>113.086</v>
      </c>
      <c r="H1829">
        <v>0.92501</v>
      </c>
      <c r="J1829" s="6">
        <f t="shared" si="140"/>
        <v>2020</v>
      </c>
      <c r="K1829" s="6">
        <f t="shared" si="141"/>
        <v>8</v>
      </c>
      <c r="L1829" s="6">
        <f t="shared" si="142"/>
        <v>10</v>
      </c>
      <c r="M1829" s="7">
        <f t="shared" si="143"/>
        <v>44053</v>
      </c>
      <c r="N1829" s="8">
        <f t="shared" si="144"/>
        <v>44053.547337962962</v>
      </c>
      <c r="O1829">
        <v>113.086</v>
      </c>
      <c r="P1829">
        <v>0.92501</v>
      </c>
    </row>
    <row r="1830" spans="1:16" x14ac:dyDescent="0.25">
      <c r="A1830" t="s">
        <v>195</v>
      </c>
      <c r="B1830" t="s">
        <v>26</v>
      </c>
      <c r="C1830" t="s">
        <v>15</v>
      </c>
      <c r="D1830" s="4">
        <v>44053</v>
      </c>
      <c r="E1830" s="5">
        <v>0.54733796296296289</v>
      </c>
      <c r="F1830" t="s">
        <v>24</v>
      </c>
      <c r="G1830">
        <v>113.086</v>
      </c>
      <c r="H1830">
        <v>0.92501</v>
      </c>
      <c r="J1830" s="6">
        <f t="shared" si="140"/>
        <v>2020</v>
      </c>
      <c r="K1830" s="6">
        <f t="shared" si="141"/>
        <v>8</v>
      </c>
      <c r="L1830" s="6">
        <f t="shared" si="142"/>
        <v>10</v>
      </c>
      <c r="M1830" s="7">
        <f t="shared" si="143"/>
        <v>44053</v>
      </c>
      <c r="N1830" s="8">
        <f t="shared" si="144"/>
        <v>44053.547337962962</v>
      </c>
      <c r="O1830">
        <v>113.086</v>
      </c>
      <c r="P1830">
        <v>0.92501</v>
      </c>
    </row>
    <row r="1831" spans="1:16" x14ac:dyDescent="0.25">
      <c r="A1831" t="s">
        <v>195</v>
      </c>
      <c r="B1831" t="s">
        <v>26</v>
      </c>
      <c r="C1831" t="s">
        <v>15</v>
      </c>
      <c r="D1831" s="4">
        <v>44054</v>
      </c>
      <c r="E1831" s="5">
        <v>0.3332060185185185</v>
      </c>
      <c r="F1831" t="s">
        <v>235</v>
      </c>
      <c r="G1831">
        <v>112.85</v>
      </c>
      <c r="H1831">
        <v>0.97418400000000005</v>
      </c>
      <c r="J1831" s="6">
        <f t="shared" si="140"/>
        <v>2020</v>
      </c>
      <c r="K1831" s="6">
        <f t="shared" si="141"/>
        <v>8</v>
      </c>
      <c r="L1831" s="6">
        <f t="shared" si="142"/>
        <v>11</v>
      </c>
      <c r="M1831" s="7">
        <f t="shared" si="143"/>
        <v>44054</v>
      </c>
      <c r="N1831" s="8">
        <f t="shared" si="144"/>
        <v>44054.33320601852</v>
      </c>
      <c r="O1831">
        <v>112.85</v>
      </c>
      <c r="P1831">
        <v>0.97418400000000005</v>
      </c>
    </row>
    <row r="1832" spans="1:16" x14ac:dyDescent="0.25">
      <c r="A1832" t="s">
        <v>195</v>
      </c>
      <c r="B1832" t="s">
        <v>26</v>
      </c>
      <c r="C1832" t="s">
        <v>15</v>
      </c>
      <c r="D1832" s="4">
        <v>44054</v>
      </c>
      <c r="E1832" s="5">
        <v>0.62504629629629638</v>
      </c>
      <c r="F1832" t="s">
        <v>33</v>
      </c>
      <c r="G1832">
        <v>112.74</v>
      </c>
      <c r="H1832">
        <v>0.99795400000000001</v>
      </c>
      <c r="J1832" s="6">
        <f t="shared" si="140"/>
        <v>2020</v>
      </c>
      <c r="K1832" s="6">
        <f t="shared" si="141"/>
        <v>8</v>
      </c>
      <c r="L1832" s="6">
        <f t="shared" si="142"/>
        <v>11</v>
      </c>
      <c r="M1832" s="7">
        <f t="shared" si="143"/>
        <v>44054</v>
      </c>
      <c r="N1832" s="8">
        <f t="shared" si="144"/>
        <v>44054.6250462963</v>
      </c>
      <c r="O1832">
        <v>112.74</v>
      </c>
      <c r="P1832">
        <v>0.99795400000000001</v>
      </c>
    </row>
    <row r="1833" spans="1:16" x14ac:dyDescent="0.25">
      <c r="A1833" t="s">
        <v>195</v>
      </c>
      <c r="B1833" t="s">
        <v>26</v>
      </c>
      <c r="C1833" t="s">
        <v>15</v>
      </c>
      <c r="D1833" s="4">
        <v>44054</v>
      </c>
      <c r="E1833" s="5">
        <v>0.65085648148148145</v>
      </c>
      <c r="F1833" t="s">
        <v>236</v>
      </c>
      <c r="G1833">
        <v>112.899</v>
      </c>
      <c r="H1833">
        <v>0.96360500000000004</v>
      </c>
      <c r="J1833" s="6">
        <f t="shared" si="140"/>
        <v>2020</v>
      </c>
      <c r="K1833" s="6">
        <f t="shared" si="141"/>
        <v>8</v>
      </c>
      <c r="L1833" s="6">
        <f t="shared" si="142"/>
        <v>11</v>
      </c>
      <c r="M1833" s="7">
        <f t="shared" si="143"/>
        <v>44054</v>
      </c>
      <c r="N1833" s="8">
        <f t="shared" si="144"/>
        <v>44054.650856481479</v>
      </c>
      <c r="O1833">
        <v>112.899</v>
      </c>
      <c r="P1833">
        <v>0.96360500000000004</v>
      </c>
    </row>
    <row r="1834" spans="1:16" x14ac:dyDescent="0.25">
      <c r="A1834" t="s">
        <v>195</v>
      </c>
      <c r="B1834" t="s">
        <v>26</v>
      </c>
      <c r="C1834" t="s">
        <v>15</v>
      </c>
      <c r="D1834" s="4">
        <v>44054</v>
      </c>
      <c r="E1834" s="5">
        <v>0.65417824074074071</v>
      </c>
      <c r="F1834" t="s">
        <v>236</v>
      </c>
      <c r="G1834">
        <v>112.899</v>
      </c>
      <c r="H1834">
        <v>0.96360500000000004</v>
      </c>
      <c r="J1834" s="6">
        <f t="shared" si="140"/>
        <v>2020</v>
      </c>
      <c r="K1834" s="6">
        <f t="shared" si="141"/>
        <v>8</v>
      </c>
      <c r="L1834" s="6">
        <f t="shared" si="142"/>
        <v>11</v>
      </c>
      <c r="M1834" s="7">
        <f t="shared" si="143"/>
        <v>44054</v>
      </c>
      <c r="N1834" s="8">
        <f t="shared" si="144"/>
        <v>44054.654178240744</v>
      </c>
      <c r="O1834">
        <v>112.899</v>
      </c>
      <c r="P1834">
        <v>0.96360500000000004</v>
      </c>
    </row>
    <row r="1835" spans="1:16" x14ac:dyDescent="0.25">
      <c r="A1835" t="s">
        <v>195</v>
      </c>
      <c r="B1835" t="s">
        <v>26</v>
      </c>
      <c r="C1835" t="s">
        <v>15</v>
      </c>
      <c r="D1835" s="4">
        <v>44054</v>
      </c>
      <c r="E1835" s="5">
        <v>0.68054398148148154</v>
      </c>
      <c r="F1835" t="s">
        <v>39</v>
      </c>
      <c r="G1835">
        <v>113.03</v>
      </c>
      <c r="H1835">
        <v>0.93534700000000004</v>
      </c>
      <c r="J1835" s="6">
        <f t="shared" si="140"/>
        <v>2020</v>
      </c>
      <c r="K1835" s="6">
        <f t="shared" si="141"/>
        <v>8</v>
      </c>
      <c r="L1835" s="6">
        <f t="shared" si="142"/>
        <v>11</v>
      </c>
      <c r="M1835" s="7">
        <f t="shared" si="143"/>
        <v>44054</v>
      </c>
      <c r="N1835" s="8">
        <f t="shared" si="144"/>
        <v>44054.680543981478</v>
      </c>
      <c r="O1835">
        <v>113.03</v>
      </c>
      <c r="P1835">
        <v>0.93534700000000004</v>
      </c>
    </row>
    <row r="1836" spans="1:16" x14ac:dyDescent="0.25">
      <c r="A1836" t="s">
        <v>195</v>
      </c>
      <c r="B1836" t="s">
        <v>26</v>
      </c>
      <c r="C1836" t="s">
        <v>15</v>
      </c>
      <c r="D1836" s="4">
        <v>44054</v>
      </c>
      <c r="E1836" s="5">
        <v>0.68054398148148154</v>
      </c>
      <c r="F1836" t="s">
        <v>39</v>
      </c>
      <c r="G1836">
        <v>113.03</v>
      </c>
      <c r="H1836">
        <v>0.93534700000000004</v>
      </c>
      <c r="J1836" s="6">
        <f t="shared" si="140"/>
        <v>2020</v>
      </c>
      <c r="K1836" s="6">
        <f t="shared" si="141"/>
        <v>8</v>
      </c>
      <c r="L1836" s="6">
        <f t="shared" si="142"/>
        <v>11</v>
      </c>
      <c r="M1836" s="7">
        <f t="shared" si="143"/>
        <v>44054</v>
      </c>
      <c r="N1836" s="8">
        <f t="shared" si="144"/>
        <v>44054.680543981478</v>
      </c>
      <c r="O1836">
        <v>113.03</v>
      </c>
      <c r="P1836">
        <v>0.93534700000000004</v>
      </c>
    </row>
    <row r="1837" spans="1:16" x14ac:dyDescent="0.25">
      <c r="A1837" t="s">
        <v>195</v>
      </c>
      <c r="B1837" t="s">
        <v>26</v>
      </c>
      <c r="C1837" t="s">
        <v>15</v>
      </c>
      <c r="D1837" s="4">
        <v>44054</v>
      </c>
      <c r="E1837" s="5">
        <v>0.68054398148148154</v>
      </c>
      <c r="F1837" t="s">
        <v>39</v>
      </c>
      <c r="G1837">
        <v>114.18899999999999</v>
      </c>
      <c r="H1837">
        <v>0.68699399999999999</v>
      </c>
      <c r="J1837" s="6">
        <f t="shared" si="140"/>
        <v>2020</v>
      </c>
      <c r="K1837" s="6">
        <f t="shared" si="141"/>
        <v>8</v>
      </c>
      <c r="L1837" s="6">
        <f t="shared" si="142"/>
        <v>11</v>
      </c>
      <c r="M1837" s="7">
        <f t="shared" si="143"/>
        <v>44054</v>
      </c>
      <c r="N1837" s="8">
        <f t="shared" si="144"/>
        <v>44054.680543981478</v>
      </c>
      <c r="O1837">
        <v>114.18899999999999</v>
      </c>
      <c r="P1837">
        <v>0.68699399999999999</v>
      </c>
    </row>
    <row r="1838" spans="1:16" x14ac:dyDescent="0.25">
      <c r="A1838" t="s">
        <v>195</v>
      </c>
      <c r="B1838" t="s">
        <v>26</v>
      </c>
      <c r="C1838" t="s">
        <v>15</v>
      </c>
      <c r="D1838" s="4">
        <v>44055</v>
      </c>
      <c r="E1838" s="5">
        <v>0.49937500000000001</v>
      </c>
      <c r="F1838" t="s">
        <v>39</v>
      </c>
      <c r="G1838">
        <v>112.554</v>
      </c>
      <c r="H1838">
        <v>1.03654</v>
      </c>
      <c r="J1838" s="6">
        <f t="shared" si="140"/>
        <v>2020</v>
      </c>
      <c r="K1838" s="6">
        <f t="shared" si="141"/>
        <v>8</v>
      </c>
      <c r="L1838" s="6">
        <f t="shared" si="142"/>
        <v>12</v>
      </c>
      <c r="M1838" s="7">
        <f t="shared" si="143"/>
        <v>44055</v>
      </c>
      <c r="N1838" s="8">
        <f t="shared" si="144"/>
        <v>44055.499374999999</v>
      </c>
      <c r="O1838">
        <v>112.554</v>
      </c>
      <c r="P1838">
        <v>1.03654</v>
      </c>
    </row>
    <row r="1839" spans="1:16" x14ac:dyDescent="0.25">
      <c r="A1839" t="s">
        <v>195</v>
      </c>
      <c r="B1839" t="s">
        <v>26</v>
      </c>
      <c r="C1839" t="s">
        <v>15</v>
      </c>
      <c r="D1839" s="4">
        <v>44055</v>
      </c>
      <c r="E1839" s="5">
        <v>0.51548611111111109</v>
      </c>
      <c r="F1839" t="s">
        <v>39</v>
      </c>
      <c r="G1839">
        <v>112.004</v>
      </c>
      <c r="H1839">
        <v>1.1560919999999999</v>
      </c>
      <c r="J1839" s="6">
        <f t="shared" si="140"/>
        <v>2020</v>
      </c>
      <c r="K1839" s="6">
        <f t="shared" si="141"/>
        <v>8</v>
      </c>
      <c r="L1839" s="6">
        <f t="shared" si="142"/>
        <v>12</v>
      </c>
      <c r="M1839" s="7">
        <f t="shared" si="143"/>
        <v>44055</v>
      </c>
      <c r="N1839" s="8">
        <f t="shared" si="144"/>
        <v>44055.515486111108</v>
      </c>
      <c r="O1839">
        <v>112.004</v>
      </c>
      <c r="P1839">
        <v>1.1560919999999999</v>
      </c>
    </row>
    <row r="1840" spans="1:16" x14ac:dyDescent="0.25">
      <c r="A1840" t="s">
        <v>195</v>
      </c>
      <c r="B1840" t="s">
        <v>26</v>
      </c>
      <c r="C1840" t="s">
        <v>15</v>
      </c>
      <c r="D1840" s="4">
        <v>44055</v>
      </c>
      <c r="E1840" s="5">
        <v>0.51548611111111109</v>
      </c>
      <c r="F1840" t="s">
        <v>39</v>
      </c>
      <c r="G1840">
        <v>112.004</v>
      </c>
      <c r="H1840">
        <v>1.1560919999999999</v>
      </c>
      <c r="J1840" s="6">
        <f t="shared" si="140"/>
        <v>2020</v>
      </c>
      <c r="K1840" s="6">
        <f t="shared" si="141"/>
        <v>8</v>
      </c>
      <c r="L1840" s="6">
        <f t="shared" si="142"/>
        <v>12</v>
      </c>
      <c r="M1840" s="7">
        <f t="shared" si="143"/>
        <v>44055</v>
      </c>
      <c r="N1840" s="8">
        <f t="shared" si="144"/>
        <v>44055.515486111108</v>
      </c>
      <c r="O1840">
        <v>112.004</v>
      </c>
      <c r="P1840">
        <v>1.1560919999999999</v>
      </c>
    </row>
    <row r="1841" spans="1:16" x14ac:dyDescent="0.25">
      <c r="A1841" t="s">
        <v>195</v>
      </c>
      <c r="B1841" t="s">
        <v>26</v>
      </c>
      <c r="C1841" t="s">
        <v>15</v>
      </c>
      <c r="D1841" s="4">
        <v>44055</v>
      </c>
      <c r="E1841" s="5">
        <v>0.60421296296296301</v>
      </c>
      <c r="F1841" t="s">
        <v>18</v>
      </c>
      <c r="G1841">
        <v>112.71299999999999</v>
      </c>
      <c r="H1841">
        <v>1.0021059999999999</v>
      </c>
      <c r="J1841" s="6">
        <f t="shared" si="140"/>
        <v>2020</v>
      </c>
      <c r="K1841" s="6">
        <f t="shared" si="141"/>
        <v>8</v>
      </c>
      <c r="L1841" s="6">
        <f t="shared" si="142"/>
        <v>12</v>
      </c>
      <c r="M1841" s="7">
        <f t="shared" si="143"/>
        <v>44055</v>
      </c>
      <c r="N1841" s="8">
        <f t="shared" si="144"/>
        <v>44055.604212962964</v>
      </c>
      <c r="O1841">
        <v>112.71299999999999</v>
      </c>
      <c r="P1841">
        <v>1.0021059999999999</v>
      </c>
    </row>
    <row r="1842" spans="1:16" x14ac:dyDescent="0.25">
      <c r="A1842" t="s">
        <v>195</v>
      </c>
      <c r="B1842" t="s">
        <v>26</v>
      </c>
      <c r="C1842" t="s">
        <v>15</v>
      </c>
      <c r="D1842" s="4">
        <v>44055</v>
      </c>
      <c r="E1842" s="5">
        <v>0.60422453703703705</v>
      </c>
      <c r="F1842" t="s">
        <v>18</v>
      </c>
      <c r="G1842">
        <v>112.727</v>
      </c>
      <c r="H1842">
        <v>0.99907599999999996</v>
      </c>
      <c r="J1842" s="6">
        <f t="shared" si="140"/>
        <v>2020</v>
      </c>
      <c r="K1842" s="6">
        <f t="shared" si="141"/>
        <v>8</v>
      </c>
      <c r="L1842" s="6">
        <f t="shared" si="142"/>
        <v>12</v>
      </c>
      <c r="M1842" s="7">
        <f t="shared" si="143"/>
        <v>44055</v>
      </c>
      <c r="N1842" s="8">
        <f t="shared" si="144"/>
        <v>44055.604224537034</v>
      </c>
      <c r="O1842">
        <v>112.727</v>
      </c>
      <c r="P1842">
        <v>0.99907599999999996</v>
      </c>
    </row>
    <row r="1843" spans="1:16" x14ac:dyDescent="0.25">
      <c r="A1843" t="s">
        <v>195</v>
      </c>
      <c r="B1843" t="s">
        <v>26</v>
      </c>
      <c r="C1843" t="s">
        <v>15</v>
      </c>
      <c r="D1843" s="4">
        <v>44055</v>
      </c>
      <c r="E1843" s="5">
        <v>0.64965277777777775</v>
      </c>
      <c r="F1843" t="s">
        <v>237</v>
      </c>
      <c r="G1843">
        <v>112.673</v>
      </c>
      <c r="H1843">
        <v>1.0107630000000001</v>
      </c>
      <c r="J1843" s="6">
        <f t="shared" si="140"/>
        <v>2020</v>
      </c>
      <c r="K1843" s="6">
        <f t="shared" si="141"/>
        <v>8</v>
      </c>
      <c r="L1843" s="6">
        <f t="shared" si="142"/>
        <v>12</v>
      </c>
      <c r="M1843" s="7">
        <f t="shared" si="143"/>
        <v>44055</v>
      </c>
      <c r="N1843" s="8">
        <f t="shared" si="144"/>
        <v>44055.649652777778</v>
      </c>
      <c r="O1843">
        <v>112.673</v>
      </c>
      <c r="P1843">
        <v>1.0107630000000001</v>
      </c>
    </row>
    <row r="1844" spans="1:16" x14ac:dyDescent="0.25">
      <c r="A1844" t="s">
        <v>195</v>
      </c>
      <c r="B1844" t="s">
        <v>26</v>
      </c>
      <c r="C1844" t="s">
        <v>15</v>
      </c>
      <c r="D1844" s="4">
        <v>44055</v>
      </c>
      <c r="E1844" s="5">
        <v>0.6497222222222222</v>
      </c>
      <c r="F1844" t="s">
        <v>237</v>
      </c>
      <c r="G1844">
        <v>112.70399999999999</v>
      </c>
      <c r="H1844">
        <v>1.0040530000000001</v>
      </c>
      <c r="J1844" s="6">
        <f t="shared" si="140"/>
        <v>2020</v>
      </c>
      <c r="K1844" s="6">
        <f t="shared" si="141"/>
        <v>8</v>
      </c>
      <c r="L1844" s="6">
        <f t="shared" si="142"/>
        <v>12</v>
      </c>
      <c r="M1844" s="7">
        <f t="shared" si="143"/>
        <v>44055</v>
      </c>
      <c r="N1844" s="8">
        <f t="shared" si="144"/>
        <v>44055.649722222224</v>
      </c>
      <c r="O1844">
        <v>112.70399999999999</v>
      </c>
      <c r="P1844">
        <v>1.0040530000000001</v>
      </c>
    </row>
    <row r="1845" spans="1:16" x14ac:dyDescent="0.25">
      <c r="A1845" t="s">
        <v>195</v>
      </c>
      <c r="B1845" t="s">
        <v>26</v>
      </c>
      <c r="C1845" t="s">
        <v>15</v>
      </c>
      <c r="D1845" s="4">
        <v>44056</v>
      </c>
      <c r="E1845" s="5">
        <v>0.47318287037037038</v>
      </c>
      <c r="F1845" t="s">
        <v>53</v>
      </c>
      <c r="G1845">
        <v>112.39100000000001</v>
      </c>
      <c r="H1845">
        <v>1.0669500000000001</v>
      </c>
      <c r="J1845" s="6">
        <f t="shared" si="140"/>
        <v>2020</v>
      </c>
      <c r="K1845" s="6">
        <f t="shared" si="141"/>
        <v>8</v>
      </c>
      <c r="L1845" s="6">
        <f t="shared" si="142"/>
        <v>13</v>
      </c>
      <c r="M1845" s="7">
        <f t="shared" si="143"/>
        <v>44056</v>
      </c>
      <c r="N1845" s="8">
        <f t="shared" si="144"/>
        <v>44056.473182870373</v>
      </c>
      <c r="O1845">
        <v>112.39100000000001</v>
      </c>
      <c r="P1845">
        <v>1.0669500000000001</v>
      </c>
    </row>
    <row r="1846" spans="1:16" x14ac:dyDescent="0.25">
      <c r="A1846" t="s">
        <v>195</v>
      </c>
      <c r="B1846" t="s">
        <v>26</v>
      </c>
      <c r="C1846" t="s">
        <v>15</v>
      </c>
      <c r="D1846" s="4">
        <v>44056</v>
      </c>
      <c r="E1846" s="5">
        <v>0.47320601851851851</v>
      </c>
      <c r="F1846" t="s">
        <v>53</v>
      </c>
      <c r="G1846">
        <v>112.437</v>
      </c>
      <c r="H1846">
        <v>1.056948</v>
      </c>
      <c r="J1846" s="6">
        <f t="shared" si="140"/>
        <v>2020</v>
      </c>
      <c r="K1846" s="6">
        <f t="shared" si="141"/>
        <v>8</v>
      </c>
      <c r="L1846" s="6">
        <f t="shared" si="142"/>
        <v>13</v>
      </c>
      <c r="M1846" s="7">
        <f t="shared" si="143"/>
        <v>44056</v>
      </c>
      <c r="N1846" s="8">
        <f t="shared" si="144"/>
        <v>44056.47320601852</v>
      </c>
      <c r="O1846">
        <v>112.437</v>
      </c>
      <c r="P1846">
        <v>1.056948</v>
      </c>
    </row>
    <row r="1847" spans="1:16" x14ac:dyDescent="0.25">
      <c r="A1847" t="s">
        <v>195</v>
      </c>
      <c r="B1847" t="s">
        <v>26</v>
      </c>
      <c r="C1847" t="s">
        <v>15</v>
      </c>
      <c r="D1847" s="4">
        <v>44056</v>
      </c>
      <c r="E1847" s="5">
        <v>0.47954861111111108</v>
      </c>
      <c r="F1847" t="s">
        <v>236</v>
      </c>
      <c r="G1847">
        <v>112.446</v>
      </c>
      <c r="H1847">
        <v>1.054991</v>
      </c>
      <c r="J1847" s="6">
        <f t="shared" si="140"/>
        <v>2020</v>
      </c>
      <c r="K1847" s="6">
        <f t="shared" si="141"/>
        <v>8</v>
      </c>
      <c r="L1847" s="6">
        <f t="shared" si="142"/>
        <v>13</v>
      </c>
      <c r="M1847" s="7">
        <f t="shared" si="143"/>
        <v>44056</v>
      </c>
      <c r="N1847" s="8">
        <f t="shared" si="144"/>
        <v>44056.479548611111</v>
      </c>
      <c r="O1847">
        <v>112.446</v>
      </c>
      <c r="P1847">
        <v>1.054991</v>
      </c>
    </row>
    <row r="1848" spans="1:16" x14ac:dyDescent="0.25">
      <c r="A1848" t="s">
        <v>195</v>
      </c>
      <c r="B1848" t="s">
        <v>26</v>
      </c>
      <c r="C1848" t="s">
        <v>15</v>
      </c>
      <c r="D1848" s="4">
        <v>44056</v>
      </c>
      <c r="E1848" s="5">
        <v>0.55017361111111107</v>
      </c>
      <c r="F1848" t="s">
        <v>74</v>
      </c>
      <c r="G1848">
        <v>112.217</v>
      </c>
      <c r="H1848">
        <v>1.104827</v>
      </c>
      <c r="J1848" s="6">
        <f t="shared" si="140"/>
        <v>2020</v>
      </c>
      <c r="K1848" s="6">
        <f t="shared" si="141"/>
        <v>8</v>
      </c>
      <c r="L1848" s="6">
        <f t="shared" si="142"/>
        <v>13</v>
      </c>
      <c r="M1848" s="7">
        <f t="shared" si="143"/>
        <v>44056</v>
      </c>
      <c r="N1848" s="8">
        <f t="shared" si="144"/>
        <v>44056.550173611111</v>
      </c>
      <c r="O1848">
        <v>112.217</v>
      </c>
      <c r="P1848">
        <v>1.104827</v>
      </c>
    </row>
    <row r="1849" spans="1:16" x14ac:dyDescent="0.25">
      <c r="A1849" t="s">
        <v>195</v>
      </c>
      <c r="B1849" t="s">
        <v>26</v>
      </c>
      <c r="C1849" t="s">
        <v>15</v>
      </c>
      <c r="D1849" s="4">
        <v>44056</v>
      </c>
      <c r="E1849" s="5">
        <v>0.55017361111111107</v>
      </c>
      <c r="F1849" t="s">
        <v>74</v>
      </c>
      <c r="G1849">
        <v>111.592</v>
      </c>
      <c r="H1849">
        <v>1.241447</v>
      </c>
      <c r="J1849" s="6">
        <f t="shared" si="140"/>
        <v>2020</v>
      </c>
      <c r="K1849" s="6">
        <f t="shared" si="141"/>
        <v>8</v>
      </c>
      <c r="L1849" s="6">
        <f t="shared" si="142"/>
        <v>13</v>
      </c>
      <c r="M1849" s="7">
        <f t="shared" si="143"/>
        <v>44056</v>
      </c>
      <c r="N1849" s="8">
        <f t="shared" si="144"/>
        <v>44056.550173611111</v>
      </c>
      <c r="O1849">
        <v>111.592</v>
      </c>
      <c r="P1849">
        <v>1.241447</v>
      </c>
    </row>
    <row r="1850" spans="1:16" x14ac:dyDescent="0.25">
      <c r="A1850" t="s">
        <v>195</v>
      </c>
      <c r="B1850" t="s">
        <v>26</v>
      </c>
      <c r="C1850" t="s">
        <v>15</v>
      </c>
      <c r="D1850" s="4">
        <v>44056</v>
      </c>
      <c r="E1850" s="5">
        <v>0.55017361111111107</v>
      </c>
      <c r="F1850" t="s">
        <v>74</v>
      </c>
      <c r="G1850">
        <v>112.217</v>
      </c>
      <c r="H1850">
        <v>1.104827</v>
      </c>
      <c r="J1850" s="6">
        <f t="shared" si="140"/>
        <v>2020</v>
      </c>
      <c r="K1850" s="6">
        <f t="shared" si="141"/>
        <v>8</v>
      </c>
      <c r="L1850" s="6">
        <f t="shared" si="142"/>
        <v>13</v>
      </c>
      <c r="M1850" s="7">
        <f t="shared" si="143"/>
        <v>44056</v>
      </c>
      <c r="N1850" s="8">
        <f t="shared" si="144"/>
        <v>44056.550173611111</v>
      </c>
      <c r="O1850">
        <v>112.217</v>
      </c>
      <c r="P1850">
        <v>1.104827</v>
      </c>
    </row>
    <row r="1851" spans="1:16" x14ac:dyDescent="0.25">
      <c r="A1851" t="s">
        <v>195</v>
      </c>
      <c r="B1851" t="s">
        <v>26</v>
      </c>
      <c r="C1851" t="s">
        <v>15</v>
      </c>
      <c r="D1851" s="4">
        <v>44057</v>
      </c>
      <c r="E1851" s="5">
        <v>0.45491898148148152</v>
      </c>
      <c r="F1851" t="s">
        <v>36</v>
      </c>
      <c r="G1851">
        <v>112.196</v>
      </c>
      <c r="H1851">
        <v>1.1077729999999999</v>
      </c>
      <c r="J1851" s="6">
        <f t="shared" si="140"/>
        <v>2020</v>
      </c>
      <c r="K1851" s="6">
        <f t="shared" si="141"/>
        <v>8</v>
      </c>
      <c r="L1851" s="6">
        <f t="shared" si="142"/>
        <v>14</v>
      </c>
      <c r="M1851" s="7">
        <f t="shared" si="143"/>
        <v>44057</v>
      </c>
      <c r="N1851" s="8">
        <f t="shared" si="144"/>
        <v>44057.454918981479</v>
      </c>
      <c r="O1851">
        <v>112.196</v>
      </c>
      <c r="P1851">
        <v>1.1077729999999999</v>
      </c>
    </row>
    <row r="1852" spans="1:16" x14ac:dyDescent="0.25">
      <c r="A1852" t="s">
        <v>195</v>
      </c>
      <c r="B1852" t="s">
        <v>26</v>
      </c>
      <c r="C1852" t="s">
        <v>15</v>
      </c>
      <c r="D1852" s="4">
        <v>44057</v>
      </c>
      <c r="E1852" s="5">
        <v>0.45534722222222224</v>
      </c>
      <c r="F1852" t="s">
        <v>36</v>
      </c>
      <c r="G1852">
        <v>112.196</v>
      </c>
      <c r="H1852">
        <v>1.1077729999999999</v>
      </c>
      <c r="J1852" s="6">
        <f t="shared" si="140"/>
        <v>2020</v>
      </c>
      <c r="K1852" s="6">
        <f t="shared" si="141"/>
        <v>8</v>
      </c>
      <c r="L1852" s="6">
        <f t="shared" si="142"/>
        <v>14</v>
      </c>
      <c r="M1852" s="7">
        <f t="shared" si="143"/>
        <v>44057</v>
      </c>
      <c r="N1852" s="8">
        <f t="shared" si="144"/>
        <v>44057.455347222225</v>
      </c>
      <c r="O1852">
        <v>112.196</v>
      </c>
      <c r="P1852">
        <v>1.1077729999999999</v>
      </c>
    </row>
    <row r="1853" spans="1:16" x14ac:dyDescent="0.25">
      <c r="A1853" t="s">
        <v>195</v>
      </c>
      <c r="B1853" t="s">
        <v>26</v>
      </c>
      <c r="C1853" t="s">
        <v>15</v>
      </c>
      <c r="D1853" s="4">
        <v>44060</v>
      </c>
      <c r="E1853" s="5">
        <v>0.58721064814814816</v>
      </c>
      <c r="F1853" t="s">
        <v>238</v>
      </c>
      <c r="G1853">
        <v>112.41200000000001</v>
      </c>
      <c r="H1853">
        <v>1.059067</v>
      </c>
      <c r="J1853" s="6">
        <f t="shared" si="140"/>
        <v>2020</v>
      </c>
      <c r="K1853" s="6">
        <f t="shared" si="141"/>
        <v>8</v>
      </c>
      <c r="L1853" s="6">
        <f t="shared" si="142"/>
        <v>17</v>
      </c>
      <c r="M1853" s="7">
        <f t="shared" si="143"/>
        <v>44060</v>
      </c>
      <c r="N1853" s="8">
        <f t="shared" si="144"/>
        <v>44060.587210648147</v>
      </c>
      <c r="O1853">
        <v>112.41200000000001</v>
      </c>
      <c r="P1853">
        <v>1.059067</v>
      </c>
    </row>
    <row r="1854" spans="1:16" x14ac:dyDescent="0.25">
      <c r="A1854" t="s">
        <v>195</v>
      </c>
      <c r="B1854" t="s">
        <v>26</v>
      </c>
      <c r="C1854" t="s">
        <v>15</v>
      </c>
      <c r="D1854" s="4">
        <v>44061</v>
      </c>
      <c r="E1854" s="5">
        <v>0.5024305555555556</v>
      </c>
      <c r="F1854" t="s">
        <v>151</v>
      </c>
      <c r="G1854">
        <v>112.694</v>
      </c>
      <c r="H1854">
        <v>0.99607100000000004</v>
      </c>
      <c r="J1854" s="6">
        <f t="shared" si="140"/>
        <v>2020</v>
      </c>
      <c r="K1854" s="6">
        <f t="shared" si="141"/>
        <v>8</v>
      </c>
      <c r="L1854" s="6">
        <f t="shared" si="142"/>
        <v>18</v>
      </c>
      <c r="M1854" s="7">
        <f t="shared" si="143"/>
        <v>44061</v>
      </c>
      <c r="N1854" s="8">
        <f t="shared" si="144"/>
        <v>44061.502430555556</v>
      </c>
      <c r="O1854">
        <v>112.694</v>
      </c>
      <c r="P1854">
        <v>0.99607100000000004</v>
      </c>
    </row>
    <row r="1855" spans="1:16" x14ac:dyDescent="0.25">
      <c r="A1855" t="s">
        <v>195</v>
      </c>
      <c r="B1855" t="s">
        <v>26</v>
      </c>
      <c r="C1855" t="s">
        <v>15</v>
      </c>
      <c r="D1855" s="4">
        <v>44061</v>
      </c>
      <c r="E1855" s="5">
        <v>0.50624999999999998</v>
      </c>
      <c r="F1855" t="s">
        <v>151</v>
      </c>
      <c r="G1855">
        <v>112.694</v>
      </c>
      <c r="H1855">
        <v>0.99607100000000004</v>
      </c>
      <c r="J1855" s="6">
        <f t="shared" si="140"/>
        <v>2020</v>
      </c>
      <c r="K1855" s="6">
        <f t="shared" si="141"/>
        <v>8</v>
      </c>
      <c r="L1855" s="6">
        <f t="shared" si="142"/>
        <v>18</v>
      </c>
      <c r="M1855" s="7">
        <f t="shared" si="143"/>
        <v>44061</v>
      </c>
      <c r="N1855" s="8">
        <f t="shared" si="144"/>
        <v>44061.506249999999</v>
      </c>
      <c r="O1855">
        <v>112.694</v>
      </c>
      <c r="P1855">
        <v>0.99607100000000004</v>
      </c>
    </row>
    <row r="1856" spans="1:16" x14ac:dyDescent="0.25">
      <c r="A1856" t="s">
        <v>195</v>
      </c>
      <c r="B1856" t="s">
        <v>26</v>
      </c>
      <c r="C1856" t="s">
        <v>15</v>
      </c>
      <c r="D1856" s="4">
        <v>44061</v>
      </c>
      <c r="E1856" s="5">
        <v>0.5581828703703704</v>
      </c>
      <c r="F1856" t="s">
        <v>58</v>
      </c>
      <c r="G1856">
        <v>112.69</v>
      </c>
      <c r="H1856">
        <v>0.99694000000000005</v>
      </c>
      <c r="J1856" s="6">
        <f t="shared" si="140"/>
        <v>2020</v>
      </c>
      <c r="K1856" s="6">
        <f t="shared" si="141"/>
        <v>8</v>
      </c>
      <c r="L1856" s="6">
        <f t="shared" si="142"/>
        <v>18</v>
      </c>
      <c r="M1856" s="7">
        <f t="shared" si="143"/>
        <v>44061</v>
      </c>
      <c r="N1856" s="8">
        <f t="shared" si="144"/>
        <v>44061.558182870373</v>
      </c>
      <c r="O1856">
        <v>112.69</v>
      </c>
      <c r="P1856">
        <v>0.99694000000000005</v>
      </c>
    </row>
    <row r="1857" spans="1:16" x14ac:dyDescent="0.25">
      <c r="A1857" t="s">
        <v>195</v>
      </c>
      <c r="B1857" t="s">
        <v>26</v>
      </c>
      <c r="C1857" t="s">
        <v>15</v>
      </c>
      <c r="D1857" s="4">
        <v>44061</v>
      </c>
      <c r="E1857" s="5">
        <v>0.55822916666666667</v>
      </c>
      <c r="F1857" t="s">
        <v>58</v>
      </c>
      <c r="G1857">
        <v>112.64400000000001</v>
      </c>
      <c r="H1857">
        <v>1.0069330000000001</v>
      </c>
      <c r="J1857" s="6">
        <f t="shared" si="140"/>
        <v>2020</v>
      </c>
      <c r="K1857" s="6">
        <f t="shared" si="141"/>
        <v>8</v>
      </c>
      <c r="L1857" s="6">
        <f t="shared" si="142"/>
        <v>18</v>
      </c>
      <c r="M1857" s="7">
        <f t="shared" si="143"/>
        <v>44061</v>
      </c>
      <c r="N1857" s="8">
        <f t="shared" si="144"/>
        <v>44061.558229166665</v>
      </c>
      <c r="O1857">
        <v>112.64400000000001</v>
      </c>
      <c r="P1857">
        <v>1.0069330000000001</v>
      </c>
    </row>
    <row r="1858" spans="1:16" x14ac:dyDescent="0.25">
      <c r="A1858" t="s">
        <v>195</v>
      </c>
      <c r="B1858" t="s">
        <v>26</v>
      </c>
      <c r="C1858" t="s">
        <v>15</v>
      </c>
      <c r="D1858" s="4">
        <v>44061</v>
      </c>
      <c r="E1858" s="5">
        <v>0.55822916666666667</v>
      </c>
      <c r="F1858" t="s">
        <v>58</v>
      </c>
      <c r="G1858">
        <v>112.64400000000001</v>
      </c>
      <c r="H1858">
        <v>1.0069330000000001</v>
      </c>
      <c r="J1858" s="6">
        <f t="shared" si="140"/>
        <v>2020</v>
      </c>
      <c r="K1858" s="6">
        <f t="shared" si="141"/>
        <v>8</v>
      </c>
      <c r="L1858" s="6">
        <f t="shared" si="142"/>
        <v>18</v>
      </c>
      <c r="M1858" s="7">
        <f t="shared" si="143"/>
        <v>44061</v>
      </c>
      <c r="N1858" s="8">
        <f t="shared" si="144"/>
        <v>44061.558229166665</v>
      </c>
      <c r="O1858">
        <v>112.64400000000001</v>
      </c>
      <c r="P1858">
        <v>1.0069330000000001</v>
      </c>
    </row>
    <row r="1859" spans="1:16" x14ac:dyDescent="0.25">
      <c r="A1859" t="s">
        <v>195</v>
      </c>
      <c r="B1859" t="s">
        <v>26</v>
      </c>
      <c r="C1859" t="s">
        <v>15</v>
      </c>
      <c r="D1859" s="4">
        <v>44062</v>
      </c>
      <c r="E1859" s="5">
        <v>0.45930555555555552</v>
      </c>
      <c r="F1859" t="s">
        <v>35</v>
      </c>
      <c r="G1859">
        <v>112.65</v>
      </c>
      <c r="H1859">
        <v>1.0039370000000001</v>
      </c>
      <c r="J1859" s="6">
        <f t="shared" ref="J1859:J1922" si="145">YEAR(D1859)</f>
        <v>2020</v>
      </c>
      <c r="K1859" s="6">
        <f t="shared" ref="K1859:K1922" si="146">MONTH(D1859)</f>
        <v>8</v>
      </c>
      <c r="L1859" s="6">
        <f t="shared" ref="L1859:L1922" si="147">DAY(D1859)</f>
        <v>19</v>
      </c>
      <c r="M1859" s="7">
        <f t="shared" ref="M1859:M1922" si="148">DATE(J1859,K1859,L1859)</f>
        <v>44062</v>
      </c>
      <c r="N1859" s="8">
        <f t="shared" ref="N1859:N1922" si="149">M1859+E1859</f>
        <v>44062.459305555552</v>
      </c>
      <c r="O1859">
        <v>112.65</v>
      </c>
      <c r="P1859">
        <v>1.0039370000000001</v>
      </c>
    </row>
    <row r="1860" spans="1:16" x14ac:dyDescent="0.25">
      <c r="A1860" t="s">
        <v>195</v>
      </c>
      <c r="B1860" t="s">
        <v>26</v>
      </c>
      <c r="C1860" t="s">
        <v>15</v>
      </c>
      <c r="D1860" s="4">
        <v>44062</v>
      </c>
      <c r="E1860" s="5">
        <v>0.45930555555555552</v>
      </c>
      <c r="F1860" t="s">
        <v>35</v>
      </c>
      <c r="G1860">
        <v>112.65</v>
      </c>
      <c r="H1860">
        <v>1.0039370000000001</v>
      </c>
      <c r="J1860" s="6">
        <f t="shared" si="145"/>
        <v>2020</v>
      </c>
      <c r="K1860" s="6">
        <f t="shared" si="146"/>
        <v>8</v>
      </c>
      <c r="L1860" s="6">
        <f t="shared" si="147"/>
        <v>19</v>
      </c>
      <c r="M1860" s="7">
        <f t="shared" si="148"/>
        <v>44062</v>
      </c>
      <c r="N1860" s="8">
        <f t="shared" si="149"/>
        <v>44062.459305555552</v>
      </c>
      <c r="O1860">
        <v>112.65</v>
      </c>
      <c r="P1860">
        <v>1.0039370000000001</v>
      </c>
    </row>
    <row r="1861" spans="1:16" x14ac:dyDescent="0.25">
      <c r="A1861" t="s">
        <v>195</v>
      </c>
      <c r="B1861" t="s">
        <v>26</v>
      </c>
      <c r="C1861" t="s">
        <v>15</v>
      </c>
      <c r="D1861" s="4">
        <v>44063</v>
      </c>
      <c r="E1861" s="5">
        <v>0.34459490740740739</v>
      </c>
      <c r="F1861" t="s">
        <v>132</v>
      </c>
      <c r="G1861">
        <v>112.741</v>
      </c>
      <c r="H1861">
        <v>0.97903700000000005</v>
      </c>
      <c r="J1861" s="6">
        <f t="shared" si="145"/>
        <v>2020</v>
      </c>
      <c r="K1861" s="6">
        <f t="shared" si="146"/>
        <v>8</v>
      </c>
      <c r="L1861" s="6">
        <f t="shared" si="147"/>
        <v>20</v>
      </c>
      <c r="M1861" s="7">
        <f t="shared" si="148"/>
        <v>44063</v>
      </c>
      <c r="N1861" s="8">
        <f t="shared" si="149"/>
        <v>44063.344594907408</v>
      </c>
      <c r="O1861">
        <v>112.741</v>
      </c>
      <c r="P1861">
        <v>0.97903700000000005</v>
      </c>
    </row>
    <row r="1862" spans="1:16" x14ac:dyDescent="0.25">
      <c r="A1862" t="s">
        <v>195</v>
      </c>
      <c r="B1862" t="s">
        <v>26</v>
      </c>
      <c r="C1862" t="s">
        <v>15</v>
      </c>
      <c r="D1862" s="4">
        <v>44063</v>
      </c>
      <c r="E1862" s="5">
        <v>0.34459490740740739</v>
      </c>
      <c r="F1862" t="s">
        <v>132</v>
      </c>
      <c r="G1862">
        <v>112.764</v>
      </c>
      <c r="H1862">
        <v>0.97403300000000004</v>
      </c>
      <c r="J1862" s="6">
        <f t="shared" si="145"/>
        <v>2020</v>
      </c>
      <c r="K1862" s="6">
        <f t="shared" si="146"/>
        <v>8</v>
      </c>
      <c r="L1862" s="6">
        <f t="shared" si="147"/>
        <v>20</v>
      </c>
      <c r="M1862" s="7">
        <f t="shared" si="148"/>
        <v>44063</v>
      </c>
      <c r="N1862" s="8">
        <f t="shared" si="149"/>
        <v>44063.344594907408</v>
      </c>
      <c r="O1862">
        <v>112.764</v>
      </c>
      <c r="P1862">
        <v>0.97403300000000004</v>
      </c>
    </row>
    <row r="1863" spans="1:16" x14ac:dyDescent="0.25">
      <c r="A1863" t="s">
        <v>195</v>
      </c>
      <c r="B1863" t="s">
        <v>26</v>
      </c>
      <c r="C1863" t="s">
        <v>15</v>
      </c>
      <c r="D1863" s="4">
        <v>44063</v>
      </c>
      <c r="E1863" s="5">
        <v>0.38777777777777778</v>
      </c>
      <c r="F1863" t="s">
        <v>134</v>
      </c>
      <c r="G1863">
        <v>112.755</v>
      </c>
      <c r="H1863">
        <v>0.97599100000000005</v>
      </c>
      <c r="J1863" s="6">
        <f t="shared" si="145"/>
        <v>2020</v>
      </c>
      <c r="K1863" s="6">
        <f t="shared" si="146"/>
        <v>8</v>
      </c>
      <c r="L1863" s="6">
        <f t="shared" si="147"/>
        <v>20</v>
      </c>
      <c r="M1863" s="7">
        <f t="shared" si="148"/>
        <v>44063</v>
      </c>
      <c r="N1863" s="8">
        <f t="shared" si="149"/>
        <v>44063.387777777774</v>
      </c>
      <c r="O1863">
        <v>112.755</v>
      </c>
      <c r="P1863">
        <v>0.97599100000000005</v>
      </c>
    </row>
    <row r="1864" spans="1:16" x14ac:dyDescent="0.25">
      <c r="A1864" t="s">
        <v>195</v>
      </c>
      <c r="B1864" t="s">
        <v>26</v>
      </c>
      <c r="C1864" t="s">
        <v>15</v>
      </c>
      <c r="D1864" s="4">
        <v>44064</v>
      </c>
      <c r="E1864" s="5">
        <v>0.41843749999999996</v>
      </c>
      <c r="F1864" t="s">
        <v>239</v>
      </c>
      <c r="G1864">
        <v>112.646</v>
      </c>
      <c r="H1864">
        <v>0.99801600000000001</v>
      </c>
      <c r="J1864" s="6">
        <f t="shared" si="145"/>
        <v>2020</v>
      </c>
      <c r="K1864" s="6">
        <f t="shared" si="146"/>
        <v>8</v>
      </c>
      <c r="L1864" s="6">
        <f t="shared" si="147"/>
        <v>21</v>
      </c>
      <c r="M1864" s="7">
        <f t="shared" si="148"/>
        <v>44064</v>
      </c>
      <c r="N1864" s="8">
        <f t="shared" si="149"/>
        <v>44064.418437499997</v>
      </c>
      <c r="O1864">
        <v>112.646</v>
      </c>
      <c r="P1864">
        <v>0.99801600000000001</v>
      </c>
    </row>
    <row r="1865" spans="1:16" x14ac:dyDescent="0.25">
      <c r="A1865" t="s">
        <v>195</v>
      </c>
      <c r="B1865" t="s">
        <v>26</v>
      </c>
      <c r="C1865" t="s">
        <v>15</v>
      </c>
      <c r="D1865" s="4">
        <v>44064</v>
      </c>
      <c r="E1865" s="5">
        <v>0.41846064814814815</v>
      </c>
      <c r="F1865" t="s">
        <v>239</v>
      </c>
      <c r="G1865">
        <v>112.67700000000001</v>
      </c>
      <c r="H1865">
        <v>0.99126199999999998</v>
      </c>
      <c r="J1865" s="6">
        <f t="shared" si="145"/>
        <v>2020</v>
      </c>
      <c r="K1865" s="6">
        <f t="shared" si="146"/>
        <v>8</v>
      </c>
      <c r="L1865" s="6">
        <f t="shared" si="147"/>
        <v>21</v>
      </c>
      <c r="M1865" s="7">
        <f t="shared" si="148"/>
        <v>44064</v>
      </c>
      <c r="N1865" s="8">
        <f t="shared" si="149"/>
        <v>44064.41846064815</v>
      </c>
      <c r="O1865">
        <v>112.67700000000001</v>
      </c>
      <c r="P1865">
        <v>0.99126199999999998</v>
      </c>
    </row>
    <row r="1866" spans="1:16" x14ac:dyDescent="0.25">
      <c r="A1866" t="s">
        <v>195</v>
      </c>
      <c r="B1866" t="s">
        <v>26</v>
      </c>
      <c r="C1866" t="s">
        <v>15</v>
      </c>
      <c r="D1866" s="4">
        <v>44064</v>
      </c>
      <c r="E1866" s="5">
        <v>0.45465277777777779</v>
      </c>
      <c r="F1866" t="s">
        <v>64</v>
      </c>
      <c r="G1866">
        <v>112.69199999999999</v>
      </c>
      <c r="H1866">
        <v>0.98799400000000004</v>
      </c>
      <c r="J1866" s="6">
        <f t="shared" si="145"/>
        <v>2020</v>
      </c>
      <c r="K1866" s="6">
        <f t="shared" si="146"/>
        <v>8</v>
      </c>
      <c r="L1866" s="6">
        <f t="shared" si="147"/>
        <v>21</v>
      </c>
      <c r="M1866" s="7">
        <f t="shared" si="148"/>
        <v>44064</v>
      </c>
      <c r="N1866" s="8">
        <f t="shared" si="149"/>
        <v>44064.454652777778</v>
      </c>
      <c r="O1866">
        <v>112.69199999999999</v>
      </c>
      <c r="P1866">
        <v>0.98799400000000004</v>
      </c>
    </row>
    <row r="1867" spans="1:16" x14ac:dyDescent="0.25">
      <c r="A1867" t="s">
        <v>195</v>
      </c>
      <c r="B1867" t="s">
        <v>26</v>
      </c>
      <c r="C1867" t="s">
        <v>15</v>
      </c>
      <c r="D1867" s="4">
        <v>44064</v>
      </c>
      <c r="E1867" s="5">
        <v>0.72013888888888888</v>
      </c>
      <c r="F1867" t="s">
        <v>239</v>
      </c>
      <c r="G1867">
        <v>112.777</v>
      </c>
      <c r="H1867">
        <v>0.96948800000000002</v>
      </c>
      <c r="J1867" s="6">
        <f t="shared" si="145"/>
        <v>2020</v>
      </c>
      <c r="K1867" s="6">
        <f t="shared" si="146"/>
        <v>8</v>
      </c>
      <c r="L1867" s="6">
        <f t="shared" si="147"/>
        <v>21</v>
      </c>
      <c r="M1867" s="7">
        <f t="shared" si="148"/>
        <v>44064</v>
      </c>
      <c r="N1867" s="8">
        <f t="shared" si="149"/>
        <v>44064.720138888886</v>
      </c>
      <c r="O1867">
        <v>112.777</v>
      </c>
      <c r="P1867">
        <v>0.96948800000000002</v>
      </c>
    </row>
    <row r="1868" spans="1:16" x14ac:dyDescent="0.25">
      <c r="A1868" t="s">
        <v>195</v>
      </c>
      <c r="B1868" t="s">
        <v>26</v>
      </c>
      <c r="C1868" t="s">
        <v>15</v>
      </c>
      <c r="D1868" s="4">
        <v>44064</v>
      </c>
      <c r="E1868" s="5">
        <v>0.73888888888888893</v>
      </c>
      <c r="F1868" t="s">
        <v>239</v>
      </c>
      <c r="G1868">
        <v>112.968721</v>
      </c>
      <c r="H1868">
        <v>0.92780499999999999</v>
      </c>
      <c r="J1868" s="6">
        <f t="shared" si="145"/>
        <v>2020</v>
      </c>
      <c r="K1868" s="6">
        <f t="shared" si="146"/>
        <v>8</v>
      </c>
      <c r="L1868" s="6">
        <f t="shared" si="147"/>
        <v>21</v>
      </c>
      <c r="M1868" s="7">
        <f t="shared" si="148"/>
        <v>44064</v>
      </c>
      <c r="N1868" s="8">
        <f t="shared" si="149"/>
        <v>44064.738888888889</v>
      </c>
      <c r="O1868">
        <v>112.968721</v>
      </c>
      <c r="P1868">
        <v>0.92780499999999999</v>
      </c>
    </row>
    <row r="1869" spans="1:16" x14ac:dyDescent="0.25">
      <c r="A1869" t="s">
        <v>195</v>
      </c>
      <c r="B1869" t="s">
        <v>26</v>
      </c>
      <c r="C1869" t="s">
        <v>15</v>
      </c>
      <c r="D1869" s="4">
        <v>44067</v>
      </c>
      <c r="E1869" s="5">
        <v>0.5387615740740741</v>
      </c>
      <c r="F1869" t="s">
        <v>24</v>
      </c>
      <c r="G1869">
        <v>112.80800000000001</v>
      </c>
      <c r="H1869">
        <v>0.96101899999999996</v>
      </c>
      <c r="J1869" s="6">
        <f t="shared" si="145"/>
        <v>2020</v>
      </c>
      <c r="K1869" s="6">
        <f t="shared" si="146"/>
        <v>8</v>
      </c>
      <c r="L1869" s="6">
        <f t="shared" si="147"/>
        <v>24</v>
      </c>
      <c r="M1869" s="7">
        <f t="shared" si="148"/>
        <v>44067</v>
      </c>
      <c r="N1869" s="8">
        <f t="shared" si="149"/>
        <v>44067.538761574076</v>
      </c>
      <c r="O1869">
        <v>112.80800000000001</v>
      </c>
      <c r="P1869">
        <v>0.96101899999999996</v>
      </c>
    </row>
    <row r="1870" spans="1:16" x14ac:dyDescent="0.25">
      <c r="A1870" t="s">
        <v>195</v>
      </c>
      <c r="B1870" t="s">
        <v>26</v>
      </c>
      <c r="C1870" t="s">
        <v>15</v>
      </c>
      <c r="D1870" s="4">
        <v>44067</v>
      </c>
      <c r="E1870" s="5">
        <v>0.5387615740740741</v>
      </c>
      <c r="F1870" t="s">
        <v>24</v>
      </c>
      <c r="G1870">
        <v>112.708</v>
      </c>
      <c r="H1870">
        <v>0.98279899999999998</v>
      </c>
      <c r="J1870" s="6">
        <f t="shared" si="145"/>
        <v>2020</v>
      </c>
      <c r="K1870" s="6">
        <f t="shared" si="146"/>
        <v>8</v>
      </c>
      <c r="L1870" s="6">
        <f t="shared" si="147"/>
        <v>24</v>
      </c>
      <c r="M1870" s="7">
        <f t="shared" si="148"/>
        <v>44067</v>
      </c>
      <c r="N1870" s="8">
        <f t="shared" si="149"/>
        <v>44067.538761574076</v>
      </c>
      <c r="O1870">
        <v>112.708</v>
      </c>
      <c r="P1870">
        <v>0.98279899999999998</v>
      </c>
    </row>
    <row r="1871" spans="1:16" x14ac:dyDescent="0.25">
      <c r="A1871" t="s">
        <v>195</v>
      </c>
      <c r="B1871" t="s">
        <v>26</v>
      </c>
      <c r="C1871" t="s">
        <v>15</v>
      </c>
      <c r="D1871" s="4">
        <v>44067</v>
      </c>
      <c r="E1871" s="5">
        <v>0.57725694444444442</v>
      </c>
      <c r="F1871" t="s">
        <v>172</v>
      </c>
      <c r="G1871">
        <v>112.70741</v>
      </c>
      <c r="H1871">
        <v>0.98292800000000002</v>
      </c>
      <c r="J1871" s="6">
        <f t="shared" si="145"/>
        <v>2020</v>
      </c>
      <c r="K1871" s="6">
        <f t="shared" si="146"/>
        <v>8</v>
      </c>
      <c r="L1871" s="6">
        <f t="shared" si="147"/>
        <v>24</v>
      </c>
      <c r="M1871" s="7">
        <f t="shared" si="148"/>
        <v>44067</v>
      </c>
      <c r="N1871" s="8">
        <f t="shared" si="149"/>
        <v>44067.577256944445</v>
      </c>
      <c r="O1871">
        <v>112.70741</v>
      </c>
      <c r="P1871">
        <v>0.98292800000000002</v>
      </c>
    </row>
    <row r="1872" spans="1:16" x14ac:dyDescent="0.25">
      <c r="A1872" t="s">
        <v>195</v>
      </c>
      <c r="B1872" t="s">
        <v>26</v>
      </c>
      <c r="C1872" t="s">
        <v>15</v>
      </c>
      <c r="D1872" s="4">
        <v>44067</v>
      </c>
      <c r="E1872" s="5">
        <v>0.57725694444444442</v>
      </c>
      <c r="F1872" t="s">
        <v>172</v>
      </c>
      <c r="G1872">
        <v>112.67617</v>
      </c>
      <c r="H1872">
        <v>0.98973599999999995</v>
      </c>
      <c r="J1872" s="6">
        <f t="shared" si="145"/>
        <v>2020</v>
      </c>
      <c r="K1872" s="6">
        <f t="shared" si="146"/>
        <v>8</v>
      </c>
      <c r="L1872" s="6">
        <f t="shared" si="147"/>
        <v>24</v>
      </c>
      <c r="M1872" s="7">
        <f t="shared" si="148"/>
        <v>44067</v>
      </c>
      <c r="N1872" s="8">
        <f t="shared" si="149"/>
        <v>44067.577256944445</v>
      </c>
      <c r="O1872">
        <v>112.67617</v>
      </c>
      <c r="P1872">
        <v>0.98973599999999995</v>
      </c>
    </row>
    <row r="1873" spans="1:16" x14ac:dyDescent="0.25">
      <c r="A1873" t="s">
        <v>195</v>
      </c>
      <c r="B1873" t="s">
        <v>26</v>
      </c>
      <c r="C1873" t="s">
        <v>15</v>
      </c>
      <c r="D1873" s="4">
        <v>44067</v>
      </c>
      <c r="E1873" s="5">
        <v>0.60474537037037035</v>
      </c>
      <c r="F1873" t="s">
        <v>113</v>
      </c>
      <c r="G1873">
        <v>112.67</v>
      </c>
      <c r="H1873">
        <v>0.99108099999999999</v>
      </c>
      <c r="J1873" s="6">
        <f t="shared" si="145"/>
        <v>2020</v>
      </c>
      <c r="K1873" s="6">
        <f t="shared" si="146"/>
        <v>8</v>
      </c>
      <c r="L1873" s="6">
        <f t="shared" si="147"/>
        <v>24</v>
      </c>
      <c r="M1873" s="7">
        <f t="shared" si="148"/>
        <v>44067</v>
      </c>
      <c r="N1873" s="8">
        <f t="shared" si="149"/>
        <v>44067.604745370372</v>
      </c>
      <c r="O1873">
        <v>112.67</v>
      </c>
      <c r="P1873">
        <v>0.99108099999999999</v>
      </c>
    </row>
    <row r="1874" spans="1:16" x14ac:dyDescent="0.25">
      <c r="A1874" t="s">
        <v>195</v>
      </c>
      <c r="B1874" t="s">
        <v>26</v>
      </c>
      <c r="C1874" t="s">
        <v>15</v>
      </c>
      <c r="D1874" s="4">
        <v>44067</v>
      </c>
      <c r="E1874" s="5">
        <v>0.65752314814814816</v>
      </c>
      <c r="F1874" t="s">
        <v>39</v>
      </c>
      <c r="G1874">
        <v>112.753</v>
      </c>
      <c r="H1874">
        <v>0.97299500000000005</v>
      </c>
      <c r="J1874" s="6">
        <f t="shared" si="145"/>
        <v>2020</v>
      </c>
      <c r="K1874" s="6">
        <f t="shared" si="146"/>
        <v>8</v>
      </c>
      <c r="L1874" s="6">
        <f t="shared" si="147"/>
        <v>24</v>
      </c>
      <c r="M1874" s="7">
        <f t="shared" si="148"/>
        <v>44067</v>
      </c>
      <c r="N1874" s="8">
        <f t="shared" si="149"/>
        <v>44067.657523148147</v>
      </c>
      <c r="O1874">
        <v>112.753</v>
      </c>
      <c r="P1874">
        <v>0.97299500000000005</v>
      </c>
    </row>
    <row r="1875" spans="1:16" x14ac:dyDescent="0.25">
      <c r="A1875" t="s">
        <v>195</v>
      </c>
      <c r="B1875" t="s">
        <v>26</v>
      </c>
      <c r="C1875" t="s">
        <v>15</v>
      </c>
      <c r="D1875" s="4">
        <v>44067</v>
      </c>
      <c r="E1875" s="5">
        <v>0.6575347222222222</v>
      </c>
      <c r="F1875" t="s">
        <v>39</v>
      </c>
      <c r="G1875">
        <v>112.693</v>
      </c>
      <c r="H1875">
        <v>0.98606799999999994</v>
      </c>
      <c r="J1875" s="6">
        <f t="shared" si="145"/>
        <v>2020</v>
      </c>
      <c r="K1875" s="6">
        <f t="shared" si="146"/>
        <v>8</v>
      </c>
      <c r="L1875" s="6">
        <f t="shared" si="147"/>
        <v>24</v>
      </c>
      <c r="M1875" s="7">
        <f t="shared" si="148"/>
        <v>44067</v>
      </c>
      <c r="N1875" s="8">
        <f t="shared" si="149"/>
        <v>44067.657534722224</v>
      </c>
      <c r="O1875">
        <v>112.693</v>
      </c>
      <c r="P1875">
        <v>0.98606799999999994</v>
      </c>
    </row>
    <row r="1876" spans="1:16" x14ac:dyDescent="0.25">
      <c r="A1876" t="s">
        <v>195</v>
      </c>
      <c r="B1876" t="s">
        <v>26</v>
      </c>
      <c r="C1876" t="s">
        <v>15</v>
      </c>
      <c r="D1876" s="4">
        <v>44067</v>
      </c>
      <c r="E1876" s="5">
        <v>0.6575347222222222</v>
      </c>
      <c r="F1876" t="s">
        <v>39</v>
      </c>
      <c r="G1876">
        <v>112.753</v>
      </c>
      <c r="H1876">
        <v>0.97299500000000005</v>
      </c>
      <c r="J1876" s="6">
        <f t="shared" si="145"/>
        <v>2020</v>
      </c>
      <c r="K1876" s="6">
        <f t="shared" si="146"/>
        <v>8</v>
      </c>
      <c r="L1876" s="6">
        <f t="shared" si="147"/>
        <v>24</v>
      </c>
      <c r="M1876" s="7">
        <f t="shared" si="148"/>
        <v>44067</v>
      </c>
      <c r="N1876" s="8">
        <f t="shared" si="149"/>
        <v>44067.657534722224</v>
      </c>
      <c r="O1876">
        <v>112.753</v>
      </c>
      <c r="P1876">
        <v>0.97299500000000005</v>
      </c>
    </row>
    <row r="1877" spans="1:16" x14ac:dyDescent="0.25">
      <c r="A1877" t="s">
        <v>195</v>
      </c>
      <c r="B1877" t="s">
        <v>26</v>
      </c>
      <c r="C1877" t="s">
        <v>15</v>
      </c>
      <c r="D1877" s="4">
        <v>44068</v>
      </c>
      <c r="E1877" s="5">
        <v>0.52120370370370372</v>
      </c>
      <c r="F1877" t="s">
        <v>166</v>
      </c>
      <c r="G1877">
        <v>112.604</v>
      </c>
      <c r="H1877">
        <v>1.0037739999999999</v>
      </c>
      <c r="J1877" s="6">
        <f t="shared" si="145"/>
        <v>2020</v>
      </c>
      <c r="K1877" s="6">
        <f t="shared" si="146"/>
        <v>8</v>
      </c>
      <c r="L1877" s="6">
        <f t="shared" si="147"/>
        <v>25</v>
      </c>
      <c r="M1877" s="7">
        <f t="shared" si="148"/>
        <v>44068</v>
      </c>
      <c r="N1877" s="8">
        <f t="shared" si="149"/>
        <v>44068.521203703705</v>
      </c>
      <c r="O1877">
        <v>112.604</v>
      </c>
      <c r="P1877">
        <v>1.0037739999999999</v>
      </c>
    </row>
    <row r="1878" spans="1:16" x14ac:dyDescent="0.25">
      <c r="A1878" t="s">
        <v>195</v>
      </c>
      <c r="B1878" t="s">
        <v>26</v>
      </c>
      <c r="C1878" t="s">
        <v>15</v>
      </c>
      <c r="D1878" s="4">
        <v>44068</v>
      </c>
      <c r="E1878" s="5">
        <v>0.52708333333333335</v>
      </c>
      <c r="F1878" t="s">
        <v>166</v>
      </c>
      <c r="G1878">
        <v>112.604</v>
      </c>
      <c r="H1878">
        <v>1.0037739999999999</v>
      </c>
      <c r="J1878" s="6">
        <f t="shared" si="145"/>
        <v>2020</v>
      </c>
      <c r="K1878" s="6">
        <f t="shared" si="146"/>
        <v>8</v>
      </c>
      <c r="L1878" s="6">
        <f t="shared" si="147"/>
        <v>25</v>
      </c>
      <c r="M1878" s="7">
        <f t="shared" si="148"/>
        <v>44068</v>
      </c>
      <c r="N1878" s="8">
        <f t="shared" si="149"/>
        <v>44068.527083333334</v>
      </c>
      <c r="O1878">
        <v>112.604</v>
      </c>
      <c r="P1878">
        <v>1.0037739999999999</v>
      </c>
    </row>
    <row r="1879" spans="1:16" x14ac:dyDescent="0.25">
      <c r="A1879" t="s">
        <v>195</v>
      </c>
      <c r="B1879" t="s">
        <v>26</v>
      </c>
      <c r="C1879" t="s">
        <v>15</v>
      </c>
      <c r="D1879" s="4">
        <v>44068</v>
      </c>
      <c r="E1879" s="5">
        <v>0.57725694444444442</v>
      </c>
      <c r="F1879" t="s">
        <v>65</v>
      </c>
      <c r="G1879">
        <v>112.43385000000001</v>
      </c>
      <c r="H1879">
        <v>1.0409459999999999</v>
      </c>
      <c r="J1879" s="6">
        <f t="shared" si="145"/>
        <v>2020</v>
      </c>
      <c r="K1879" s="6">
        <f t="shared" si="146"/>
        <v>8</v>
      </c>
      <c r="L1879" s="6">
        <f t="shared" si="147"/>
        <v>25</v>
      </c>
      <c r="M1879" s="7">
        <f t="shared" si="148"/>
        <v>44068</v>
      </c>
      <c r="N1879" s="8">
        <f t="shared" si="149"/>
        <v>44068.577256944445</v>
      </c>
      <c r="O1879">
        <v>112.43385000000001</v>
      </c>
      <c r="P1879">
        <v>1.0409459999999999</v>
      </c>
    </row>
    <row r="1880" spans="1:16" x14ac:dyDescent="0.25">
      <c r="A1880" t="s">
        <v>195</v>
      </c>
      <c r="B1880" t="s">
        <v>26</v>
      </c>
      <c r="C1880" t="s">
        <v>15</v>
      </c>
      <c r="D1880" s="4">
        <v>44068</v>
      </c>
      <c r="E1880" s="5">
        <v>0.57725694444444442</v>
      </c>
      <c r="F1880" t="s">
        <v>65</v>
      </c>
      <c r="G1880">
        <v>112.44947000000001</v>
      </c>
      <c r="H1880">
        <v>1.037531</v>
      </c>
      <c r="J1880" s="6">
        <f t="shared" si="145"/>
        <v>2020</v>
      </c>
      <c r="K1880" s="6">
        <f t="shared" si="146"/>
        <v>8</v>
      </c>
      <c r="L1880" s="6">
        <f t="shared" si="147"/>
        <v>25</v>
      </c>
      <c r="M1880" s="7">
        <f t="shared" si="148"/>
        <v>44068</v>
      </c>
      <c r="N1880" s="8">
        <f t="shared" si="149"/>
        <v>44068.577256944445</v>
      </c>
      <c r="O1880">
        <v>112.44947000000001</v>
      </c>
      <c r="P1880">
        <v>1.037531</v>
      </c>
    </row>
    <row r="1881" spans="1:16" x14ac:dyDescent="0.25">
      <c r="A1881" t="s">
        <v>195</v>
      </c>
      <c r="B1881" t="s">
        <v>26</v>
      </c>
      <c r="C1881" t="s">
        <v>15</v>
      </c>
      <c r="D1881" s="4">
        <v>44068</v>
      </c>
      <c r="E1881" s="5">
        <v>0.65988425925925931</v>
      </c>
      <c r="F1881" t="s">
        <v>37</v>
      </c>
      <c r="G1881">
        <v>112.471</v>
      </c>
      <c r="H1881">
        <v>1.032824</v>
      </c>
      <c r="J1881" s="6">
        <f t="shared" si="145"/>
        <v>2020</v>
      </c>
      <c r="K1881" s="6">
        <f t="shared" si="146"/>
        <v>8</v>
      </c>
      <c r="L1881" s="6">
        <f t="shared" si="147"/>
        <v>25</v>
      </c>
      <c r="M1881" s="7">
        <f t="shared" si="148"/>
        <v>44068</v>
      </c>
      <c r="N1881" s="8">
        <f t="shared" si="149"/>
        <v>44068.659884259258</v>
      </c>
      <c r="O1881">
        <v>112.471</v>
      </c>
      <c r="P1881">
        <v>1.032824</v>
      </c>
    </row>
    <row r="1882" spans="1:16" x14ac:dyDescent="0.25">
      <c r="A1882" t="s">
        <v>195</v>
      </c>
      <c r="B1882" t="s">
        <v>26</v>
      </c>
      <c r="C1882" t="s">
        <v>15</v>
      </c>
      <c r="D1882" s="4">
        <v>44068</v>
      </c>
      <c r="E1882" s="5">
        <v>0.65988425925925931</v>
      </c>
      <c r="F1882" t="s">
        <v>37</v>
      </c>
      <c r="G1882">
        <v>112.351</v>
      </c>
      <c r="H1882">
        <v>1.059069</v>
      </c>
      <c r="J1882" s="6">
        <f t="shared" si="145"/>
        <v>2020</v>
      </c>
      <c r="K1882" s="6">
        <f t="shared" si="146"/>
        <v>8</v>
      </c>
      <c r="L1882" s="6">
        <f t="shared" si="147"/>
        <v>25</v>
      </c>
      <c r="M1882" s="7">
        <f t="shared" si="148"/>
        <v>44068</v>
      </c>
      <c r="N1882" s="8">
        <f t="shared" si="149"/>
        <v>44068.659884259258</v>
      </c>
      <c r="O1882">
        <v>112.351</v>
      </c>
      <c r="P1882">
        <v>1.059069</v>
      </c>
    </row>
    <row r="1883" spans="1:16" x14ac:dyDescent="0.25">
      <c r="A1883" t="s">
        <v>195</v>
      </c>
      <c r="B1883" t="s">
        <v>26</v>
      </c>
      <c r="C1883" t="s">
        <v>15</v>
      </c>
      <c r="D1883" s="4">
        <v>44069</v>
      </c>
      <c r="E1883" s="5">
        <v>0.59810185185185183</v>
      </c>
      <c r="F1883" t="s">
        <v>125</v>
      </c>
      <c r="G1883">
        <v>112.73699999999999</v>
      </c>
      <c r="H1883">
        <v>0.97304599999999997</v>
      </c>
      <c r="J1883" s="6">
        <f t="shared" si="145"/>
        <v>2020</v>
      </c>
      <c r="K1883" s="6">
        <f t="shared" si="146"/>
        <v>8</v>
      </c>
      <c r="L1883" s="6">
        <f t="shared" si="147"/>
        <v>26</v>
      </c>
      <c r="M1883" s="7">
        <f t="shared" si="148"/>
        <v>44069</v>
      </c>
      <c r="N1883" s="8">
        <f t="shared" si="149"/>
        <v>44069.598101851851</v>
      </c>
      <c r="O1883">
        <v>112.73699999999999</v>
      </c>
      <c r="P1883">
        <v>0.97304599999999997</v>
      </c>
    </row>
    <row r="1884" spans="1:16" x14ac:dyDescent="0.25">
      <c r="A1884" t="s">
        <v>195</v>
      </c>
      <c r="B1884" t="s">
        <v>26</v>
      </c>
      <c r="C1884" t="s">
        <v>15</v>
      </c>
      <c r="D1884" s="4">
        <v>44069</v>
      </c>
      <c r="E1884" s="5">
        <v>0.65259259259259261</v>
      </c>
      <c r="F1884" t="s">
        <v>240</v>
      </c>
      <c r="G1884">
        <v>112.527</v>
      </c>
      <c r="H1884">
        <v>1.018896</v>
      </c>
      <c r="J1884" s="6">
        <f t="shared" si="145"/>
        <v>2020</v>
      </c>
      <c r="K1884" s="6">
        <f t="shared" si="146"/>
        <v>8</v>
      </c>
      <c r="L1884" s="6">
        <f t="shared" si="147"/>
        <v>26</v>
      </c>
      <c r="M1884" s="7">
        <f t="shared" si="148"/>
        <v>44069</v>
      </c>
      <c r="N1884" s="8">
        <f t="shared" si="149"/>
        <v>44069.652592592596</v>
      </c>
      <c r="O1884">
        <v>112.527</v>
      </c>
      <c r="P1884">
        <v>1.018896</v>
      </c>
    </row>
    <row r="1885" spans="1:16" x14ac:dyDescent="0.25">
      <c r="A1885" t="s">
        <v>195</v>
      </c>
      <c r="B1885" t="s">
        <v>26</v>
      </c>
      <c r="C1885" t="s">
        <v>15</v>
      </c>
      <c r="D1885" s="4">
        <v>44070</v>
      </c>
      <c r="E1885" s="5">
        <v>0.45731481481481479</v>
      </c>
      <c r="F1885" t="s">
        <v>179</v>
      </c>
      <c r="G1885">
        <v>112.435</v>
      </c>
      <c r="H1885">
        <v>1.0390140000000001</v>
      </c>
      <c r="J1885" s="6">
        <f t="shared" si="145"/>
        <v>2020</v>
      </c>
      <c r="K1885" s="6">
        <f t="shared" si="146"/>
        <v>8</v>
      </c>
      <c r="L1885" s="6">
        <f t="shared" si="147"/>
        <v>27</v>
      </c>
      <c r="M1885" s="7">
        <f t="shared" si="148"/>
        <v>44070</v>
      </c>
      <c r="N1885" s="8">
        <f t="shared" si="149"/>
        <v>44070.457314814812</v>
      </c>
      <c r="O1885">
        <v>112.435</v>
      </c>
      <c r="P1885">
        <v>1.0390140000000001</v>
      </c>
    </row>
    <row r="1886" spans="1:16" x14ac:dyDescent="0.25">
      <c r="A1886" t="s">
        <v>195</v>
      </c>
      <c r="B1886" t="s">
        <v>26</v>
      </c>
      <c r="C1886" t="s">
        <v>15</v>
      </c>
      <c r="D1886" s="4">
        <v>44070</v>
      </c>
      <c r="E1886" s="5">
        <v>0.47111111111111109</v>
      </c>
      <c r="F1886" t="s">
        <v>120</v>
      </c>
      <c r="G1886">
        <v>112.295</v>
      </c>
      <c r="H1886">
        <v>1.064667</v>
      </c>
      <c r="J1886" s="6">
        <f t="shared" si="145"/>
        <v>2020</v>
      </c>
      <c r="K1886" s="6">
        <f t="shared" si="146"/>
        <v>8</v>
      </c>
      <c r="L1886" s="6">
        <f t="shared" si="147"/>
        <v>27</v>
      </c>
      <c r="M1886" s="7">
        <f t="shared" si="148"/>
        <v>44070</v>
      </c>
      <c r="N1886" s="8">
        <f t="shared" si="149"/>
        <v>44070.47111111111</v>
      </c>
      <c r="O1886">
        <v>112.295</v>
      </c>
      <c r="P1886">
        <v>1.064667</v>
      </c>
    </row>
    <row r="1887" spans="1:16" x14ac:dyDescent="0.25">
      <c r="A1887" t="s">
        <v>195</v>
      </c>
      <c r="B1887" t="s">
        <v>26</v>
      </c>
      <c r="C1887" t="s">
        <v>15</v>
      </c>
      <c r="D1887" s="4">
        <v>44070</v>
      </c>
      <c r="E1887" s="5">
        <v>0.47133101851851855</v>
      </c>
      <c r="F1887" t="s">
        <v>120</v>
      </c>
      <c r="G1887">
        <v>112.295</v>
      </c>
      <c r="H1887">
        <v>1.064667</v>
      </c>
      <c r="J1887" s="6">
        <f t="shared" si="145"/>
        <v>2020</v>
      </c>
      <c r="K1887" s="6">
        <f t="shared" si="146"/>
        <v>8</v>
      </c>
      <c r="L1887" s="6">
        <f t="shared" si="147"/>
        <v>27</v>
      </c>
      <c r="M1887" s="7">
        <f t="shared" si="148"/>
        <v>44070</v>
      </c>
      <c r="N1887" s="8">
        <f t="shared" si="149"/>
        <v>44070.471331018518</v>
      </c>
      <c r="O1887">
        <v>112.295</v>
      </c>
      <c r="P1887">
        <v>1.064667</v>
      </c>
    </row>
    <row r="1888" spans="1:16" x14ac:dyDescent="0.25">
      <c r="A1888" t="s">
        <v>195</v>
      </c>
      <c r="B1888" t="s">
        <v>26</v>
      </c>
      <c r="C1888" t="s">
        <v>15</v>
      </c>
      <c r="D1888" s="4">
        <v>44070</v>
      </c>
      <c r="E1888" s="5">
        <v>0.47133101851851855</v>
      </c>
      <c r="F1888" t="s">
        <v>120</v>
      </c>
      <c r="G1888">
        <v>112.295</v>
      </c>
      <c r="H1888">
        <v>1.064667</v>
      </c>
      <c r="J1888" s="6">
        <f t="shared" si="145"/>
        <v>2020</v>
      </c>
      <c r="K1888" s="6">
        <f t="shared" si="146"/>
        <v>8</v>
      </c>
      <c r="L1888" s="6">
        <f t="shared" si="147"/>
        <v>27</v>
      </c>
      <c r="M1888" s="7">
        <f t="shared" si="148"/>
        <v>44070</v>
      </c>
      <c r="N1888" s="8">
        <f t="shared" si="149"/>
        <v>44070.471331018518</v>
      </c>
      <c r="O1888">
        <v>112.295</v>
      </c>
      <c r="P1888">
        <v>1.064667</v>
      </c>
    </row>
    <row r="1889" spans="1:16" x14ac:dyDescent="0.25">
      <c r="A1889" t="s">
        <v>195</v>
      </c>
      <c r="B1889" t="s">
        <v>26</v>
      </c>
      <c r="C1889" t="s">
        <v>15</v>
      </c>
      <c r="D1889" s="4">
        <v>44070</v>
      </c>
      <c r="E1889" s="5">
        <v>0.55087962962962966</v>
      </c>
      <c r="F1889" t="s">
        <v>128</v>
      </c>
      <c r="G1889">
        <v>112.248</v>
      </c>
      <c r="H1889">
        <v>1.0749850000000001</v>
      </c>
      <c r="J1889" s="6">
        <f t="shared" si="145"/>
        <v>2020</v>
      </c>
      <c r="K1889" s="6">
        <f t="shared" si="146"/>
        <v>8</v>
      </c>
      <c r="L1889" s="6">
        <f t="shared" si="147"/>
        <v>27</v>
      </c>
      <c r="M1889" s="7">
        <f t="shared" si="148"/>
        <v>44070</v>
      </c>
      <c r="N1889" s="8">
        <f t="shared" si="149"/>
        <v>44070.550879629627</v>
      </c>
      <c r="O1889">
        <v>112.248</v>
      </c>
      <c r="P1889">
        <v>1.0749850000000001</v>
      </c>
    </row>
    <row r="1890" spans="1:16" x14ac:dyDescent="0.25">
      <c r="A1890" t="s">
        <v>195</v>
      </c>
      <c r="B1890" t="s">
        <v>26</v>
      </c>
      <c r="C1890" t="s">
        <v>15</v>
      </c>
      <c r="D1890" s="4">
        <v>44070</v>
      </c>
      <c r="E1890" s="5">
        <v>0.55087962962962966</v>
      </c>
      <c r="F1890" t="s">
        <v>128</v>
      </c>
      <c r="G1890">
        <v>112.248</v>
      </c>
      <c r="H1890">
        <v>1.0749850000000001</v>
      </c>
      <c r="J1890" s="6">
        <f t="shared" si="145"/>
        <v>2020</v>
      </c>
      <c r="K1890" s="6">
        <f t="shared" si="146"/>
        <v>8</v>
      </c>
      <c r="L1890" s="6">
        <f t="shared" si="147"/>
        <v>27</v>
      </c>
      <c r="M1890" s="7">
        <f t="shared" si="148"/>
        <v>44070</v>
      </c>
      <c r="N1890" s="8">
        <f t="shared" si="149"/>
        <v>44070.550879629627</v>
      </c>
      <c r="O1890">
        <v>112.248</v>
      </c>
      <c r="P1890">
        <v>1.0749850000000001</v>
      </c>
    </row>
    <row r="1891" spans="1:16" x14ac:dyDescent="0.25">
      <c r="A1891" t="s">
        <v>195</v>
      </c>
      <c r="B1891" t="s">
        <v>26</v>
      </c>
      <c r="C1891" t="s">
        <v>15</v>
      </c>
      <c r="D1891" s="4">
        <v>44070</v>
      </c>
      <c r="E1891" s="5">
        <v>0.55091435185185189</v>
      </c>
      <c r="F1891" t="s">
        <v>128</v>
      </c>
      <c r="G1891">
        <v>112.289</v>
      </c>
      <c r="H1891">
        <v>1.065984</v>
      </c>
      <c r="J1891" s="6">
        <f t="shared" si="145"/>
        <v>2020</v>
      </c>
      <c r="K1891" s="6">
        <f t="shared" si="146"/>
        <v>8</v>
      </c>
      <c r="L1891" s="6">
        <f t="shared" si="147"/>
        <v>27</v>
      </c>
      <c r="M1891" s="7">
        <f t="shared" si="148"/>
        <v>44070</v>
      </c>
      <c r="N1891" s="8">
        <f t="shared" si="149"/>
        <v>44070.55091435185</v>
      </c>
      <c r="O1891">
        <v>112.289</v>
      </c>
      <c r="P1891">
        <v>1.065984</v>
      </c>
    </row>
    <row r="1892" spans="1:16" x14ac:dyDescent="0.25">
      <c r="A1892" t="s">
        <v>195</v>
      </c>
      <c r="B1892" t="s">
        <v>26</v>
      </c>
      <c r="C1892" t="s">
        <v>15</v>
      </c>
      <c r="D1892" s="4">
        <v>44070</v>
      </c>
      <c r="E1892" s="5">
        <v>0.60405092592592591</v>
      </c>
      <c r="F1892" t="s">
        <v>176</v>
      </c>
      <c r="G1892">
        <v>112.20699999999999</v>
      </c>
      <c r="H1892">
        <v>1.08399</v>
      </c>
      <c r="J1892" s="6">
        <f t="shared" si="145"/>
        <v>2020</v>
      </c>
      <c r="K1892" s="6">
        <f t="shared" si="146"/>
        <v>8</v>
      </c>
      <c r="L1892" s="6">
        <f t="shared" si="147"/>
        <v>27</v>
      </c>
      <c r="M1892" s="7">
        <f t="shared" si="148"/>
        <v>44070</v>
      </c>
      <c r="N1892" s="8">
        <f t="shared" si="149"/>
        <v>44070.604050925926</v>
      </c>
      <c r="O1892">
        <v>112.20699999999999</v>
      </c>
      <c r="P1892">
        <v>1.08399</v>
      </c>
    </row>
    <row r="1893" spans="1:16" x14ac:dyDescent="0.25">
      <c r="A1893" t="s">
        <v>195</v>
      </c>
      <c r="B1893" t="s">
        <v>26</v>
      </c>
      <c r="C1893" t="s">
        <v>15</v>
      </c>
      <c r="D1893" s="4">
        <v>44070</v>
      </c>
      <c r="E1893" s="5">
        <v>0.62506944444444446</v>
      </c>
      <c r="F1893" t="s">
        <v>67</v>
      </c>
      <c r="G1893">
        <v>112.536</v>
      </c>
      <c r="H1893">
        <v>1.016929</v>
      </c>
      <c r="J1893" s="6">
        <f t="shared" si="145"/>
        <v>2020</v>
      </c>
      <c r="K1893" s="6">
        <f t="shared" si="146"/>
        <v>8</v>
      </c>
      <c r="L1893" s="6">
        <f t="shared" si="147"/>
        <v>27</v>
      </c>
      <c r="M1893" s="7">
        <f t="shared" si="148"/>
        <v>44070</v>
      </c>
      <c r="N1893" s="8">
        <f t="shared" si="149"/>
        <v>44070.625069444446</v>
      </c>
      <c r="O1893">
        <v>112.536</v>
      </c>
      <c r="P1893">
        <v>1.016929</v>
      </c>
    </row>
    <row r="1894" spans="1:16" x14ac:dyDescent="0.25">
      <c r="A1894" t="s">
        <v>195</v>
      </c>
      <c r="B1894" t="s">
        <v>26</v>
      </c>
      <c r="C1894" t="s">
        <v>15</v>
      </c>
      <c r="D1894" s="4">
        <v>44070</v>
      </c>
      <c r="E1894" s="5">
        <v>0.65292824074074074</v>
      </c>
      <c r="F1894" t="s">
        <v>112</v>
      </c>
      <c r="G1894">
        <v>112.626</v>
      </c>
      <c r="H1894">
        <v>0.992143</v>
      </c>
      <c r="J1894" s="6">
        <f t="shared" si="145"/>
        <v>2020</v>
      </c>
      <c r="K1894" s="6">
        <f t="shared" si="146"/>
        <v>8</v>
      </c>
      <c r="L1894" s="6">
        <f t="shared" si="147"/>
        <v>27</v>
      </c>
      <c r="M1894" s="7">
        <f t="shared" si="148"/>
        <v>44070</v>
      </c>
      <c r="N1894" s="8">
        <f t="shared" si="149"/>
        <v>44070.652928240743</v>
      </c>
      <c r="O1894">
        <v>112.626</v>
      </c>
      <c r="P1894">
        <v>0.992143</v>
      </c>
    </row>
    <row r="1895" spans="1:16" x14ac:dyDescent="0.25">
      <c r="A1895" t="s">
        <v>195</v>
      </c>
      <c r="B1895" t="s">
        <v>26</v>
      </c>
      <c r="C1895" t="s">
        <v>15</v>
      </c>
      <c r="D1895" s="4">
        <v>44070</v>
      </c>
      <c r="E1895" s="5">
        <v>0.65295138888888893</v>
      </c>
      <c r="F1895" t="s">
        <v>112</v>
      </c>
      <c r="G1895">
        <v>112.526</v>
      </c>
      <c r="H1895">
        <v>1.014027</v>
      </c>
      <c r="J1895" s="6">
        <f t="shared" si="145"/>
        <v>2020</v>
      </c>
      <c r="K1895" s="6">
        <f t="shared" si="146"/>
        <v>8</v>
      </c>
      <c r="L1895" s="6">
        <f t="shared" si="147"/>
        <v>27</v>
      </c>
      <c r="M1895" s="7">
        <f t="shared" si="148"/>
        <v>44070</v>
      </c>
      <c r="N1895" s="8">
        <f t="shared" si="149"/>
        <v>44070.652951388889</v>
      </c>
      <c r="O1895">
        <v>112.526</v>
      </c>
      <c r="P1895">
        <v>1.014027</v>
      </c>
    </row>
    <row r="1896" spans="1:16" x14ac:dyDescent="0.25">
      <c r="A1896" t="s">
        <v>195</v>
      </c>
      <c r="B1896" t="s">
        <v>26</v>
      </c>
      <c r="C1896" t="s">
        <v>15</v>
      </c>
      <c r="D1896" s="4">
        <v>44070</v>
      </c>
      <c r="E1896" s="5">
        <v>0.65427083333333336</v>
      </c>
      <c r="F1896" t="s">
        <v>67</v>
      </c>
      <c r="G1896">
        <v>112.636</v>
      </c>
      <c r="H1896">
        <v>0.98995500000000003</v>
      </c>
      <c r="J1896" s="6">
        <f t="shared" si="145"/>
        <v>2020</v>
      </c>
      <c r="K1896" s="6">
        <f t="shared" si="146"/>
        <v>8</v>
      </c>
      <c r="L1896" s="6">
        <f t="shared" si="147"/>
        <v>27</v>
      </c>
      <c r="M1896" s="7">
        <f t="shared" si="148"/>
        <v>44070</v>
      </c>
      <c r="N1896" s="8">
        <f t="shared" si="149"/>
        <v>44070.654270833336</v>
      </c>
      <c r="O1896">
        <v>112.636</v>
      </c>
      <c r="P1896">
        <v>0.98995500000000003</v>
      </c>
    </row>
    <row r="1897" spans="1:16" x14ac:dyDescent="0.25">
      <c r="A1897" t="s">
        <v>195</v>
      </c>
      <c r="B1897" t="s">
        <v>26</v>
      </c>
      <c r="C1897" t="s">
        <v>15</v>
      </c>
      <c r="D1897" s="4">
        <v>44070</v>
      </c>
      <c r="E1897" s="5">
        <v>0.65427083333333336</v>
      </c>
      <c r="F1897" t="s">
        <v>67</v>
      </c>
      <c r="G1897">
        <v>112.536</v>
      </c>
      <c r="H1897">
        <v>1.011838</v>
      </c>
      <c r="J1897" s="6">
        <f t="shared" si="145"/>
        <v>2020</v>
      </c>
      <c r="K1897" s="6">
        <f t="shared" si="146"/>
        <v>8</v>
      </c>
      <c r="L1897" s="6">
        <f t="shared" si="147"/>
        <v>27</v>
      </c>
      <c r="M1897" s="7">
        <f t="shared" si="148"/>
        <v>44070</v>
      </c>
      <c r="N1897" s="8">
        <f t="shared" si="149"/>
        <v>44070.654270833336</v>
      </c>
      <c r="O1897">
        <v>112.536</v>
      </c>
      <c r="P1897">
        <v>1.011838</v>
      </c>
    </row>
    <row r="1898" spans="1:16" x14ac:dyDescent="0.25">
      <c r="A1898" t="s">
        <v>195</v>
      </c>
      <c r="B1898" t="s">
        <v>26</v>
      </c>
      <c r="C1898" t="s">
        <v>15</v>
      </c>
      <c r="D1898" s="4">
        <v>44071</v>
      </c>
      <c r="E1898" s="5">
        <v>0.50589120370370366</v>
      </c>
      <c r="F1898" t="s">
        <v>179</v>
      </c>
      <c r="G1898">
        <v>112.593</v>
      </c>
      <c r="H1898">
        <v>0.99936199999999997</v>
      </c>
      <c r="J1898" s="6">
        <f t="shared" si="145"/>
        <v>2020</v>
      </c>
      <c r="K1898" s="6">
        <f t="shared" si="146"/>
        <v>8</v>
      </c>
      <c r="L1898" s="6">
        <f t="shared" si="147"/>
        <v>28</v>
      </c>
      <c r="M1898" s="7">
        <f t="shared" si="148"/>
        <v>44071</v>
      </c>
      <c r="N1898" s="8">
        <f t="shared" si="149"/>
        <v>44071.505891203706</v>
      </c>
      <c r="O1898">
        <v>112.593</v>
      </c>
      <c r="P1898">
        <v>0.99936199999999997</v>
      </c>
    </row>
    <row r="1899" spans="1:16" x14ac:dyDescent="0.25">
      <c r="A1899" t="s">
        <v>195</v>
      </c>
      <c r="B1899" t="s">
        <v>26</v>
      </c>
      <c r="C1899" t="s">
        <v>15</v>
      </c>
      <c r="D1899" s="4">
        <v>44071</v>
      </c>
      <c r="E1899" s="5">
        <v>0.55312499999999998</v>
      </c>
      <c r="F1899" t="s">
        <v>47</v>
      </c>
      <c r="G1899">
        <v>112.352</v>
      </c>
      <c r="H1899">
        <v>1.05216</v>
      </c>
      <c r="J1899" s="6">
        <f t="shared" si="145"/>
        <v>2020</v>
      </c>
      <c r="K1899" s="6">
        <f t="shared" si="146"/>
        <v>8</v>
      </c>
      <c r="L1899" s="6">
        <f t="shared" si="147"/>
        <v>28</v>
      </c>
      <c r="M1899" s="7">
        <f t="shared" si="148"/>
        <v>44071</v>
      </c>
      <c r="N1899" s="8">
        <f t="shared" si="149"/>
        <v>44071.553124999999</v>
      </c>
      <c r="O1899">
        <v>112.352</v>
      </c>
      <c r="P1899">
        <v>1.05216</v>
      </c>
    </row>
    <row r="1900" spans="1:16" x14ac:dyDescent="0.25">
      <c r="A1900" t="s">
        <v>195</v>
      </c>
      <c r="B1900" t="s">
        <v>26</v>
      </c>
      <c r="C1900" t="s">
        <v>15</v>
      </c>
      <c r="D1900" s="4">
        <v>44071</v>
      </c>
      <c r="E1900" s="5">
        <v>0.57293981481481482</v>
      </c>
      <c r="F1900" t="s">
        <v>47</v>
      </c>
      <c r="G1900">
        <v>112.352</v>
      </c>
      <c r="H1900">
        <v>1.05216</v>
      </c>
      <c r="J1900" s="6">
        <f t="shared" si="145"/>
        <v>2020</v>
      </c>
      <c r="K1900" s="6">
        <f t="shared" si="146"/>
        <v>8</v>
      </c>
      <c r="L1900" s="6">
        <f t="shared" si="147"/>
        <v>28</v>
      </c>
      <c r="M1900" s="7">
        <f t="shared" si="148"/>
        <v>44071</v>
      </c>
      <c r="N1900" s="8">
        <f t="shared" si="149"/>
        <v>44071.572939814818</v>
      </c>
      <c r="O1900">
        <v>112.352</v>
      </c>
      <c r="P1900">
        <v>1.05216</v>
      </c>
    </row>
    <row r="1901" spans="1:16" x14ac:dyDescent="0.25">
      <c r="A1901" t="s">
        <v>195</v>
      </c>
      <c r="B1901" t="s">
        <v>26</v>
      </c>
      <c r="C1901" t="s">
        <v>15</v>
      </c>
      <c r="D1901" s="4">
        <v>44071</v>
      </c>
      <c r="E1901" s="5">
        <v>0.67781249999999993</v>
      </c>
      <c r="F1901" t="s">
        <v>24</v>
      </c>
      <c r="G1901">
        <v>112.425839</v>
      </c>
      <c r="H1901">
        <v>1.0359689999999999</v>
      </c>
      <c r="J1901" s="6">
        <f t="shared" si="145"/>
        <v>2020</v>
      </c>
      <c r="K1901" s="6">
        <f t="shared" si="146"/>
        <v>8</v>
      </c>
      <c r="L1901" s="6">
        <f t="shared" si="147"/>
        <v>28</v>
      </c>
      <c r="M1901" s="7">
        <f t="shared" si="148"/>
        <v>44071</v>
      </c>
      <c r="N1901" s="8">
        <f t="shared" si="149"/>
        <v>44071.677812499998</v>
      </c>
      <c r="O1901">
        <v>112.425839</v>
      </c>
      <c r="P1901">
        <v>1.0359689999999999</v>
      </c>
    </row>
    <row r="1902" spans="1:16" x14ac:dyDescent="0.25">
      <c r="A1902" t="s">
        <v>195</v>
      </c>
      <c r="B1902" t="s">
        <v>26</v>
      </c>
      <c r="C1902" t="s">
        <v>15</v>
      </c>
      <c r="D1902" s="4">
        <v>44074</v>
      </c>
      <c r="E1902" s="5">
        <v>0.50964120370370369</v>
      </c>
      <c r="F1902" t="s">
        <v>38</v>
      </c>
      <c r="G1902">
        <v>112.642</v>
      </c>
      <c r="H1902">
        <v>0.98692800000000003</v>
      </c>
      <c r="J1902" s="6">
        <f t="shared" si="145"/>
        <v>2020</v>
      </c>
      <c r="K1902" s="6">
        <f t="shared" si="146"/>
        <v>8</v>
      </c>
      <c r="L1902" s="6">
        <f t="shared" si="147"/>
        <v>31</v>
      </c>
      <c r="M1902" s="7">
        <f t="shared" si="148"/>
        <v>44074</v>
      </c>
      <c r="N1902" s="8">
        <f t="shared" si="149"/>
        <v>44074.509641203702</v>
      </c>
      <c r="O1902">
        <v>112.642</v>
      </c>
      <c r="P1902">
        <v>0.98692800000000003</v>
      </c>
    </row>
    <row r="1903" spans="1:16" x14ac:dyDescent="0.25">
      <c r="A1903" t="s">
        <v>195</v>
      </c>
      <c r="B1903" t="s">
        <v>26</v>
      </c>
      <c r="C1903" t="s">
        <v>15</v>
      </c>
      <c r="D1903" s="4">
        <v>44074</v>
      </c>
      <c r="E1903" s="5">
        <v>0.50964120370370369</v>
      </c>
      <c r="F1903" t="s">
        <v>38</v>
      </c>
      <c r="G1903">
        <v>112.642</v>
      </c>
      <c r="H1903">
        <v>0.98692800000000003</v>
      </c>
      <c r="J1903" s="6">
        <f t="shared" si="145"/>
        <v>2020</v>
      </c>
      <c r="K1903" s="6">
        <f t="shared" si="146"/>
        <v>8</v>
      </c>
      <c r="L1903" s="6">
        <f t="shared" si="147"/>
        <v>31</v>
      </c>
      <c r="M1903" s="7">
        <f t="shared" si="148"/>
        <v>44074</v>
      </c>
      <c r="N1903" s="8">
        <f t="shared" si="149"/>
        <v>44074.509641203702</v>
      </c>
      <c r="O1903">
        <v>112.642</v>
      </c>
      <c r="P1903">
        <v>0.98692800000000003</v>
      </c>
    </row>
    <row r="1904" spans="1:16" x14ac:dyDescent="0.25">
      <c r="A1904" t="s">
        <v>195</v>
      </c>
      <c r="B1904" t="s">
        <v>26</v>
      </c>
      <c r="C1904" t="s">
        <v>15</v>
      </c>
      <c r="D1904" s="4">
        <v>44074</v>
      </c>
      <c r="E1904" s="5">
        <v>0.62531250000000005</v>
      </c>
      <c r="F1904" t="s">
        <v>33</v>
      </c>
      <c r="G1904">
        <v>112.58199999999999</v>
      </c>
      <c r="H1904">
        <v>1.000062</v>
      </c>
      <c r="J1904" s="6">
        <f t="shared" si="145"/>
        <v>2020</v>
      </c>
      <c r="K1904" s="6">
        <f t="shared" si="146"/>
        <v>8</v>
      </c>
      <c r="L1904" s="6">
        <f t="shared" si="147"/>
        <v>31</v>
      </c>
      <c r="M1904" s="7">
        <f t="shared" si="148"/>
        <v>44074</v>
      </c>
      <c r="N1904" s="8">
        <f t="shared" si="149"/>
        <v>44074.6253125</v>
      </c>
      <c r="O1904">
        <v>112.58199999999999</v>
      </c>
      <c r="P1904">
        <v>1.000062</v>
      </c>
    </row>
    <row r="1905" spans="1:16" x14ac:dyDescent="0.25">
      <c r="A1905" t="s">
        <v>195</v>
      </c>
      <c r="B1905" t="s">
        <v>26</v>
      </c>
      <c r="C1905" t="s">
        <v>15</v>
      </c>
      <c r="D1905" s="4">
        <v>44074</v>
      </c>
      <c r="E1905" s="5">
        <v>0.7153356481481481</v>
      </c>
      <c r="F1905" t="s">
        <v>128</v>
      </c>
      <c r="G1905">
        <v>112.569</v>
      </c>
      <c r="H1905">
        <v>1.0029079999999999</v>
      </c>
      <c r="J1905" s="6">
        <f t="shared" si="145"/>
        <v>2020</v>
      </c>
      <c r="K1905" s="6">
        <f t="shared" si="146"/>
        <v>8</v>
      </c>
      <c r="L1905" s="6">
        <f t="shared" si="147"/>
        <v>31</v>
      </c>
      <c r="M1905" s="7">
        <f t="shared" si="148"/>
        <v>44074</v>
      </c>
      <c r="N1905" s="8">
        <f t="shared" si="149"/>
        <v>44074.71533564815</v>
      </c>
      <c r="O1905">
        <v>112.569</v>
      </c>
      <c r="P1905">
        <v>1.0029079999999999</v>
      </c>
    </row>
    <row r="1906" spans="1:16" x14ac:dyDescent="0.25">
      <c r="A1906" t="s">
        <v>241</v>
      </c>
      <c r="B1906" t="s">
        <v>28</v>
      </c>
      <c r="C1906" t="s">
        <v>15</v>
      </c>
      <c r="D1906" s="4">
        <v>43983</v>
      </c>
      <c r="E1906" s="5">
        <v>0.38386574074074076</v>
      </c>
      <c r="F1906" t="s">
        <v>206</v>
      </c>
      <c r="G1906">
        <v>114.699</v>
      </c>
      <c r="H1906">
        <v>2.0354489999999998</v>
      </c>
      <c r="J1906" s="6">
        <f t="shared" si="145"/>
        <v>2020</v>
      </c>
      <c r="K1906" s="6">
        <f t="shared" si="146"/>
        <v>6</v>
      </c>
      <c r="L1906" s="6">
        <f t="shared" si="147"/>
        <v>1</v>
      </c>
      <c r="M1906" s="7">
        <f t="shared" si="148"/>
        <v>43983</v>
      </c>
      <c r="N1906" s="8">
        <f t="shared" si="149"/>
        <v>43983.38386574074</v>
      </c>
      <c r="O1906">
        <v>114.699</v>
      </c>
      <c r="P1906">
        <v>2.0354489999999998</v>
      </c>
    </row>
    <row r="1907" spans="1:16" x14ac:dyDescent="0.25">
      <c r="A1907" t="s">
        <v>241</v>
      </c>
      <c r="B1907" t="s">
        <v>28</v>
      </c>
      <c r="C1907" t="s">
        <v>15</v>
      </c>
      <c r="D1907" s="4">
        <v>43983</v>
      </c>
      <c r="E1907" s="5">
        <v>0.41773148148148148</v>
      </c>
      <c r="F1907" t="s">
        <v>74</v>
      </c>
      <c r="G1907">
        <v>114.849</v>
      </c>
      <c r="H1907">
        <v>2.0155240000000001</v>
      </c>
      <c r="J1907" s="6">
        <f t="shared" si="145"/>
        <v>2020</v>
      </c>
      <c r="K1907" s="6">
        <f t="shared" si="146"/>
        <v>6</v>
      </c>
      <c r="L1907" s="6">
        <f t="shared" si="147"/>
        <v>1</v>
      </c>
      <c r="M1907" s="7">
        <f t="shared" si="148"/>
        <v>43983</v>
      </c>
      <c r="N1907" s="8">
        <f t="shared" si="149"/>
        <v>43983.417731481481</v>
      </c>
      <c r="O1907">
        <v>114.849</v>
      </c>
      <c r="P1907">
        <v>2.0155240000000001</v>
      </c>
    </row>
    <row r="1908" spans="1:16" x14ac:dyDescent="0.25">
      <c r="A1908" t="s">
        <v>241</v>
      </c>
      <c r="B1908" t="s">
        <v>28</v>
      </c>
      <c r="C1908" t="s">
        <v>15</v>
      </c>
      <c r="D1908" s="4">
        <v>43983</v>
      </c>
      <c r="E1908" s="5">
        <v>0.41773148148148148</v>
      </c>
      <c r="F1908" t="s">
        <v>74</v>
      </c>
      <c r="G1908">
        <v>114.849</v>
      </c>
      <c r="H1908">
        <v>2.0155240000000001</v>
      </c>
      <c r="J1908" s="6">
        <f t="shared" si="145"/>
        <v>2020</v>
      </c>
      <c r="K1908" s="6">
        <f t="shared" si="146"/>
        <v>6</v>
      </c>
      <c r="L1908" s="6">
        <f t="shared" si="147"/>
        <v>1</v>
      </c>
      <c r="M1908" s="7">
        <f t="shared" si="148"/>
        <v>43983</v>
      </c>
      <c r="N1908" s="8">
        <f t="shared" si="149"/>
        <v>43983.417731481481</v>
      </c>
      <c r="O1908">
        <v>114.849</v>
      </c>
      <c r="P1908">
        <v>2.0155240000000001</v>
      </c>
    </row>
    <row r="1909" spans="1:16" x14ac:dyDescent="0.25">
      <c r="A1909" t="s">
        <v>241</v>
      </c>
      <c r="B1909" t="s">
        <v>28</v>
      </c>
      <c r="C1909" t="s">
        <v>15</v>
      </c>
      <c r="D1909" s="4">
        <v>43983</v>
      </c>
      <c r="E1909" s="5">
        <v>0.67966435185185192</v>
      </c>
      <c r="F1909" t="s">
        <v>242</v>
      </c>
      <c r="G1909">
        <v>114.63451000000001</v>
      </c>
      <c r="H1909">
        <v>2.0446900000000001</v>
      </c>
      <c r="J1909" s="6">
        <f t="shared" si="145"/>
        <v>2020</v>
      </c>
      <c r="K1909" s="6">
        <f t="shared" si="146"/>
        <v>6</v>
      </c>
      <c r="L1909" s="6">
        <f t="shared" si="147"/>
        <v>1</v>
      </c>
      <c r="M1909" s="7">
        <f t="shared" si="148"/>
        <v>43983</v>
      </c>
      <c r="N1909" s="8">
        <f t="shared" si="149"/>
        <v>43983.679664351854</v>
      </c>
      <c r="O1909">
        <v>114.63451000000001</v>
      </c>
      <c r="P1909">
        <v>2.0446900000000001</v>
      </c>
    </row>
    <row r="1910" spans="1:16" x14ac:dyDescent="0.25">
      <c r="A1910" t="s">
        <v>241</v>
      </c>
      <c r="B1910" t="s">
        <v>28</v>
      </c>
      <c r="C1910" t="s">
        <v>15</v>
      </c>
      <c r="D1910" s="4">
        <v>43984</v>
      </c>
      <c r="E1910" s="5">
        <v>0.38849537037037035</v>
      </c>
      <c r="F1910" t="s">
        <v>47</v>
      </c>
      <c r="G1910">
        <v>114.54</v>
      </c>
      <c r="H1910">
        <v>2.0559409999999998</v>
      </c>
      <c r="J1910" s="6">
        <f t="shared" si="145"/>
        <v>2020</v>
      </c>
      <c r="K1910" s="6">
        <f t="shared" si="146"/>
        <v>6</v>
      </c>
      <c r="L1910" s="6">
        <f t="shared" si="147"/>
        <v>2</v>
      </c>
      <c r="M1910" s="7">
        <f t="shared" si="148"/>
        <v>43984</v>
      </c>
      <c r="N1910" s="8">
        <f t="shared" si="149"/>
        <v>43984.388495370367</v>
      </c>
      <c r="O1910">
        <v>114.54</v>
      </c>
      <c r="P1910">
        <v>2.0559409999999998</v>
      </c>
    </row>
    <row r="1911" spans="1:16" x14ac:dyDescent="0.25">
      <c r="A1911" t="s">
        <v>241</v>
      </c>
      <c r="B1911" t="s">
        <v>28</v>
      </c>
      <c r="C1911" t="s">
        <v>15</v>
      </c>
      <c r="D1911" s="4">
        <v>43984</v>
      </c>
      <c r="E1911" s="5">
        <v>0.38849537037037035</v>
      </c>
      <c r="F1911" t="s">
        <v>47</v>
      </c>
      <c r="G1911">
        <v>114.54</v>
      </c>
      <c r="H1911">
        <v>2.0559409999999998</v>
      </c>
      <c r="J1911" s="6">
        <f t="shared" si="145"/>
        <v>2020</v>
      </c>
      <c r="K1911" s="6">
        <f t="shared" si="146"/>
        <v>6</v>
      </c>
      <c r="L1911" s="6">
        <f t="shared" si="147"/>
        <v>2</v>
      </c>
      <c r="M1911" s="7">
        <f t="shared" si="148"/>
        <v>43984</v>
      </c>
      <c r="N1911" s="8">
        <f t="shared" si="149"/>
        <v>43984.388495370367</v>
      </c>
      <c r="O1911">
        <v>114.54</v>
      </c>
      <c r="P1911">
        <v>2.0559409999999998</v>
      </c>
    </row>
    <row r="1912" spans="1:16" x14ac:dyDescent="0.25">
      <c r="A1912" t="s">
        <v>241</v>
      </c>
      <c r="B1912" t="s">
        <v>28</v>
      </c>
      <c r="C1912" t="s">
        <v>15</v>
      </c>
      <c r="D1912" s="4">
        <v>43984</v>
      </c>
      <c r="E1912" s="5">
        <v>0.60443287037037041</v>
      </c>
      <c r="F1912" t="s">
        <v>120</v>
      </c>
      <c r="G1912">
        <v>114.652</v>
      </c>
      <c r="H1912">
        <v>2.041032</v>
      </c>
      <c r="J1912" s="6">
        <f t="shared" si="145"/>
        <v>2020</v>
      </c>
      <c r="K1912" s="6">
        <f t="shared" si="146"/>
        <v>6</v>
      </c>
      <c r="L1912" s="6">
        <f t="shared" si="147"/>
        <v>2</v>
      </c>
      <c r="M1912" s="7">
        <f t="shared" si="148"/>
        <v>43984</v>
      </c>
      <c r="N1912" s="8">
        <f t="shared" si="149"/>
        <v>43984.604432870372</v>
      </c>
      <c r="O1912">
        <v>114.652</v>
      </c>
      <c r="P1912">
        <v>2.041032</v>
      </c>
    </row>
    <row r="1913" spans="1:16" x14ac:dyDescent="0.25">
      <c r="A1913" t="s">
        <v>241</v>
      </c>
      <c r="B1913" t="s">
        <v>28</v>
      </c>
      <c r="C1913" t="s">
        <v>15</v>
      </c>
      <c r="D1913" s="4">
        <v>43984</v>
      </c>
      <c r="E1913" s="5">
        <v>0.60443287037037041</v>
      </c>
      <c r="F1913" t="s">
        <v>120</v>
      </c>
      <c r="G1913">
        <v>114.727</v>
      </c>
      <c r="H1913">
        <v>2.0310579999999998</v>
      </c>
      <c r="J1913" s="6">
        <f t="shared" si="145"/>
        <v>2020</v>
      </c>
      <c r="K1913" s="6">
        <f t="shared" si="146"/>
        <v>6</v>
      </c>
      <c r="L1913" s="6">
        <f t="shared" si="147"/>
        <v>2</v>
      </c>
      <c r="M1913" s="7">
        <f t="shared" si="148"/>
        <v>43984</v>
      </c>
      <c r="N1913" s="8">
        <f t="shared" si="149"/>
        <v>43984.604432870372</v>
      </c>
      <c r="O1913">
        <v>114.727</v>
      </c>
      <c r="P1913">
        <v>2.0310579999999998</v>
      </c>
    </row>
    <row r="1914" spans="1:16" x14ac:dyDescent="0.25">
      <c r="A1914" t="s">
        <v>241</v>
      </c>
      <c r="B1914" t="s">
        <v>28</v>
      </c>
      <c r="C1914" t="s">
        <v>15</v>
      </c>
      <c r="D1914" s="4">
        <v>43984</v>
      </c>
      <c r="E1914" s="5">
        <v>0.62511574074074072</v>
      </c>
      <c r="F1914" t="s">
        <v>39</v>
      </c>
      <c r="G1914">
        <v>114.886</v>
      </c>
      <c r="H1914">
        <v>2.0099369999999999</v>
      </c>
      <c r="J1914" s="6">
        <f t="shared" si="145"/>
        <v>2020</v>
      </c>
      <c r="K1914" s="6">
        <f t="shared" si="146"/>
        <v>6</v>
      </c>
      <c r="L1914" s="6">
        <f t="shared" si="147"/>
        <v>2</v>
      </c>
      <c r="M1914" s="7">
        <f t="shared" si="148"/>
        <v>43984</v>
      </c>
      <c r="N1914" s="8">
        <f t="shared" si="149"/>
        <v>43984.625115740739</v>
      </c>
      <c r="O1914">
        <v>114.886</v>
      </c>
      <c r="P1914">
        <v>2.0099369999999999</v>
      </c>
    </row>
    <row r="1915" spans="1:16" x14ac:dyDescent="0.25">
      <c r="A1915" t="s">
        <v>241</v>
      </c>
      <c r="B1915" t="s">
        <v>28</v>
      </c>
      <c r="C1915" t="s">
        <v>15</v>
      </c>
      <c r="D1915" s="4">
        <v>43985</v>
      </c>
      <c r="E1915" s="5">
        <v>0.47378472222222223</v>
      </c>
      <c r="F1915" t="s">
        <v>45</v>
      </c>
      <c r="G1915">
        <v>113.94199999999999</v>
      </c>
      <c r="H1915">
        <v>2.135195</v>
      </c>
      <c r="J1915" s="6">
        <f t="shared" si="145"/>
        <v>2020</v>
      </c>
      <c r="K1915" s="6">
        <f t="shared" si="146"/>
        <v>6</v>
      </c>
      <c r="L1915" s="6">
        <f t="shared" si="147"/>
        <v>3</v>
      </c>
      <c r="M1915" s="7">
        <f t="shared" si="148"/>
        <v>43985</v>
      </c>
      <c r="N1915" s="8">
        <f t="shared" si="149"/>
        <v>43985.47378472222</v>
      </c>
      <c r="O1915">
        <v>113.94199999999999</v>
      </c>
      <c r="P1915">
        <v>2.135195</v>
      </c>
    </row>
    <row r="1916" spans="1:16" x14ac:dyDescent="0.25">
      <c r="A1916" t="s">
        <v>241</v>
      </c>
      <c r="B1916" t="s">
        <v>28</v>
      </c>
      <c r="C1916" t="s">
        <v>15</v>
      </c>
      <c r="D1916" s="4">
        <v>43985</v>
      </c>
      <c r="E1916" s="5">
        <v>0.47378472222222223</v>
      </c>
      <c r="F1916" t="s">
        <v>45</v>
      </c>
      <c r="G1916">
        <v>113.94199999999999</v>
      </c>
      <c r="H1916">
        <v>2.135195</v>
      </c>
      <c r="J1916" s="6">
        <f t="shared" si="145"/>
        <v>2020</v>
      </c>
      <c r="K1916" s="6">
        <f t="shared" si="146"/>
        <v>6</v>
      </c>
      <c r="L1916" s="6">
        <f t="shared" si="147"/>
        <v>3</v>
      </c>
      <c r="M1916" s="7">
        <f t="shared" si="148"/>
        <v>43985</v>
      </c>
      <c r="N1916" s="8">
        <f t="shared" si="149"/>
        <v>43985.47378472222</v>
      </c>
      <c r="O1916">
        <v>113.94199999999999</v>
      </c>
      <c r="P1916">
        <v>2.135195</v>
      </c>
    </row>
    <row r="1917" spans="1:16" x14ac:dyDescent="0.25">
      <c r="A1917" t="s">
        <v>241</v>
      </c>
      <c r="B1917" t="s">
        <v>28</v>
      </c>
      <c r="C1917" t="s">
        <v>15</v>
      </c>
      <c r="D1917" s="4">
        <v>43985</v>
      </c>
      <c r="E1917" s="5">
        <v>0.47378472222222223</v>
      </c>
      <c r="F1917" t="s">
        <v>45</v>
      </c>
      <c r="G1917">
        <v>113.94199999999999</v>
      </c>
      <c r="H1917">
        <v>2.135195</v>
      </c>
      <c r="J1917" s="6">
        <f t="shared" si="145"/>
        <v>2020</v>
      </c>
      <c r="K1917" s="6">
        <f t="shared" si="146"/>
        <v>6</v>
      </c>
      <c r="L1917" s="6">
        <f t="shared" si="147"/>
        <v>3</v>
      </c>
      <c r="M1917" s="7">
        <f t="shared" si="148"/>
        <v>43985</v>
      </c>
      <c r="N1917" s="8">
        <f t="shared" si="149"/>
        <v>43985.47378472222</v>
      </c>
      <c r="O1917">
        <v>113.94199999999999</v>
      </c>
      <c r="P1917">
        <v>2.135195</v>
      </c>
    </row>
    <row r="1918" spans="1:16" x14ac:dyDescent="0.25">
      <c r="A1918" t="s">
        <v>241</v>
      </c>
      <c r="B1918" t="s">
        <v>28</v>
      </c>
      <c r="C1918" t="s">
        <v>15</v>
      </c>
      <c r="D1918" s="4">
        <v>43985</v>
      </c>
      <c r="E1918" s="5">
        <v>0.54789351851851853</v>
      </c>
      <c r="F1918" t="s">
        <v>74</v>
      </c>
      <c r="G1918">
        <v>114.907</v>
      </c>
      <c r="H1918">
        <v>2.0064730000000002</v>
      </c>
      <c r="J1918" s="6">
        <f t="shared" si="145"/>
        <v>2020</v>
      </c>
      <c r="K1918" s="6">
        <f t="shared" si="146"/>
        <v>6</v>
      </c>
      <c r="L1918" s="6">
        <f t="shared" si="147"/>
        <v>3</v>
      </c>
      <c r="M1918" s="7">
        <f t="shared" si="148"/>
        <v>43985</v>
      </c>
      <c r="N1918" s="8">
        <f t="shared" si="149"/>
        <v>43985.547893518517</v>
      </c>
      <c r="O1918">
        <v>114.907</v>
      </c>
      <c r="P1918">
        <v>2.0064730000000002</v>
      </c>
    </row>
    <row r="1919" spans="1:16" x14ac:dyDescent="0.25">
      <c r="A1919" t="s">
        <v>241</v>
      </c>
      <c r="B1919" t="s">
        <v>28</v>
      </c>
      <c r="C1919" t="s">
        <v>15</v>
      </c>
      <c r="D1919" s="4">
        <v>43985</v>
      </c>
      <c r="E1919" s="5">
        <v>0.55142361111111104</v>
      </c>
      <c r="F1919" t="s">
        <v>243</v>
      </c>
      <c r="G1919">
        <v>114.505</v>
      </c>
      <c r="H1919">
        <v>2.0599430000000001</v>
      </c>
      <c r="J1919" s="6">
        <f t="shared" si="145"/>
        <v>2020</v>
      </c>
      <c r="K1919" s="6">
        <f t="shared" si="146"/>
        <v>6</v>
      </c>
      <c r="L1919" s="6">
        <f t="shared" si="147"/>
        <v>3</v>
      </c>
      <c r="M1919" s="7">
        <f t="shared" si="148"/>
        <v>43985</v>
      </c>
      <c r="N1919" s="8">
        <f t="shared" si="149"/>
        <v>43985.551423611112</v>
      </c>
      <c r="O1919">
        <v>114.505</v>
      </c>
      <c r="P1919">
        <v>2.0599430000000001</v>
      </c>
    </row>
    <row r="1920" spans="1:16" x14ac:dyDescent="0.25">
      <c r="A1920" t="s">
        <v>241</v>
      </c>
      <c r="B1920" t="s">
        <v>28</v>
      </c>
      <c r="C1920" t="s">
        <v>15</v>
      </c>
      <c r="D1920" s="4">
        <v>43985</v>
      </c>
      <c r="E1920" s="5">
        <v>0.59043981481481478</v>
      </c>
      <c r="F1920" t="s">
        <v>53</v>
      </c>
      <c r="G1920">
        <v>114.212</v>
      </c>
      <c r="H1920">
        <v>2.0990519999999999</v>
      </c>
      <c r="J1920" s="6">
        <f t="shared" si="145"/>
        <v>2020</v>
      </c>
      <c r="K1920" s="6">
        <f t="shared" si="146"/>
        <v>6</v>
      </c>
      <c r="L1920" s="6">
        <f t="shared" si="147"/>
        <v>3</v>
      </c>
      <c r="M1920" s="7">
        <f t="shared" si="148"/>
        <v>43985</v>
      </c>
      <c r="N1920" s="8">
        <f t="shared" si="149"/>
        <v>43985.590439814812</v>
      </c>
      <c r="O1920">
        <v>114.212</v>
      </c>
      <c r="P1920">
        <v>2.0990519999999999</v>
      </c>
    </row>
    <row r="1921" spans="1:16" x14ac:dyDescent="0.25">
      <c r="A1921" t="s">
        <v>241</v>
      </c>
      <c r="B1921" t="s">
        <v>28</v>
      </c>
      <c r="C1921" t="s">
        <v>15</v>
      </c>
      <c r="D1921" s="4">
        <v>43985</v>
      </c>
      <c r="E1921" s="5">
        <v>0.59043981481481478</v>
      </c>
      <c r="F1921" t="s">
        <v>53</v>
      </c>
      <c r="G1921">
        <v>114.212</v>
      </c>
      <c r="H1921">
        <v>2.0990519999999999</v>
      </c>
      <c r="J1921" s="6">
        <f t="shared" si="145"/>
        <v>2020</v>
      </c>
      <c r="K1921" s="6">
        <f t="shared" si="146"/>
        <v>6</v>
      </c>
      <c r="L1921" s="6">
        <f t="shared" si="147"/>
        <v>3</v>
      </c>
      <c r="M1921" s="7">
        <f t="shared" si="148"/>
        <v>43985</v>
      </c>
      <c r="N1921" s="8">
        <f t="shared" si="149"/>
        <v>43985.590439814812</v>
      </c>
      <c r="O1921">
        <v>114.212</v>
      </c>
      <c r="P1921">
        <v>2.0990519999999999</v>
      </c>
    </row>
    <row r="1922" spans="1:16" x14ac:dyDescent="0.25">
      <c r="A1922" t="s">
        <v>241</v>
      </c>
      <c r="B1922" t="s">
        <v>28</v>
      </c>
      <c r="C1922" t="s">
        <v>15</v>
      </c>
      <c r="D1922" s="4">
        <v>43985</v>
      </c>
      <c r="E1922" s="5">
        <v>0.67025462962962956</v>
      </c>
      <c r="F1922" t="s">
        <v>244</v>
      </c>
      <c r="G1922">
        <v>115.253</v>
      </c>
      <c r="H1922">
        <v>1.9606250000000001</v>
      </c>
      <c r="J1922" s="6">
        <f t="shared" si="145"/>
        <v>2020</v>
      </c>
      <c r="K1922" s="6">
        <f t="shared" si="146"/>
        <v>6</v>
      </c>
      <c r="L1922" s="6">
        <f t="shared" si="147"/>
        <v>3</v>
      </c>
      <c r="M1922" s="7">
        <f t="shared" si="148"/>
        <v>43985</v>
      </c>
      <c r="N1922" s="8">
        <f t="shared" si="149"/>
        <v>43985.670254629629</v>
      </c>
      <c r="O1922">
        <v>115.253</v>
      </c>
      <c r="P1922">
        <v>1.9606250000000001</v>
      </c>
    </row>
    <row r="1923" spans="1:16" x14ac:dyDescent="0.25">
      <c r="A1923" t="s">
        <v>241</v>
      </c>
      <c r="B1923" t="s">
        <v>28</v>
      </c>
      <c r="C1923" t="s">
        <v>15</v>
      </c>
      <c r="D1923" s="4">
        <v>43985</v>
      </c>
      <c r="E1923" s="5">
        <v>0.67233796296296289</v>
      </c>
      <c r="F1923" t="s">
        <v>244</v>
      </c>
      <c r="G1923">
        <v>115.503</v>
      </c>
      <c r="H1923">
        <v>1.9275960000000001</v>
      </c>
      <c r="J1923" s="6">
        <f t="shared" ref="J1923:J1986" si="150">YEAR(D1923)</f>
        <v>2020</v>
      </c>
      <c r="K1923" s="6">
        <f t="shared" ref="K1923:K1986" si="151">MONTH(D1923)</f>
        <v>6</v>
      </c>
      <c r="L1923" s="6">
        <f t="shared" ref="L1923:L1986" si="152">DAY(D1923)</f>
        <v>3</v>
      </c>
      <c r="M1923" s="7">
        <f t="shared" ref="M1923:M1986" si="153">DATE(J1923,K1923,L1923)</f>
        <v>43985</v>
      </c>
      <c r="N1923" s="8">
        <f t="shared" ref="N1923:N1986" si="154">M1923+E1923</f>
        <v>43985.672337962962</v>
      </c>
      <c r="O1923">
        <v>115.503</v>
      </c>
      <c r="P1923">
        <v>1.9275960000000001</v>
      </c>
    </row>
    <row r="1924" spans="1:16" x14ac:dyDescent="0.25">
      <c r="A1924" t="s">
        <v>241</v>
      </c>
      <c r="B1924" t="s">
        <v>28</v>
      </c>
      <c r="C1924" t="s">
        <v>15</v>
      </c>
      <c r="D1924" s="4">
        <v>43985</v>
      </c>
      <c r="E1924" s="5">
        <v>0.67625000000000002</v>
      </c>
      <c r="F1924" t="s">
        <v>244</v>
      </c>
      <c r="G1924">
        <v>115.125</v>
      </c>
      <c r="H1924">
        <v>1.9775670000000001</v>
      </c>
      <c r="J1924" s="6">
        <f t="shared" si="150"/>
        <v>2020</v>
      </c>
      <c r="K1924" s="6">
        <f t="shared" si="151"/>
        <v>6</v>
      </c>
      <c r="L1924" s="6">
        <f t="shared" si="152"/>
        <v>3</v>
      </c>
      <c r="M1924" s="7">
        <f t="shared" si="153"/>
        <v>43985</v>
      </c>
      <c r="N1924" s="8">
        <f t="shared" si="154"/>
        <v>43985.676249999997</v>
      </c>
      <c r="O1924">
        <v>115.125</v>
      </c>
      <c r="P1924">
        <v>1.9775670000000001</v>
      </c>
    </row>
    <row r="1925" spans="1:16" x14ac:dyDescent="0.25">
      <c r="A1925" t="s">
        <v>241</v>
      </c>
      <c r="B1925" t="s">
        <v>28</v>
      </c>
      <c r="C1925" t="s">
        <v>15</v>
      </c>
      <c r="D1925" s="4">
        <v>43985</v>
      </c>
      <c r="E1925" s="5">
        <v>0.67625000000000002</v>
      </c>
      <c r="F1925" t="s">
        <v>244</v>
      </c>
      <c r="G1925">
        <v>115.125</v>
      </c>
      <c r="H1925">
        <v>1.9775670000000001</v>
      </c>
      <c r="J1925" s="6">
        <f t="shared" si="150"/>
        <v>2020</v>
      </c>
      <c r="K1925" s="6">
        <f t="shared" si="151"/>
        <v>6</v>
      </c>
      <c r="L1925" s="6">
        <f t="shared" si="152"/>
        <v>3</v>
      </c>
      <c r="M1925" s="7">
        <f t="shared" si="153"/>
        <v>43985</v>
      </c>
      <c r="N1925" s="8">
        <f t="shared" si="154"/>
        <v>43985.676249999997</v>
      </c>
      <c r="O1925">
        <v>115.125</v>
      </c>
      <c r="P1925">
        <v>1.9775670000000001</v>
      </c>
    </row>
    <row r="1926" spans="1:16" x14ac:dyDescent="0.25">
      <c r="A1926" t="s">
        <v>241</v>
      </c>
      <c r="B1926" t="s">
        <v>28</v>
      </c>
      <c r="C1926" t="s">
        <v>15</v>
      </c>
      <c r="D1926" s="4">
        <v>43985</v>
      </c>
      <c r="E1926" s="5">
        <v>0.69722222222222219</v>
      </c>
      <c r="F1926" t="s">
        <v>132</v>
      </c>
      <c r="G1926">
        <v>115</v>
      </c>
      <c r="H1926">
        <v>1.9941340000000001</v>
      </c>
      <c r="J1926" s="6">
        <f t="shared" si="150"/>
        <v>2020</v>
      </c>
      <c r="K1926" s="6">
        <f t="shared" si="151"/>
        <v>6</v>
      </c>
      <c r="L1926" s="6">
        <f t="shared" si="152"/>
        <v>3</v>
      </c>
      <c r="M1926" s="7">
        <f t="shared" si="153"/>
        <v>43985</v>
      </c>
      <c r="N1926" s="8">
        <f t="shared" si="154"/>
        <v>43985.697222222225</v>
      </c>
      <c r="O1926">
        <v>115</v>
      </c>
      <c r="P1926">
        <v>1.9941340000000001</v>
      </c>
    </row>
    <row r="1927" spans="1:16" x14ac:dyDescent="0.25">
      <c r="A1927" t="s">
        <v>241</v>
      </c>
      <c r="B1927" t="s">
        <v>28</v>
      </c>
      <c r="C1927" t="s">
        <v>15</v>
      </c>
      <c r="D1927" s="4">
        <v>43986</v>
      </c>
      <c r="E1927" s="5">
        <v>0.42491898148148149</v>
      </c>
      <c r="F1927" t="s">
        <v>37</v>
      </c>
      <c r="G1927">
        <v>115.176</v>
      </c>
      <c r="H1927">
        <v>1.9687460000000001</v>
      </c>
      <c r="J1927" s="6">
        <f t="shared" si="150"/>
        <v>2020</v>
      </c>
      <c r="K1927" s="6">
        <f t="shared" si="151"/>
        <v>6</v>
      </c>
      <c r="L1927" s="6">
        <f t="shared" si="152"/>
        <v>4</v>
      </c>
      <c r="M1927" s="7">
        <f t="shared" si="153"/>
        <v>43986</v>
      </c>
      <c r="N1927" s="8">
        <f t="shared" si="154"/>
        <v>43986.42491898148</v>
      </c>
      <c r="O1927">
        <v>115.176</v>
      </c>
      <c r="P1927">
        <v>1.9687460000000001</v>
      </c>
    </row>
    <row r="1928" spans="1:16" x14ac:dyDescent="0.25">
      <c r="A1928" t="s">
        <v>241</v>
      </c>
      <c r="B1928" t="s">
        <v>28</v>
      </c>
      <c r="C1928" t="s">
        <v>15</v>
      </c>
      <c r="D1928" s="4">
        <v>43986</v>
      </c>
      <c r="E1928" s="5">
        <v>0.57725694444444442</v>
      </c>
      <c r="F1928" t="s">
        <v>245</v>
      </c>
      <c r="G1928">
        <v>114.41374</v>
      </c>
      <c r="H1928">
        <v>2.0701399999999999</v>
      </c>
      <c r="J1928" s="6">
        <f t="shared" si="150"/>
        <v>2020</v>
      </c>
      <c r="K1928" s="6">
        <f t="shared" si="151"/>
        <v>6</v>
      </c>
      <c r="L1928" s="6">
        <f t="shared" si="152"/>
        <v>4</v>
      </c>
      <c r="M1928" s="7">
        <f t="shared" si="153"/>
        <v>43986</v>
      </c>
      <c r="N1928" s="8">
        <f t="shared" si="154"/>
        <v>43986.577256944445</v>
      </c>
      <c r="O1928">
        <v>114.41374</v>
      </c>
      <c r="P1928">
        <v>2.0701399999999999</v>
      </c>
    </row>
    <row r="1929" spans="1:16" x14ac:dyDescent="0.25">
      <c r="A1929" t="s">
        <v>241</v>
      </c>
      <c r="B1929" t="s">
        <v>28</v>
      </c>
      <c r="C1929" t="s">
        <v>15</v>
      </c>
      <c r="D1929" s="4">
        <v>43986</v>
      </c>
      <c r="E1929" s="5">
        <v>0.57737268518518514</v>
      </c>
      <c r="F1929" t="s">
        <v>245</v>
      </c>
      <c r="G1929">
        <v>114.35124</v>
      </c>
      <c r="H1929">
        <v>2.0784880000000001</v>
      </c>
      <c r="J1929" s="6">
        <f t="shared" si="150"/>
        <v>2020</v>
      </c>
      <c r="K1929" s="6">
        <f t="shared" si="151"/>
        <v>6</v>
      </c>
      <c r="L1929" s="6">
        <f t="shared" si="152"/>
        <v>4</v>
      </c>
      <c r="M1929" s="7">
        <f t="shared" si="153"/>
        <v>43986</v>
      </c>
      <c r="N1929" s="8">
        <f t="shared" si="154"/>
        <v>43986.577372685184</v>
      </c>
      <c r="O1929">
        <v>114.35124</v>
      </c>
      <c r="P1929">
        <v>2.0784880000000001</v>
      </c>
    </row>
    <row r="1930" spans="1:16" x14ac:dyDescent="0.25">
      <c r="A1930" t="s">
        <v>241</v>
      </c>
      <c r="B1930" t="s">
        <v>28</v>
      </c>
      <c r="C1930" t="s">
        <v>15</v>
      </c>
      <c r="D1930" s="4">
        <v>43987</v>
      </c>
      <c r="E1930" s="5">
        <v>0.43619212962962961</v>
      </c>
      <c r="F1930" t="s">
        <v>68</v>
      </c>
      <c r="G1930">
        <v>114.785</v>
      </c>
      <c r="H1930">
        <v>2.019984</v>
      </c>
      <c r="J1930" s="6">
        <f t="shared" si="150"/>
        <v>2020</v>
      </c>
      <c r="K1930" s="6">
        <f t="shared" si="151"/>
        <v>6</v>
      </c>
      <c r="L1930" s="6">
        <f t="shared" si="152"/>
        <v>5</v>
      </c>
      <c r="M1930" s="7">
        <f t="shared" si="153"/>
        <v>43987</v>
      </c>
      <c r="N1930" s="8">
        <f t="shared" si="154"/>
        <v>43987.436192129629</v>
      </c>
      <c r="O1930">
        <v>114.785</v>
      </c>
      <c r="P1930">
        <v>2.019984</v>
      </c>
    </row>
    <row r="1931" spans="1:16" x14ac:dyDescent="0.25">
      <c r="A1931" t="s">
        <v>241</v>
      </c>
      <c r="B1931" t="s">
        <v>28</v>
      </c>
      <c r="C1931" t="s">
        <v>15</v>
      </c>
      <c r="D1931" s="4">
        <v>43987</v>
      </c>
      <c r="E1931" s="5">
        <v>0.53065972222222224</v>
      </c>
      <c r="F1931" t="s">
        <v>35</v>
      </c>
      <c r="G1931">
        <v>114.98</v>
      </c>
      <c r="H1931">
        <v>1.9940610000000001</v>
      </c>
      <c r="J1931" s="6">
        <f t="shared" si="150"/>
        <v>2020</v>
      </c>
      <c r="K1931" s="6">
        <f t="shared" si="151"/>
        <v>6</v>
      </c>
      <c r="L1931" s="6">
        <f t="shared" si="152"/>
        <v>5</v>
      </c>
      <c r="M1931" s="7">
        <f t="shared" si="153"/>
        <v>43987</v>
      </c>
      <c r="N1931" s="8">
        <f t="shared" si="154"/>
        <v>43987.530659722222</v>
      </c>
      <c r="O1931">
        <v>114.98</v>
      </c>
      <c r="P1931">
        <v>1.9940610000000001</v>
      </c>
    </row>
    <row r="1932" spans="1:16" x14ac:dyDescent="0.25">
      <c r="A1932" t="s">
        <v>241</v>
      </c>
      <c r="B1932" t="s">
        <v>28</v>
      </c>
      <c r="C1932" t="s">
        <v>15</v>
      </c>
      <c r="D1932" s="4">
        <v>43987</v>
      </c>
      <c r="E1932" s="5">
        <v>0.70406250000000004</v>
      </c>
      <c r="F1932" t="s">
        <v>49</v>
      </c>
      <c r="G1932">
        <v>113.790054</v>
      </c>
      <c r="H1932">
        <v>2.1536849999999998</v>
      </c>
      <c r="J1932" s="6">
        <f t="shared" si="150"/>
        <v>2020</v>
      </c>
      <c r="K1932" s="6">
        <f t="shared" si="151"/>
        <v>6</v>
      </c>
      <c r="L1932" s="6">
        <f t="shared" si="152"/>
        <v>5</v>
      </c>
      <c r="M1932" s="7">
        <f t="shared" si="153"/>
        <v>43987</v>
      </c>
      <c r="N1932" s="8">
        <f t="shared" si="154"/>
        <v>43987.704062500001</v>
      </c>
      <c r="O1932">
        <v>113.790054</v>
      </c>
      <c r="P1932">
        <v>2.1536849999999998</v>
      </c>
    </row>
    <row r="1933" spans="1:16" x14ac:dyDescent="0.25">
      <c r="A1933" t="s">
        <v>241</v>
      </c>
      <c r="B1933" t="s">
        <v>28</v>
      </c>
      <c r="C1933" t="s">
        <v>15</v>
      </c>
      <c r="D1933" s="4">
        <v>43990</v>
      </c>
      <c r="E1933" s="5">
        <v>0.68427083333333338</v>
      </c>
      <c r="F1933" t="s">
        <v>129</v>
      </c>
      <c r="G1933">
        <v>113.2319</v>
      </c>
      <c r="H1933">
        <v>2.2276859999999998</v>
      </c>
      <c r="J1933" s="6">
        <f t="shared" si="150"/>
        <v>2020</v>
      </c>
      <c r="K1933" s="6">
        <f t="shared" si="151"/>
        <v>6</v>
      </c>
      <c r="L1933" s="6">
        <f t="shared" si="152"/>
        <v>8</v>
      </c>
      <c r="M1933" s="7">
        <f t="shared" si="153"/>
        <v>43990</v>
      </c>
      <c r="N1933" s="8">
        <f t="shared" si="154"/>
        <v>43990.684270833335</v>
      </c>
      <c r="O1933">
        <v>113.2319</v>
      </c>
      <c r="P1933">
        <v>2.2276859999999998</v>
      </c>
    </row>
    <row r="1934" spans="1:16" x14ac:dyDescent="0.25">
      <c r="A1934" t="s">
        <v>241</v>
      </c>
      <c r="B1934" t="s">
        <v>28</v>
      </c>
      <c r="C1934" t="s">
        <v>15</v>
      </c>
      <c r="D1934" s="4">
        <v>43991</v>
      </c>
      <c r="E1934" s="5">
        <v>0.35221064814814818</v>
      </c>
      <c r="F1934" t="s">
        <v>65</v>
      </c>
      <c r="G1934">
        <v>113.45399999999999</v>
      </c>
      <c r="H1934">
        <v>2.1970670000000001</v>
      </c>
      <c r="J1934" s="6">
        <f t="shared" si="150"/>
        <v>2020</v>
      </c>
      <c r="K1934" s="6">
        <f t="shared" si="151"/>
        <v>6</v>
      </c>
      <c r="L1934" s="6">
        <f t="shared" si="152"/>
        <v>9</v>
      </c>
      <c r="M1934" s="7">
        <f t="shared" si="153"/>
        <v>43991</v>
      </c>
      <c r="N1934" s="8">
        <f t="shared" si="154"/>
        <v>43991.352210648147</v>
      </c>
      <c r="O1934">
        <v>113.45399999999999</v>
      </c>
      <c r="P1934">
        <v>2.1970670000000001</v>
      </c>
    </row>
    <row r="1935" spans="1:16" x14ac:dyDescent="0.25">
      <c r="A1935" t="s">
        <v>241</v>
      </c>
      <c r="B1935" t="s">
        <v>28</v>
      </c>
      <c r="C1935" t="s">
        <v>15</v>
      </c>
      <c r="D1935" s="4">
        <v>43991</v>
      </c>
      <c r="E1935" s="5">
        <v>0.43261574074074077</v>
      </c>
      <c r="F1935" t="s">
        <v>128</v>
      </c>
      <c r="G1935">
        <v>114.465</v>
      </c>
      <c r="H1935">
        <v>2.061315</v>
      </c>
      <c r="J1935" s="6">
        <f t="shared" si="150"/>
        <v>2020</v>
      </c>
      <c r="K1935" s="6">
        <f t="shared" si="151"/>
        <v>6</v>
      </c>
      <c r="L1935" s="6">
        <f t="shared" si="152"/>
        <v>9</v>
      </c>
      <c r="M1935" s="7">
        <f t="shared" si="153"/>
        <v>43991</v>
      </c>
      <c r="N1935" s="8">
        <f t="shared" si="154"/>
        <v>43991.432615740741</v>
      </c>
      <c r="O1935">
        <v>114.465</v>
      </c>
      <c r="P1935">
        <v>2.061315</v>
      </c>
    </row>
    <row r="1936" spans="1:16" x14ac:dyDescent="0.25">
      <c r="A1936" t="s">
        <v>241</v>
      </c>
      <c r="B1936" t="s">
        <v>28</v>
      </c>
      <c r="C1936" t="s">
        <v>15</v>
      </c>
      <c r="D1936" s="4">
        <v>43991</v>
      </c>
      <c r="E1936" s="5">
        <v>0.57690972222222225</v>
      </c>
      <c r="F1936" t="s">
        <v>128</v>
      </c>
      <c r="G1936">
        <v>113.922</v>
      </c>
      <c r="H1936">
        <v>2.1340530000000002</v>
      </c>
      <c r="J1936" s="6">
        <f t="shared" si="150"/>
        <v>2020</v>
      </c>
      <c r="K1936" s="6">
        <f t="shared" si="151"/>
        <v>6</v>
      </c>
      <c r="L1936" s="6">
        <f t="shared" si="152"/>
        <v>9</v>
      </c>
      <c r="M1936" s="7">
        <f t="shared" si="153"/>
        <v>43991</v>
      </c>
      <c r="N1936" s="8">
        <f t="shared" si="154"/>
        <v>43991.576909722222</v>
      </c>
      <c r="O1936">
        <v>113.922</v>
      </c>
      <c r="P1936">
        <v>2.1340530000000002</v>
      </c>
    </row>
    <row r="1937" spans="1:16" x14ac:dyDescent="0.25">
      <c r="A1937" t="s">
        <v>241</v>
      </c>
      <c r="B1937" t="s">
        <v>28</v>
      </c>
      <c r="C1937" t="s">
        <v>15</v>
      </c>
      <c r="D1937" s="4">
        <v>43991</v>
      </c>
      <c r="E1937" s="5">
        <v>0.57690972222222225</v>
      </c>
      <c r="F1937" t="s">
        <v>128</v>
      </c>
      <c r="G1937">
        <v>114.012</v>
      </c>
      <c r="H1937">
        <v>2.121969</v>
      </c>
      <c r="J1937" s="6">
        <f t="shared" si="150"/>
        <v>2020</v>
      </c>
      <c r="K1937" s="6">
        <f t="shared" si="151"/>
        <v>6</v>
      </c>
      <c r="L1937" s="6">
        <f t="shared" si="152"/>
        <v>9</v>
      </c>
      <c r="M1937" s="7">
        <f t="shared" si="153"/>
        <v>43991</v>
      </c>
      <c r="N1937" s="8">
        <f t="shared" si="154"/>
        <v>43991.576909722222</v>
      </c>
      <c r="O1937">
        <v>114.012</v>
      </c>
      <c r="P1937">
        <v>2.121969</v>
      </c>
    </row>
    <row r="1938" spans="1:16" x14ac:dyDescent="0.25">
      <c r="A1938" t="s">
        <v>241</v>
      </c>
      <c r="B1938" t="s">
        <v>28</v>
      </c>
      <c r="C1938" t="s">
        <v>15</v>
      </c>
      <c r="D1938" s="4">
        <v>43991</v>
      </c>
      <c r="E1938" s="5">
        <v>0.62028935185185186</v>
      </c>
      <c r="F1938" t="s">
        <v>116</v>
      </c>
      <c r="G1938">
        <v>113.994</v>
      </c>
      <c r="H1938">
        <v>2.1243850000000002</v>
      </c>
      <c r="J1938" s="6">
        <f t="shared" si="150"/>
        <v>2020</v>
      </c>
      <c r="K1938" s="6">
        <f t="shared" si="151"/>
        <v>6</v>
      </c>
      <c r="L1938" s="6">
        <f t="shared" si="152"/>
        <v>9</v>
      </c>
      <c r="M1938" s="7">
        <f t="shared" si="153"/>
        <v>43991</v>
      </c>
      <c r="N1938" s="8">
        <f t="shared" si="154"/>
        <v>43991.620289351849</v>
      </c>
      <c r="O1938">
        <v>113.994</v>
      </c>
      <c r="P1938">
        <v>2.1243850000000002</v>
      </c>
    </row>
    <row r="1939" spans="1:16" x14ac:dyDescent="0.25">
      <c r="A1939" t="s">
        <v>241</v>
      </c>
      <c r="B1939" t="s">
        <v>28</v>
      </c>
      <c r="C1939" t="s">
        <v>15</v>
      </c>
      <c r="D1939" s="4">
        <v>43991</v>
      </c>
      <c r="E1939" s="5">
        <v>0.62512731481481476</v>
      </c>
      <c r="F1939" t="s">
        <v>179</v>
      </c>
      <c r="G1939">
        <v>113.595</v>
      </c>
      <c r="H1939">
        <v>2.1780499999999998</v>
      </c>
      <c r="J1939" s="6">
        <f t="shared" si="150"/>
        <v>2020</v>
      </c>
      <c r="K1939" s="6">
        <f t="shared" si="151"/>
        <v>6</v>
      </c>
      <c r="L1939" s="6">
        <f t="shared" si="152"/>
        <v>9</v>
      </c>
      <c r="M1939" s="7">
        <f t="shared" si="153"/>
        <v>43991</v>
      </c>
      <c r="N1939" s="8">
        <f t="shared" si="154"/>
        <v>43991.625127314815</v>
      </c>
      <c r="O1939">
        <v>113.595</v>
      </c>
      <c r="P1939">
        <v>2.1780499999999998</v>
      </c>
    </row>
    <row r="1940" spans="1:16" x14ac:dyDescent="0.25">
      <c r="A1940" t="s">
        <v>241</v>
      </c>
      <c r="B1940" t="s">
        <v>28</v>
      </c>
      <c r="C1940" t="s">
        <v>15</v>
      </c>
      <c r="D1940" s="4">
        <v>43991</v>
      </c>
      <c r="E1940" s="5">
        <v>0.63695601851851857</v>
      </c>
      <c r="F1940" t="s">
        <v>116</v>
      </c>
      <c r="G1940">
        <v>113.91200000000001</v>
      </c>
      <c r="H1940">
        <v>2.1353960000000001</v>
      </c>
      <c r="J1940" s="6">
        <f t="shared" si="150"/>
        <v>2020</v>
      </c>
      <c r="K1940" s="6">
        <f t="shared" si="151"/>
        <v>6</v>
      </c>
      <c r="L1940" s="6">
        <f t="shared" si="152"/>
        <v>9</v>
      </c>
      <c r="M1940" s="7">
        <f t="shared" si="153"/>
        <v>43991</v>
      </c>
      <c r="N1940" s="8">
        <f t="shared" si="154"/>
        <v>43991.636956018519</v>
      </c>
      <c r="O1940">
        <v>113.91200000000001</v>
      </c>
      <c r="P1940">
        <v>2.1353960000000001</v>
      </c>
    </row>
    <row r="1941" spans="1:16" x14ac:dyDescent="0.25">
      <c r="A1941" t="s">
        <v>241</v>
      </c>
      <c r="B1941" t="s">
        <v>28</v>
      </c>
      <c r="C1941" t="s">
        <v>15</v>
      </c>
      <c r="D1941" s="4">
        <v>43992</v>
      </c>
      <c r="E1941" s="5">
        <v>0.57725694444444442</v>
      </c>
      <c r="F1941" t="s">
        <v>179</v>
      </c>
      <c r="G1941">
        <v>114.37730000000001</v>
      </c>
      <c r="H1941">
        <v>2.0723780000000001</v>
      </c>
      <c r="J1941" s="6">
        <f t="shared" si="150"/>
        <v>2020</v>
      </c>
      <c r="K1941" s="6">
        <f t="shared" si="151"/>
        <v>6</v>
      </c>
      <c r="L1941" s="6">
        <f t="shared" si="152"/>
        <v>10</v>
      </c>
      <c r="M1941" s="7">
        <f t="shared" si="153"/>
        <v>43992</v>
      </c>
      <c r="N1941" s="8">
        <f t="shared" si="154"/>
        <v>43992.577256944445</v>
      </c>
      <c r="O1941">
        <v>114.37730000000001</v>
      </c>
      <c r="P1941">
        <v>2.0723780000000001</v>
      </c>
    </row>
    <row r="1942" spans="1:16" x14ac:dyDescent="0.25">
      <c r="A1942" t="s">
        <v>241</v>
      </c>
      <c r="B1942" t="s">
        <v>28</v>
      </c>
      <c r="C1942" t="s">
        <v>15</v>
      </c>
      <c r="D1942" s="4">
        <v>43992</v>
      </c>
      <c r="E1942" s="5">
        <v>0.57737268518518514</v>
      </c>
      <c r="F1942" t="s">
        <v>179</v>
      </c>
      <c r="G1942">
        <v>114.31480000000001</v>
      </c>
      <c r="H1942">
        <v>2.08074</v>
      </c>
      <c r="J1942" s="6">
        <f t="shared" si="150"/>
        <v>2020</v>
      </c>
      <c r="K1942" s="6">
        <f t="shared" si="151"/>
        <v>6</v>
      </c>
      <c r="L1942" s="6">
        <f t="shared" si="152"/>
        <v>10</v>
      </c>
      <c r="M1942" s="7">
        <f t="shared" si="153"/>
        <v>43992</v>
      </c>
      <c r="N1942" s="8">
        <f t="shared" si="154"/>
        <v>43992.577372685184</v>
      </c>
      <c r="O1942">
        <v>114.31480000000001</v>
      </c>
      <c r="P1942">
        <v>2.08074</v>
      </c>
    </row>
    <row r="1943" spans="1:16" x14ac:dyDescent="0.25">
      <c r="A1943" t="s">
        <v>241</v>
      </c>
      <c r="B1943" t="s">
        <v>28</v>
      </c>
      <c r="C1943" t="s">
        <v>15</v>
      </c>
      <c r="D1943" s="4">
        <v>43992</v>
      </c>
      <c r="E1943" s="5">
        <v>0.58052083333333337</v>
      </c>
      <c r="F1943" t="s">
        <v>24</v>
      </c>
      <c r="G1943">
        <v>114.07</v>
      </c>
      <c r="H1943">
        <v>2.1135429999999999</v>
      </c>
      <c r="J1943" s="6">
        <f t="shared" si="150"/>
        <v>2020</v>
      </c>
      <c r="K1943" s="6">
        <f t="shared" si="151"/>
        <v>6</v>
      </c>
      <c r="L1943" s="6">
        <f t="shared" si="152"/>
        <v>10</v>
      </c>
      <c r="M1943" s="7">
        <f t="shared" si="153"/>
        <v>43992</v>
      </c>
      <c r="N1943" s="8">
        <f t="shared" si="154"/>
        <v>43992.580520833333</v>
      </c>
      <c r="O1943">
        <v>114.07</v>
      </c>
      <c r="P1943">
        <v>2.1135429999999999</v>
      </c>
    </row>
    <row r="1944" spans="1:16" x14ac:dyDescent="0.25">
      <c r="A1944" t="s">
        <v>241</v>
      </c>
      <c r="B1944" t="s">
        <v>28</v>
      </c>
      <c r="C1944" t="s">
        <v>15</v>
      </c>
      <c r="D1944" s="4">
        <v>43992</v>
      </c>
      <c r="E1944" s="5">
        <v>0.58052083333333337</v>
      </c>
      <c r="F1944" t="s">
        <v>24</v>
      </c>
      <c r="G1944">
        <v>114.02</v>
      </c>
      <c r="H1944">
        <v>2.1202529999999999</v>
      </c>
      <c r="J1944" s="6">
        <f t="shared" si="150"/>
        <v>2020</v>
      </c>
      <c r="K1944" s="6">
        <f t="shared" si="151"/>
        <v>6</v>
      </c>
      <c r="L1944" s="6">
        <f t="shared" si="152"/>
        <v>10</v>
      </c>
      <c r="M1944" s="7">
        <f t="shared" si="153"/>
        <v>43992</v>
      </c>
      <c r="N1944" s="8">
        <f t="shared" si="154"/>
        <v>43992.580520833333</v>
      </c>
      <c r="O1944">
        <v>114.02</v>
      </c>
      <c r="P1944">
        <v>2.1202529999999999</v>
      </c>
    </row>
    <row r="1945" spans="1:16" x14ac:dyDescent="0.25">
      <c r="A1945" t="s">
        <v>241</v>
      </c>
      <c r="B1945" t="s">
        <v>28</v>
      </c>
      <c r="C1945" t="s">
        <v>15</v>
      </c>
      <c r="D1945" s="4">
        <v>43992</v>
      </c>
      <c r="E1945" s="5">
        <v>0.62511574074074072</v>
      </c>
      <c r="F1945" t="s">
        <v>24</v>
      </c>
      <c r="G1945">
        <v>114.44</v>
      </c>
      <c r="H1945">
        <v>2.0639940000000001</v>
      </c>
      <c r="J1945" s="6">
        <f t="shared" si="150"/>
        <v>2020</v>
      </c>
      <c r="K1945" s="6">
        <f t="shared" si="151"/>
        <v>6</v>
      </c>
      <c r="L1945" s="6">
        <f t="shared" si="152"/>
        <v>10</v>
      </c>
      <c r="M1945" s="7">
        <f t="shared" si="153"/>
        <v>43992</v>
      </c>
      <c r="N1945" s="8">
        <f t="shared" si="154"/>
        <v>43992.625115740739</v>
      </c>
      <c r="O1945">
        <v>114.44</v>
      </c>
      <c r="P1945">
        <v>2.0639940000000001</v>
      </c>
    </row>
    <row r="1946" spans="1:16" x14ac:dyDescent="0.25">
      <c r="A1946" t="s">
        <v>241</v>
      </c>
      <c r="B1946" t="s">
        <v>28</v>
      </c>
      <c r="C1946" t="s">
        <v>15</v>
      </c>
      <c r="D1946" s="4">
        <v>43992</v>
      </c>
      <c r="E1946" s="5">
        <v>0.62511574074074072</v>
      </c>
      <c r="F1946" t="s">
        <v>24</v>
      </c>
      <c r="G1946">
        <v>114.44</v>
      </c>
      <c r="H1946">
        <v>2.0639940000000001</v>
      </c>
      <c r="J1946" s="6">
        <f t="shared" si="150"/>
        <v>2020</v>
      </c>
      <c r="K1946" s="6">
        <f t="shared" si="151"/>
        <v>6</v>
      </c>
      <c r="L1946" s="6">
        <f t="shared" si="152"/>
        <v>10</v>
      </c>
      <c r="M1946" s="7">
        <f t="shared" si="153"/>
        <v>43992</v>
      </c>
      <c r="N1946" s="8">
        <f t="shared" si="154"/>
        <v>43992.625115740739</v>
      </c>
      <c r="O1946">
        <v>114.44</v>
      </c>
      <c r="P1946">
        <v>2.0639940000000001</v>
      </c>
    </row>
    <row r="1947" spans="1:16" x14ac:dyDescent="0.25">
      <c r="A1947" t="s">
        <v>241</v>
      </c>
      <c r="B1947" t="s">
        <v>28</v>
      </c>
      <c r="C1947" t="s">
        <v>15</v>
      </c>
      <c r="D1947" s="4">
        <v>43993</v>
      </c>
      <c r="E1947" s="5">
        <v>0.3464814814814815</v>
      </c>
      <c r="F1947" t="s">
        <v>24</v>
      </c>
      <c r="G1947">
        <v>114.41800000000001</v>
      </c>
      <c r="H1947">
        <v>2.0649540000000002</v>
      </c>
      <c r="J1947" s="6">
        <f t="shared" si="150"/>
        <v>2020</v>
      </c>
      <c r="K1947" s="6">
        <f t="shared" si="151"/>
        <v>6</v>
      </c>
      <c r="L1947" s="6">
        <f t="shared" si="152"/>
        <v>11</v>
      </c>
      <c r="M1947" s="7">
        <f t="shared" si="153"/>
        <v>43993</v>
      </c>
      <c r="N1947" s="8">
        <f t="shared" si="154"/>
        <v>43993.34648148148</v>
      </c>
      <c r="O1947">
        <v>114.41800000000001</v>
      </c>
      <c r="P1947">
        <v>2.0649540000000002</v>
      </c>
    </row>
    <row r="1948" spans="1:16" x14ac:dyDescent="0.25">
      <c r="A1948" t="s">
        <v>241</v>
      </c>
      <c r="B1948" t="s">
        <v>28</v>
      </c>
      <c r="C1948" t="s">
        <v>15</v>
      </c>
      <c r="D1948" s="4">
        <v>43993</v>
      </c>
      <c r="E1948" s="5">
        <v>0.53604166666666664</v>
      </c>
      <c r="F1948" t="s">
        <v>66</v>
      </c>
      <c r="G1948">
        <v>114.179</v>
      </c>
      <c r="H1948">
        <v>2.0969760000000002</v>
      </c>
      <c r="J1948" s="6">
        <f t="shared" si="150"/>
        <v>2020</v>
      </c>
      <c r="K1948" s="6">
        <f t="shared" si="151"/>
        <v>6</v>
      </c>
      <c r="L1948" s="6">
        <f t="shared" si="152"/>
        <v>11</v>
      </c>
      <c r="M1948" s="7">
        <f t="shared" si="153"/>
        <v>43993</v>
      </c>
      <c r="N1948" s="8">
        <f t="shared" si="154"/>
        <v>43993.536041666666</v>
      </c>
      <c r="O1948">
        <v>114.179</v>
      </c>
      <c r="P1948">
        <v>2.0969760000000002</v>
      </c>
    </row>
    <row r="1949" spans="1:16" x14ac:dyDescent="0.25">
      <c r="A1949" t="s">
        <v>241</v>
      </c>
      <c r="B1949" t="s">
        <v>28</v>
      </c>
      <c r="C1949" t="s">
        <v>15</v>
      </c>
      <c r="D1949" s="4">
        <v>43993</v>
      </c>
      <c r="E1949" s="5">
        <v>0.62512731481481476</v>
      </c>
      <c r="F1949" t="s">
        <v>142</v>
      </c>
      <c r="G1949">
        <v>113.854</v>
      </c>
      <c r="H1949">
        <v>2.1400079999999999</v>
      </c>
      <c r="J1949" s="6">
        <f t="shared" si="150"/>
        <v>2020</v>
      </c>
      <c r="K1949" s="6">
        <f t="shared" si="151"/>
        <v>6</v>
      </c>
      <c r="L1949" s="6">
        <f t="shared" si="152"/>
        <v>11</v>
      </c>
      <c r="M1949" s="7">
        <f t="shared" si="153"/>
        <v>43993</v>
      </c>
      <c r="N1949" s="8">
        <f t="shared" si="154"/>
        <v>43993.625127314815</v>
      </c>
      <c r="O1949">
        <v>113.854</v>
      </c>
      <c r="P1949">
        <v>2.1400079999999999</v>
      </c>
    </row>
    <row r="1950" spans="1:16" x14ac:dyDescent="0.25">
      <c r="A1950" t="s">
        <v>241</v>
      </c>
      <c r="B1950" t="s">
        <v>28</v>
      </c>
      <c r="C1950" t="s">
        <v>15</v>
      </c>
      <c r="D1950" s="4">
        <v>43994</v>
      </c>
      <c r="E1950" s="5">
        <v>0.40226851851851853</v>
      </c>
      <c r="F1950" t="s">
        <v>37</v>
      </c>
      <c r="G1950">
        <v>114.23699999999999</v>
      </c>
      <c r="H1950">
        <v>2.0885440000000002</v>
      </c>
      <c r="J1950" s="6">
        <f t="shared" si="150"/>
        <v>2020</v>
      </c>
      <c r="K1950" s="6">
        <f t="shared" si="151"/>
        <v>6</v>
      </c>
      <c r="L1950" s="6">
        <f t="shared" si="152"/>
        <v>12</v>
      </c>
      <c r="M1950" s="7">
        <f t="shared" si="153"/>
        <v>43994</v>
      </c>
      <c r="N1950" s="8">
        <f t="shared" si="154"/>
        <v>43994.402268518519</v>
      </c>
      <c r="O1950">
        <v>114.23699999999999</v>
      </c>
      <c r="P1950">
        <v>2.0885440000000002</v>
      </c>
    </row>
    <row r="1951" spans="1:16" x14ac:dyDescent="0.25">
      <c r="A1951" t="s">
        <v>241</v>
      </c>
      <c r="B1951" t="s">
        <v>28</v>
      </c>
      <c r="C1951" t="s">
        <v>15</v>
      </c>
      <c r="D1951" s="4">
        <v>43994</v>
      </c>
      <c r="E1951" s="5">
        <v>0.40226851851851853</v>
      </c>
      <c r="F1951" t="s">
        <v>37</v>
      </c>
      <c r="G1951">
        <v>114.23699999999999</v>
      </c>
      <c r="H1951">
        <v>2.0885440000000002</v>
      </c>
      <c r="J1951" s="6">
        <f t="shared" si="150"/>
        <v>2020</v>
      </c>
      <c r="K1951" s="6">
        <f t="shared" si="151"/>
        <v>6</v>
      </c>
      <c r="L1951" s="6">
        <f t="shared" si="152"/>
        <v>12</v>
      </c>
      <c r="M1951" s="7">
        <f t="shared" si="153"/>
        <v>43994</v>
      </c>
      <c r="N1951" s="8">
        <f t="shared" si="154"/>
        <v>43994.402268518519</v>
      </c>
      <c r="O1951">
        <v>114.23699999999999</v>
      </c>
      <c r="P1951">
        <v>2.0885440000000002</v>
      </c>
    </row>
    <row r="1952" spans="1:16" x14ac:dyDescent="0.25">
      <c r="A1952" t="s">
        <v>241</v>
      </c>
      <c r="B1952" t="s">
        <v>28</v>
      </c>
      <c r="C1952" t="s">
        <v>15</v>
      </c>
      <c r="D1952" s="4">
        <v>43994</v>
      </c>
      <c r="E1952" s="5">
        <v>0.58075231481481482</v>
      </c>
      <c r="F1952" t="s">
        <v>35</v>
      </c>
      <c r="G1952">
        <v>114.178</v>
      </c>
      <c r="H1952">
        <v>2.0964589999999999</v>
      </c>
      <c r="J1952" s="6">
        <f t="shared" si="150"/>
        <v>2020</v>
      </c>
      <c r="K1952" s="6">
        <f t="shared" si="151"/>
        <v>6</v>
      </c>
      <c r="L1952" s="6">
        <f t="shared" si="152"/>
        <v>12</v>
      </c>
      <c r="M1952" s="7">
        <f t="shared" si="153"/>
        <v>43994</v>
      </c>
      <c r="N1952" s="8">
        <f t="shared" si="154"/>
        <v>43994.580752314818</v>
      </c>
      <c r="O1952">
        <v>114.178</v>
      </c>
      <c r="P1952">
        <v>2.0964589999999999</v>
      </c>
    </row>
    <row r="1953" spans="1:16" x14ac:dyDescent="0.25">
      <c r="A1953" t="s">
        <v>241</v>
      </c>
      <c r="B1953" t="s">
        <v>28</v>
      </c>
      <c r="C1953" t="s">
        <v>15</v>
      </c>
      <c r="D1953" s="4">
        <v>43994</v>
      </c>
      <c r="E1953" s="5">
        <v>0.58075231481481482</v>
      </c>
      <c r="F1953" t="s">
        <v>35</v>
      </c>
      <c r="G1953">
        <v>114.178</v>
      </c>
      <c r="H1953">
        <v>2.0964589999999999</v>
      </c>
      <c r="J1953" s="6">
        <f t="shared" si="150"/>
        <v>2020</v>
      </c>
      <c r="K1953" s="6">
        <f t="shared" si="151"/>
        <v>6</v>
      </c>
      <c r="L1953" s="6">
        <f t="shared" si="152"/>
        <v>12</v>
      </c>
      <c r="M1953" s="7">
        <f t="shared" si="153"/>
        <v>43994</v>
      </c>
      <c r="N1953" s="8">
        <f t="shared" si="154"/>
        <v>43994.580752314818</v>
      </c>
      <c r="O1953">
        <v>114.178</v>
      </c>
      <c r="P1953">
        <v>2.0964589999999999</v>
      </c>
    </row>
    <row r="1954" spans="1:16" x14ac:dyDescent="0.25">
      <c r="A1954" t="s">
        <v>241</v>
      </c>
      <c r="B1954" t="s">
        <v>28</v>
      </c>
      <c r="C1954" t="s">
        <v>15</v>
      </c>
      <c r="D1954" s="4">
        <v>43994</v>
      </c>
      <c r="E1954" s="5">
        <v>0.61964120370370368</v>
      </c>
      <c r="F1954" t="s">
        <v>129</v>
      </c>
      <c r="G1954">
        <v>114.07</v>
      </c>
      <c r="H1954">
        <v>2.1109599999999999</v>
      </c>
      <c r="J1954" s="6">
        <f t="shared" si="150"/>
        <v>2020</v>
      </c>
      <c r="K1954" s="6">
        <f t="shared" si="151"/>
        <v>6</v>
      </c>
      <c r="L1954" s="6">
        <f t="shared" si="152"/>
        <v>12</v>
      </c>
      <c r="M1954" s="7">
        <f t="shared" si="153"/>
        <v>43994</v>
      </c>
      <c r="N1954" s="8">
        <f t="shared" si="154"/>
        <v>43994.619641203702</v>
      </c>
      <c r="O1954">
        <v>114.07</v>
      </c>
      <c r="P1954">
        <v>2.1109599999999999</v>
      </c>
    </row>
    <row r="1955" spans="1:16" x14ac:dyDescent="0.25">
      <c r="A1955" t="s">
        <v>241</v>
      </c>
      <c r="B1955" t="s">
        <v>28</v>
      </c>
      <c r="C1955" t="s">
        <v>15</v>
      </c>
      <c r="D1955" s="4">
        <v>43994</v>
      </c>
      <c r="E1955" s="5">
        <v>0.61964120370370368</v>
      </c>
      <c r="F1955" t="s">
        <v>129</v>
      </c>
      <c r="G1955">
        <v>114.07</v>
      </c>
      <c r="H1955">
        <v>2.1109599999999999</v>
      </c>
      <c r="J1955" s="6">
        <f t="shared" si="150"/>
        <v>2020</v>
      </c>
      <c r="K1955" s="6">
        <f t="shared" si="151"/>
        <v>6</v>
      </c>
      <c r="L1955" s="6">
        <f t="shared" si="152"/>
        <v>12</v>
      </c>
      <c r="M1955" s="7">
        <f t="shared" si="153"/>
        <v>43994</v>
      </c>
      <c r="N1955" s="8">
        <f t="shared" si="154"/>
        <v>43994.619641203702</v>
      </c>
      <c r="O1955">
        <v>114.07</v>
      </c>
      <c r="P1955">
        <v>2.1109599999999999</v>
      </c>
    </row>
    <row r="1956" spans="1:16" x14ac:dyDescent="0.25">
      <c r="A1956" t="s">
        <v>241</v>
      </c>
      <c r="B1956" t="s">
        <v>28</v>
      </c>
      <c r="C1956" t="s">
        <v>15</v>
      </c>
      <c r="D1956" s="4">
        <v>43994</v>
      </c>
      <c r="E1956" s="5">
        <v>0.62511574074074072</v>
      </c>
      <c r="F1956" t="s">
        <v>66</v>
      </c>
      <c r="G1956">
        <v>114.261</v>
      </c>
      <c r="H1956">
        <v>2.0859809999999999</v>
      </c>
      <c r="J1956" s="6">
        <f t="shared" si="150"/>
        <v>2020</v>
      </c>
      <c r="K1956" s="6">
        <f t="shared" si="151"/>
        <v>6</v>
      </c>
      <c r="L1956" s="6">
        <f t="shared" si="152"/>
        <v>12</v>
      </c>
      <c r="M1956" s="7">
        <f t="shared" si="153"/>
        <v>43994</v>
      </c>
      <c r="N1956" s="8">
        <f t="shared" si="154"/>
        <v>43994.625115740739</v>
      </c>
      <c r="O1956">
        <v>114.261</v>
      </c>
      <c r="P1956">
        <v>2.0859809999999999</v>
      </c>
    </row>
    <row r="1957" spans="1:16" x14ac:dyDescent="0.25">
      <c r="A1957" t="s">
        <v>241</v>
      </c>
      <c r="B1957" t="s">
        <v>28</v>
      </c>
      <c r="C1957" t="s">
        <v>15</v>
      </c>
      <c r="D1957" s="4">
        <v>43994</v>
      </c>
      <c r="E1957" s="5">
        <v>0.62512731481481476</v>
      </c>
      <c r="F1957" t="s">
        <v>246</v>
      </c>
      <c r="G1957">
        <v>114.529</v>
      </c>
      <c r="H1957">
        <v>2.049442</v>
      </c>
      <c r="J1957" s="6">
        <f t="shared" si="150"/>
        <v>2020</v>
      </c>
      <c r="K1957" s="6">
        <f t="shared" si="151"/>
        <v>6</v>
      </c>
      <c r="L1957" s="6">
        <f t="shared" si="152"/>
        <v>12</v>
      </c>
      <c r="M1957" s="7">
        <f t="shared" si="153"/>
        <v>43994</v>
      </c>
      <c r="N1957" s="8">
        <f t="shared" si="154"/>
        <v>43994.625127314815</v>
      </c>
      <c r="O1957">
        <v>114.529</v>
      </c>
      <c r="P1957">
        <v>2.049442</v>
      </c>
    </row>
    <row r="1958" spans="1:16" x14ac:dyDescent="0.25">
      <c r="A1958" t="s">
        <v>241</v>
      </c>
      <c r="B1958" t="s">
        <v>28</v>
      </c>
      <c r="C1958" t="s">
        <v>15</v>
      </c>
      <c r="D1958" s="4">
        <v>43997</v>
      </c>
      <c r="E1958" s="5">
        <v>0.68328703703703697</v>
      </c>
      <c r="F1958" t="s">
        <v>24</v>
      </c>
      <c r="G1958">
        <v>114.500469</v>
      </c>
      <c r="H1958">
        <v>2.053258</v>
      </c>
      <c r="J1958" s="6">
        <f t="shared" si="150"/>
        <v>2020</v>
      </c>
      <c r="K1958" s="6">
        <f t="shared" si="151"/>
        <v>6</v>
      </c>
      <c r="L1958" s="6">
        <f t="shared" si="152"/>
        <v>15</v>
      </c>
      <c r="M1958" s="7">
        <f t="shared" si="153"/>
        <v>43997</v>
      </c>
      <c r="N1958" s="8">
        <f t="shared" si="154"/>
        <v>43997.683287037034</v>
      </c>
      <c r="O1958">
        <v>114.500469</v>
      </c>
      <c r="P1958">
        <v>2.053258</v>
      </c>
    </row>
    <row r="1959" spans="1:16" x14ac:dyDescent="0.25">
      <c r="A1959" t="s">
        <v>241</v>
      </c>
      <c r="B1959" t="s">
        <v>28</v>
      </c>
      <c r="C1959" t="s">
        <v>15</v>
      </c>
      <c r="D1959" s="4">
        <v>43998</v>
      </c>
      <c r="E1959" s="5">
        <v>0.4443981481481481</v>
      </c>
      <c r="F1959" t="s">
        <v>53</v>
      </c>
      <c r="G1959">
        <v>116.142</v>
      </c>
      <c r="H1959">
        <v>1.8340339999999999</v>
      </c>
      <c r="J1959" s="6">
        <f t="shared" si="150"/>
        <v>2020</v>
      </c>
      <c r="K1959" s="6">
        <f t="shared" si="151"/>
        <v>6</v>
      </c>
      <c r="L1959" s="6">
        <f t="shared" si="152"/>
        <v>16</v>
      </c>
      <c r="M1959" s="7">
        <f t="shared" si="153"/>
        <v>43998</v>
      </c>
      <c r="N1959" s="8">
        <f t="shared" si="154"/>
        <v>43998.444398148145</v>
      </c>
      <c r="O1959">
        <v>116.142</v>
      </c>
      <c r="P1959">
        <v>1.8340339999999999</v>
      </c>
    </row>
    <row r="1960" spans="1:16" x14ac:dyDescent="0.25">
      <c r="A1960" t="s">
        <v>241</v>
      </c>
      <c r="B1960" t="s">
        <v>28</v>
      </c>
      <c r="C1960" t="s">
        <v>15</v>
      </c>
      <c r="D1960" s="4">
        <v>43998</v>
      </c>
      <c r="E1960" s="5">
        <v>0.4443981481481481</v>
      </c>
      <c r="F1960" t="s">
        <v>47</v>
      </c>
      <c r="G1960">
        <v>116.142</v>
      </c>
      <c r="H1960">
        <v>1.8340339999999999</v>
      </c>
      <c r="J1960" s="6">
        <f t="shared" si="150"/>
        <v>2020</v>
      </c>
      <c r="K1960" s="6">
        <f t="shared" si="151"/>
        <v>6</v>
      </c>
      <c r="L1960" s="6">
        <f t="shared" si="152"/>
        <v>16</v>
      </c>
      <c r="M1960" s="7">
        <f t="shared" si="153"/>
        <v>43998</v>
      </c>
      <c r="N1960" s="8">
        <f t="shared" si="154"/>
        <v>43998.444398148145</v>
      </c>
      <c r="O1960">
        <v>116.142</v>
      </c>
      <c r="P1960">
        <v>1.8340339999999999</v>
      </c>
    </row>
    <row r="1961" spans="1:16" x14ac:dyDescent="0.25">
      <c r="A1961" t="s">
        <v>241</v>
      </c>
      <c r="B1961" t="s">
        <v>28</v>
      </c>
      <c r="C1961" t="s">
        <v>15</v>
      </c>
      <c r="D1961" s="4">
        <v>43998</v>
      </c>
      <c r="E1961" s="5">
        <v>0.4443981481481481</v>
      </c>
      <c r="F1961" t="s">
        <v>53</v>
      </c>
      <c r="G1961">
        <v>116.142</v>
      </c>
      <c r="H1961">
        <v>1.8340339999999999</v>
      </c>
      <c r="J1961" s="6">
        <f t="shared" si="150"/>
        <v>2020</v>
      </c>
      <c r="K1961" s="6">
        <f t="shared" si="151"/>
        <v>6</v>
      </c>
      <c r="L1961" s="6">
        <f t="shared" si="152"/>
        <v>16</v>
      </c>
      <c r="M1961" s="7">
        <f t="shared" si="153"/>
        <v>43998</v>
      </c>
      <c r="N1961" s="8">
        <f t="shared" si="154"/>
        <v>43998.444398148145</v>
      </c>
      <c r="O1961">
        <v>116.142</v>
      </c>
      <c r="P1961">
        <v>1.8340339999999999</v>
      </c>
    </row>
    <row r="1962" spans="1:16" x14ac:dyDescent="0.25">
      <c r="A1962" t="s">
        <v>241</v>
      </c>
      <c r="B1962" t="s">
        <v>28</v>
      </c>
      <c r="C1962" t="s">
        <v>15</v>
      </c>
      <c r="D1962" s="4">
        <v>43998</v>
      </c>
      <c r="E1962" s="5">
        <v>0.4443981481481481</v>
      </c>
      <c r="F1962" t="s">
        <v>53</v>
      </c>
      <c r="G1962">
        <v>116.142</v>
      </c>
      <c r="H1962">
        <v>1.8340339999999999</v>
      </c>
      <c r="J1962" s="6">
        <f t="shared" si="150"/>
        <v>2020</v>
      </c>
      <c r="K1962" s="6">
        <f t="shared" si="151"/>
        <v>6</v>
      </c>
      <c r="L1962" s="6">
        <f t="shared" si="152"/>
        <v>16</v>
      </c>
      <c r="M1962" s="7">
        <f t="shared" si="153"/>
        <v>43998</v>
      </c>
      <c r="N1962" s="8">
        <f t="shared" si="154"/>
        <v>43998.444398148145</v>
      </c>
      <c r="O1962">
        <v>116.142</v>
      </c>
      <c r="P1962">
        <v>1.8340339999999999</v>
      </c>
    </row>
    <row r="1963" spans="1:16" x14ac:dyDescent="0.25">
      <c r="A1963" t="s">
        <v>241</v>
      </c>
      <c r="B1963" t="s">
        <v>28</v>
      </c>
      <c r="C1963" t="s">
        <v>15</v>
      </c>
      <c r="D1963" s="4">
        <v>43998</v>
      </c>
      <c r="E1963" s="5">
        <v>0.44440972222222225</v>
      </c>
      <c r="F1963" t="s">
        <v>64</v>
      </c>
      <c r="G1963">
        <v>116.142</v>
      </c>
      <c r="H1963">
        <v>1.8340339999999999</v>
      </c>
      <c r="J1963" s="6">
        <f t="shared" si="150"/>
        <v>2020</v>
      </c>
      <c r="K1963" s="6">
        <f t="shared" si="151"/>
        <v>6</v>
      </c>
      <c r="L1963" s="6">
        <f t="shared" si="152"/>
        <v>16</v>
      </c>
      <c r="M1963" s="7">
        <f t="shared" si="153"/>
        <v>43998</v>
      </c>
      <c r="N1963" s="8">
        <f t="shared" si="154"/>
        <v>43998.444409722222</v>
      </c>
      <c r="O1963">
        <v>116.142</v>
      </c>
      <c r="P1963">
        <v>1.8340339999999999</v>
      </c>
    </row>
    <row r="1964" spans="1:16" x14ac:dyDescent="0.25">
      <c r="A1964" t="s">
        <v>241</v>
      </c>
      <c r="B1964" t="s">
        <v>28</v>
      </c>
      <c r="C1964" t="s">
        <v>15</v>
      </c>
      <c r="D1964" s="4">
        <v>43998</v>
      </c>
      <c r="E1964" s="5">
        <v>0.48188657407407404</v>
      </c>
      <c r="F1964" t="s">
        <v>247</v>
      </c>
      <c r="G1964">
        <v>115.325</v>
      </c>
      <c r="H1964">
        <v>1.942032</v>
      </c>
      <c r="J1964" s="6">
        <f t="shared" si="150"/>
        <v>2020</v>
      </c>
      <c r="K1964" s="6">
        <f t="shared" si="151"/>
        <v>6</v>
      </c>
      <c r="L1964" s="6">
        <f t="shared" si="152"/>
        <v>16</v>
      </c>
      <c r="M1964" s="7">
        <f t="shared" si="153"/>
        <v>43998</v>
      </c>
      <c r="N1964" s="8">
        <f t="shared" si="154"/>
        <v>43998.481886574074</v>
      </c>
      <c r="O1964">
        <v>115.325</v>
      </c>
      <c r="P1964">
        <v>1.942032</v>
      </c>
    </row>
    <row r="1965" spans="1:16" x14ac:dyDescent="0.25">
      <c r="A1965" t="s">
        <v>241</v>
      </c>
      <c r="B1965" t="s">
        <v>28</v>
      </c>
      <c r="C1965" t="s">
        <v>15</v>
      </c>
      <c r="D1965" s="4">
        <v>43998</v>
      </c>
      <c r="E1965" s="5">
        <v>0.56489583333333337</v>
      </c>
      <c r="F1965" t="s">
        <v>38</v>
      </c>
      <c r="G1965">
        <v>116.164</v>
      </c>
      <c r="H1965">
        <v>1.8311379999999999</v>
      </c>
      <c r="J1965" s="6">
        <f t="shared" si="150"/>
        <v>2020</v>
      </c>
      <c r="K1965" s="6">
        <f t="shared" si="151"/>
        <v>6</v>
      </c>
      <c r="L1965" s="6">
        <f t="shared" si="152"/>
        <v>16</v>
      </c>
      <c r="M1965" s="7">
        <f t="shared" si="153"/>
        <v>43998</v>
      </c>
      <c r="N1965" s="8">
        <f t="shared" si="154"/>
        <v>43998.564895833333</v>
      </c>
      <c r="O1965">
        <v>116.164</v>
      </c>
      <c r="P1965">
        <v>1.8311379999999999</v>
      </c>
    </row>
    <row r="1966" spans="1:16" x14ac:dyDescent="0.25">
      <c r="A1966" t="s">
        <v>241</v>
      </c>
      <c r="B1966" t="s">
        <v>28</v>
      </c>
      <c r="C1966" t="s">
        <v>15</v>
      </c>
      <c r="D1966" s="4">
        <v>43998</v>
      </c>
      <c r="E1966" s="5">
        <v>0.56489583333333337</v>
      </c>
      <c r="F1966" t="s">
        <v>38</v>
      </c>
      <c r="G1966">
        <v>117.164</v>
      </c>
      <c r="H1966">
        <v>1.7001679999999999</v>
      </c>
      <c r="J1966" s="6">
        <f t="shared" si="150"/>
        <v>2020</v>
      </c>
      <c r="K1966" s="6">
        <f t="shared" si="151"/>
        <v>6</v>
      </c>
      <c r="L1966" s="6">
        <f t="shared" si="152"/>
        <v>16</v>
      </c>
      <c r="M1966" s="7">
        <f t="shared" si="153"/>
        <v>43998</v>
      </c>
      <c r="N1966" s="8">
        <f t="shared" si="154"/>
        <v>43998.564895833333</v>
      </c>
      <c r="O1966">
        <v>117.164</v>
      </c>
      <c r="P1966">
        <v>1.7001679999999999</v>
      </c>
    </row>
    <row r="1967" spans="1:16" x14ac:dyDescent="0.25">
      <c r="A1967" t="s">
        <v>241</v>
      </c>
      <c r="B1967" t="s">
        <v>28</v>
      </c>
      <c r="C1967" t="s">
        <v>15</v>
      </c>
      <c r="D1967" s="4">
        <v>43998</v>
      </c>
      <c r="E1967" s="5">
        <v>0.62505787037037042</v>
      </c>
      <c r="F1967" t="s">
        <v>248</v>
      </c>
      <c r="G1967">
        <v>115.062</v>
      </c>
      <c r="H1967">
        <v>1.9769859999999999</v>
      </c>
      <c r="J1967" s="6">
        <f t="shared" si="150"/>
        <v>2020</v>
      </c>
      <c r="K1967" s="6">
        <f t="shared" si="151"/>
        <v>6</v>
      </c>
      <c r="L1967" s="6">
        <f t="shared" si="152"/>
        <v>16</v>
      </c>
      <c r="M1967" s="7">
        <f t="shared" si="153"/>
        <v>43998</v>
      </c>
      <c r="N1967" s="8">
        <f t="shared" si="154"/>
        <v>43998.625057870369</v>
      </c>
      <c r="O1967">
        <v>115.062</v>
      </c>
      <c r="P1967">
        <v>1.9769859999999999</v>
      </c>
    </row>
    <row r="1968" spans="1:16" x14ac:dyDescent="0.25">
      <c r="A1968" t="s">
        <v>241</v>
      </c>
      <c r="B1968" t="s">
        <v>28</v>
      </c>
      <c r="C1968" t="s">
        <v>15</v>
      </c>
      <c r="D1968" s="4">
        <v>43999</v>
      </c>
      <c r="E1968" s="5">
        <v>0.47171296296296295</v>
      </c>
      <c r="F1968" t="s">
        <v>38</v>
      </c>
      <c r="G1968">
        <v>114.64400000000001</v>
      </c>
      <c r="H1968">
        <v>2.0320589999999998</v>
      </c>
      <c r="J1968" s="6">
        <f t="shared" si="150"/>
        <v>2020</v>
      </c>
      <c r="K1968" s="6">
        <f t="shared" si="151"/>
        <v>6</v>
      </c>
      <c r="L1968" s="6">
        <f t="shared" si="152"/>
        <v>17</v>
      </c>
      <c r="M1968" s="7">
        <f t="shared" si="153"/>
        <v>43999</v>
      </c>
      <c r="N1968" s="8">
        <f t="shared" si="154"/>
        <v>43999.471712962964</v>
      </c>
      <c r="O1968">
        <v>114.64400000000001</v>
      </c>
      <c r="P1968">
        <v>2.0320589999999998</v>
      </c>
    </row>
    <row r="1969" spans="1:16" x14ac:dyDescent="0.25">
      <c r="A1969" t="s">
        <v>241</v>
      </c>
      <c r="B1969" t="s">
        <v>28</v>
      </c>
      <c r="C1969" t="s">
        <v>15</v>
      </c>
      <c r="D1969" s="4">
        <v>43999</v>
      </c>
      <c r="E1969" s="5">
        <v>0.4780092592592593</v>
      </c>
      <c r="F1969" t="s">
        <v>238</v>
      </c>
      <c r="G1969">
        <v>115.11</v>
      </c>
      <c r="H1969">
        <v>1.969908</v>
      </c>
      <c r="J1969" s="6">
        <f t="shared" si="150"/>
        <v>2020</v>
      </c>
      <c r="K1969" s="6">
        <f t="shared" si="151"/>
        <v>6</v>
      </c>
      <c r="L1969" s="6">
        <f t="shared" si="152"/>
        <v>17</v>
      </c>
      <c r="M1969" s="7">
        <f t="shared" si="153"/>
        <v>43999</v>
      </c>
      <c r="N1969" s="8">
        <f t="shared" si="154"/>
        <v>43999.478009259263</v>
      </c>
      <c r="O1969">
        <v>115.11</v>
      </c>
      <c r="P1969">
        <v>1.969908</v>
      </c>
    </row>
    <row r="1970" spans="1:16" x14ac:dyDescent="0.25">
      <c r="A1970" t="s">
        <v>241</v>
      </c>
      <c r="B1970" t="s">
        <v>28</v>
      </c>
      <c r="C1970" t="s">
        <v>15</v>
      </c>
      <c r="D1970" s="4">
        <v>43999</v>
      </c>
      <c r="E1970" s="5">
        <v>0.4780092592592593</v>
      </c>
      <c r="F1970" t="s">
        <v>238</v>
      </c>
      <c r="G1970">
        <v>115.11</v>
      </c>
      <c r="H1970">
        <v>1.969908</v>
      </c>
      <c r="J1970" s="6">
        <f t="shared" si="150"/>
        <v>2020</v>
      </c>
      <c r="K1970" s="6">
        <f t="shared" si="151"/>
        <v>6</v>
      </c>
      <c r="L1970" s="6">
        <f t="shared" si="152"/>
        <v>17</v>
      </c>
      <c r="M1970" s="7">
        <f t="shared" si="153"/>
        <v>43999</v>
      </c>
      <c r="N1970" s="8">
        <f t="shared" si="154"/>
        <v>43999.478009259263</v>
      </c>
      <c r="O1970">
        <v>115.11</v>
      </c>
      <c r="P1970">
        <v>1.969908</v>
      </c>
    </row>
    <row r="1971" spans="1:16" x14ac:dyDescent="0.25">
      <c r="A1971" t="s">
        <v>241</v>
      </c>
      <c r="B1971" t="s">
        <v>28</v>
      </c>
      <c r="C1971" t="s">
        <v>15</v>
      </c>
      <c r="D1971" s="4">
        <v>44000</v>
      </c>
      <c r="E1971" s="5">
        <v>0.34325231481481483</v>
      </c>
      <c r="F1971" t="s">
        <v>38</v>
      </c>
      <c r="G1971">
        <v>115.303</v>
      </c>
      <c r="H1971">
        <v>1.94215</v>
      </c>
      <c r="J1971" s="6">
        <f t="shared" si="150"/>
        <v>2020</v>
      </c>
      <c r="K1971" s="6">
        <f t="shared" si="151"/>
        <v>6</v>
      </c>
      <c r="L1971" s="6">
        <f t="shared" si="152"/>
        <v>18</v>
      </c>
      <c r="M1971" s="7">
        <f t="shared" si="153"/>
        <v>44000</v>
      </c>
      <c r="N1971" s="8">
        <f t="shared" si="154"/>
        <v>44000.343252314815</v>
      </c>
      <c r="O1971">
        <v>115.303</v>
      </c>
      <c r="P1971">
        <v>1.94215</v>
      </c>
    </row>
    <row r="1972" spans="1:16" x14ac:dyDescent="0.25">
      <c r="A1972" t="s">
        <v>241</v>
      </c>
      <c r="B1972" t="s">
        <v>28</v>
      </c>
      <c r="C1972" t="s">
        <v>15</v>
      </c>
      <c r="D1972" s="4">
        <v>44000</v>
      </c>
      <c r="E1972" s="5">
        <v>0.34325231481481483</v>
      </c>
      <c r="F1972" t="s">
        <v>38</v>
      </c>
      <c r="G1972">
        <v>115.303</v>
      </c>
      <c r="H1972">
        <v>1.94215</v>
      </c>
      <c r="J1972" s="6">
        <f t="shared" si="150"/>
        <v>2020</v>
      </c>
      <c r="K1972" s="6">
        <f t="shared" si="151"/>
        <v>6</v>
      </c>
      <c r="L1972" s="6">
        <f t="shared" si="152"/>
        <v>18</v>
      </c>
      <c r="M1972" s="7">
        <f t="shared" si="153"/>
        <v>44000</v>
      </c>
      <c r="N1972" s="8">
        <f t="shared" si="154"/>
        <v>44000.343252314815</v>
      </c>
      <c r="O1972">
        <v>115.303</v>
      </c>
      <c r="P1972">
        <v>1.94215</v>
      </c>
    </row>
    <row r="1973" spans="1:16" x14ac:dyDescent="0.25">
      <c r="A1973" t="s">
        <v>241</v>
      </c>
      <c r="B1973" t="s">
        <v>28</v>
      </c>
      <c r="C1973" t="s">
        <v>15</v>
      </c>
      <c r="D1973" s="4">
        <v>44000</v>
      </c>
      <c r="E1973" s="5">
        <v>0.34325231481481483</v>
      </c>
      <c r="F1973" t="s">
        <v>38</v>
      </c>
      <c r="G1973">
        <v>115.203</v>
      </c>
      <c r="H1973">
        <v>1.955449</v>
      </c>
      <c r="J1973" s="6">
        <f t="shared" si="150"/>
        <v>2020</v>
      </c>
      <c r="K1973" s="6">
        <f t="shared" si="151"/>
        <v>6</v>
      </c>
      <c r="L1973" s="6">
        <f t="shared" si="152"/>
        <v>18</v>
      </c>
      <c r="M1973" s="7">
        <f t="shared" si="153"/>
        <v>44000</v>
      </c>
      <c r="N1973" s="8">
        <f t="shared" si="154"/>
        <v>44000.343252314815</v>
      </c>
      <c r="O1973">
        <v>115.203</v>
      </c>
      <c r="P1973">
        <v>1.955449</v>
      </c>
    </row>
    <row r="1974" spans="1:16" x14ac:dyDescent="0.25">
      <c r="A1974" t="s">
        <v>241</v>
      </c>
      <c r="B1974" t="s">
        <v>28</v>
      </c>
      <c r="C1974" t="s">
        <v>15</v>
      </c>
      <c r="D1974" s="4">
        <v>44000</v>
      </c>
      <c r="E1974" s="5">
        <v>0.46490740740740744</v>
      </c>
      <c r="F1974" t="s">
        <v>24</v>
      </c>
      <c r="G1974">
        <v>115.587</v>
      </c>
      <c r="H1974">
        <v>1.903024</v>
      </c>
      <c r="J1974" s="6">
        <f t="shared" si="150"/>
        <v>2020</v>
      </c>
      <c r="K1974" s="6">
        <f t="shared" si="151"/>
        <v>6</v>
      </c>
      <c r="L1974" s="6">
        <f t="shared" si="152"/>
        <v>18</v>
      </c>
      <c r="M1974" s="7">
        <f t="shared" si="153"/>
        <v>44000</v>
      </c>
      <c r="N1974" s="8">
        <f t="shared" si="154"/>
        <v>44000.464907407404</v>
      </c>
      <c r="O1974">
        <v>115.587</v>
      </c>
      <c r="P1974">
        <v>1.903024</v>
      </c>
    </row>
    <row r="1975" spans="1:16" x14ac:dyDescent="0.25">
      <c r="A1975" t="s">
        <v>241</v>
      </c>
      <c r="B1975" t="s">
        <v>28</v>
      </c>
      <c r="C1975" t="s">
        <v>15</v>
      </c>
      <c r="D1975" s="4">
        <v>44000</v>
      </c>
      <c r="E1975" s="5">
        <v>0.53401620370370373</v>
      </c>
      <c r="F1975" t="s">
        <v>45</v>
      </c>
      <c r="G1975">
        <v>116.117</v>
      </c>
      <c r="H1975">
        <v>1.8343860000000001</v>
      </c>
      <c r="J1975" s="6">
        <f t="shared" si="150"/>
        <v>2020</v>
      </c>
      <c r="K1975" s="6">
        <f t="shared" si="151"/>
        <v>6</v>
      </c>
      <c r="L1975" s="6">
        <f t="shared" si="152"/>
        <v>18</v>
      </c>
      <c r="M1975" s="7">
        <f t="shared" si="153"/>
        <v>44000</v>
      </c>
      <c r="N1975" s="8">
        <f t="shared" si="154"/>
        <v>44000.534016203703</v>
      </c>
      <c r="O1975">
        <v>116.117</v>
      </c>
      <c r="P1975">
        <v>1.8343860000000001</v>
      </c>
    </row>
    <row r="1976" spans="1:16" x14ac:dyDescent="0.25">
      <c r="A1976" t="s">
        <v>241</v>
      </c>
      <c r="B1976" t="s">
        <v>28</v>
      </c>
      <c r="C1976" t="s">
        <v>15</v>
      </c>
      <c r="D1976" s="4">
        <v>44000</v>
      </c>
      <c r="E1976" s="5">
        <v>0.53401620370370373</v>
      </c>
      <c r="F1976" t="s">
        <v>45</v>
      </c>
      <c r="G1976">
        <v>116.117</v>
      </c>
      <c r="H1976">
        <v>1.8343860000000001</v>
      </c>
      <c r="J1976" s="6">
        <f t="shared" si="150"/>
        <v>2020</v>
      </c>
      <c r="K1976" s="6">
        <f t="shared" si="151"/>
        <v>6</v>
      </c>
      <c r="L1976" s="6">
        <f t="shared" si="152"/>
        <v>18</v>
      </c>
      <c r="M1976" s="7">
        <f t="shared" si="153"/>
        <v>44000</v>
      </c>
      <c r="N1976" s="8">
        <f t="shared" si="154"/>
        <v>44000.534016203703</v>
      </c>
      <c r="O1976">
        <v>116.117</v>
      </c>
      <c r="P1976">
        <v>1.8343860000000001</v>
      </c>
    </row>
    <row r="1977" spans="1:16" x14ac:dyDescent="0.25">
      <c r="A1977" t="s">
        <v>241</v>
      </c>
      <c r="B1977" t="s">
        <v>28</v>
      </c>
      <c r="C1977" t="s">
        <v>15</v>
      </c>
      <c r="D1977" s="4">
        <v>44000</v>
      </c>
      <c r="E1977" s="5">
        <v>0.62966435185185188</v>
      </c>
      <c r="F1977" t="s">
        <v>45</v>
      </c>
      <c r="G1977">
        <v>115.93300000000001</v>
      </c>
      <c r="H1977">
        <v>1.858668</v>
      </c>
      <c r="J1977" s="6">
        <f t="shared" si="150"/>
        <v>2020</v>
      </c>
      <c r="K1977" s="6">
        <f t="shared" si="151"/>
        <v>6</v>
      </c>
      <c r="L1977" s="6">
        <f t="shared" si="152"/>
        <v>18</v>
      </c>
      <c r="M1977" s="7">
        <f t="shared" si="153"/>
        <v>44000</v>
      </c>
      <c r="N1977" s="8">
        <f t="shared" si="154"/>
        <v>44000.629664351851</v>
      </c>
      <c r="O1977">
        <v>115.93300000000001</v>
      </c>
      <c r="P1977">
        <v>1.858668</v>
      </c>
    </row>
    <row r="1978" spans="1:16" x14ac:dyDescent="0.25">
      <c r="A1978" t="s">
        <v>241</v>
      </c>
      <c r="B1978" t="s">
        <v>28</v>
      </c>
      <c r="C1978" t="s">
        <v>15</v>
      </c>
      <c r="D1978" s="4">
        <v>44000</v>
      </c>
      <c r="E1978" s="5">
        <v>0.62966435185185188</v>
      </c>
      <c r="F1978" t="s">
        <v>45</v>
      </c>
      <c r="G1978">
        <v>115.93300000000001</v>
      </c>
      <c r="H1978">
        <v>1.858668</v>
      </c>
      <c r="J1978" s="6">
        <f t="shared" si="150"/>
        <v>2020</v>
      </c>
      <c r="K1978" s="6">
        <f t="shared" si="151"/>
        <v>6</v>
      </c>
      <c r="L1978" s="6">
        <f t="shared" si="152"/>
        <v>18</v>
      </c>
      <c r="M1978" s="7">
        <f t="shared" si="153"/>
        <v>44000</v>
      </c>
      <c r="N1978" s="8">
        <f t="shared" si="154"/>
        <v>44000.629664351851</v>
      </c>
      <c r="O1978">
        <v>115.93300000000001</v>
      </c>
      <c r="P1978">
        <v>1.858668</v>
      </c>
    </row>
    <row r="1979" spans="1:16" x14ac:dyDescent="0.25">
      <c r="A1979" t="s">
        <v>241</v>
      </c>
      <c r="B1979" t="s">
        <v>28</v>
      </c>
      <c r="C1979" t="s">
        <v>15</v>
      </c>
      <c r="D1979" s="4">
        <v>44001</v>
      </c>
      <c r="E1979" s="5">
        <v>0.39618055555555554</v>
      </c>
      <c r="F1979" t="s">
        <v>53</v>
      </c>
      <c r="G1979">
        <v>116.197</v>
      </c>
      <c r="H1979">
        <v>1.823102</v>
      </c>
      <c r="J1979" s="6">
        <f t="shared" si="150"/>
        <v>2020</v>
      </c>
      <c r="K1979" s="6">
        <f t="shared" si="151"/>
        <v>6</v>
      </c>
      <c r="L1979" s="6">
        <f t="shared" si="152"/>
        <v>19</v>
      </c>
      <c r="M1979" s="7">
        <f t="shared" si="153"/>
        <v>44001</v>
      </c>
      <c r="N1979" s="8">
        <f t="shared" si="154"/>
        <v>44001.396180555559</v>
      </c>
      <c r="O1979">
        <v>116.197</v>
      </c>
      <c r="P1979">
        <v>1.823102</v>
      </c>
    </row>
    <row r="1980" spans="1:16" x14ac:dyDescent="0.25">
      <c r="A1980" t="s">
        <v>241</v>
      </c>
      <c r="B1980" t="s">
        <v>28</v>
      </c>
      <c r="C1980" t="s">
        <v>15</v>
      </c>
      <c r="D1980" s="4">
        <v>44001</v>
      </c>
      <c r="E1980" s="5">
        <v>0.39618055555555554</v>
      </c>
      <c r="F1980" t="s">
        <v>53</v>
      </c>
      <c r="G1980">
        <v>116.197</v>
      </c>
      <c r="H1980">
        <v>1.823102</v>
      </c>
      <c r="J1980" s="6">
        <f t="shared" si="150"/>
        <v>2020</v>
      </c>
      <c r="K1980" s="6">
        <f t="shared" si="151"/>
        <v>6</v>
      </c>
      <c r="L1980" s="6">
        <f t="shared" si="152"/>
        <v>19</v>
      </c>
      <c r="M1980" s="7">
        <f t="shared" si="153"/>
        <v>44001</v>
      </c>
      <c r="N1980" s="8">
        <f t="shared" si="154"/>
        <v>44001.396180555559</v>
      </c>
      <c r="O1980">
        <v>116.197</v>
      </c>
      <c r="P1980">
        <v>1.823102</v>
      </c>
    </row>
    <row r="1981" spans="1:16" x14ac:dyDescent="0.25">
      <c r="A1981" t="s">
        <v>241</v>
      </c>
      <c r="B1981" t="s">
        <v>28</v>
      </c>
      <c r="C1981" t="s">
        <v>15</v>
      </c>
      <c r="D1981" s="4">
        <v>44001</v>
      </c>
      <c r="E1981" s="5">
        <v>0.62509259259259253</v>
      </c>
      <c r="F1981" t="s">
        <v>21</v>
      </c>
      <c r="G1981">
        <v>115.741</v>
      </c>
      <c r="H1981">
        <v>1.884055</v>
      </c>
      <c r="J1981" s="6">
        <f t="shared" si="150"/>
        <v>2020</v>
      </c>
      <c r="K1981" s="6">
        <f t="shared" si="151"/>
        <v>6</v>
      </c>
      <c r="L1981" s="6">
        <f t="shared" si="152"/>
        <v>19</v>
      </c>
      <c r="M1981" s="7">
        <f t="shared" si="153"/>
        <v>44001</v>
      </c>
      <c r="N1981" s="8">
        <f t="shared" si="154"/>
        <v>44001.625092592592</v>
      </c>
      <c r="O1981">
        <v>115.741</v>
      </c>
      <c r="P1981">
        <v>1.884055</v>
      </c>
    </row>
    <row r="1982" spans="1:16" x14ac:dyDescent="0.25">
      <c r="A1982" t="s">
        <v>241</v>
      </c>
      <c r="B1982" t="s">
        <v>28</v>
      </c>
      <c r="C1982" t="s">
        <v>15</v>
      </c>
      <c r="D1982" s="4">
        <v>44001</v>
      </c>
      <c r="E1982" s="5">
        <v>0.66929398148148145</v>
      </c>
      <c r="F1982" t="s">
        <v>47</v>
      </c>
      <c r="G1982">
        <v>115.042</v>
      </c>
      <c r="H1982">
        <v>1.976199</v>
      </c>
      <c r="J1982" s="6">
        <f t="shared" si="150"/>
        <v>2020</v>
      </c>
      <c r="K1982" s="6">
        <f t="shared" si="151"/>
        <v>6</v>
      </c>
      <c r="L1982" s="6">
        <f t="shared" si="152"/>
        <v>19</v>
      </c>
      <c r="M1982" s="7">
        <f t="shared" si="153"/>
        <v>44001</v>
      </c>
      <c r="N1982" s="8">
        <f t="shared" si="154"/>
        <v>44001.669293981482</v>
      </c>
      <c r="O1982">
        <v>115.042</v>
      </c>
      <c r="P1982">
        <v>1.976199</v>
      </c>
    </row>
    <row r="1983" spans="1:16" x14ac:dyDescent="0.25">
      <c r="A1983" t="s">
        <v>241</v>
      </c>
      <c r="B1983" t="s">
        <v>28</v>
      </c>
      <c r="C1983" t="s">
        <v>15</v>
      </c>
      <c r="D1983" s="4">
        <v>44001</v>
      </c>
      <c r="E1983" s="5">
        <v>0.66930555555555549</v>
      </c>
      <c r="F1983" t="s">
        <v>47</v>
      </c>
      <c r="G1983">
        <v>115.61799999999999</v>
      </c>
      <c r="H1983">
        <v>1.8996280000000001</v>
      </c>
      <c r="J1983" s="6">
        <f t="shared" si="150"/>
        <v>2020</v>
      </c>
      <c r="K1983" s="6">
        <f t="shared" si="151"/>
        <v>6</v>
      </c>
      <c r="L1983" s="6">
        <f t="shared" si="152"/>
        <v>19</v>
      </c>
      <c r="M1983" s="7">
        <f t="shared" si="153"/>
        <v>44001</v>
      </c>
      <c r="N1983" s="8">
        <f t="shared" si="154"/>
        <v>44001.669305555559</v>
      </c>
      <c r="O1983">
        <v>115.61799999999999</v>
      </c>
      <c r="P1983">
        <v>1.8996280000000001</v>
      </c>
    </row>
    <row r="1984" spans="1:16" x14ac:dyDescent="0.25">
      <c r="A1984" t="s">
        <v>241</v>
      </c>
      <c r="B1984" t="s">
        <v>28</v>
      </c>
      <c r="C1984" t="s">
        <v>15</v>
      </c>
      <c r="D1984" s="4">
        <v>44004</v>
      </c>
      <c r="E1984" s="5">
        <v>0.48125000000000001</v>
      </c>
      <c r="F1984" t="s">
        <v>38</v>
      </c>
      <c r="G1984">
        <v>115.761</v>
      </c>
      <c r="H1984">
        <v>1.8799650000000001</v>
      </c>
      <c r="J1984" s="6">
        <f t="shared" si="150"/>
        <v>2020</v>
      </c>
      <c r="K1984" s="6">
        <f t="shared" si="151"/>
        <v>6</v>
      </c>
      <c r="L1984" s="6">
        <f t="shared" si="152"/>
        <v>22</v>
      </c>
      <c r="M1984" s="7">
        <f t="shared" si="153"/>
        <v>44004</v>
      </c>
      <c r="N1984" s="8">
        <f t="shared" si="154"/>
        <v>44004.481249999997</v>
      </c>
      <c r="O1984">
        <v>115.761</v>
      </c>
      <c r="P1984">
        <v>1.8799650000000001</v>
      </c>
    </row>
    <row r="1985" spans="1:16" x14ac:dyDescent="0.25">
      <c r="A1985" t="s">
        <v>241</v>
      </c>
      <c r="B1985" t="s">
        <v>28</v>
      </c>
      <c r="C1985" t="s">
        <v>15</v>
      </c>
      <c r="D1985" s="4">
        <v>44004</v>
      </c>
      <c r="E1985" s="5">
        <v>0.48125000000000001</v>
      </c>
      <c r="F1985" t="s">
        <v>38</v>
      </c>
      <c r="G1985">
        <v>115.761</v>
      </c>
      <c r="H1985">
        <v>1.8799650000000001</v>
      </c>
      <c r="J1985" s="6">
        <f t="shared" si="150"/>
        <v>2020</v>
      </c>
      <c r="K1985" s="6">
        <f t="shared" si="151"/>
        <v>6</v>
      </c>
      <c r="L1985" s="6">
        <f t="shared" si="152"/>
        <v>22</v>
      </c>
      <c r="M1985" s="7">
        <f t="shared" si="153"/>
        <v>44004</v>
      </c>
      <c r="N1985" s="8">
        <f t="shared" si="154"/>
        <v>44004.481249999997</v>
      </c>
      <c r="O1985">
        <v>115.761</v>
      </c>
      <c r="P1985">
        <v>1.8799650000000001</v>
      </c>
    </row>
    <row r="1986" spans="1:16" x14ac:dyDescent="0.25">
      <c r="A1986" t="s">
        <v>241</v>
      </c>
      <c r="B1986" t="s">
        <v>28</v>
      </c>
      <c r="C1986" t="s">
        <v>15</v>
      </c>
      <c r="D1986" s="4">
        <v>44004</v>
      </c>
      <c r="E1986" s="5">
        <v>0.55421296296296296</v>
      </c>
      <c r="F1986" t="s">
        <v>125</v>
      </c>
      <c r="G1986">
        <v>114.85899999999999</v>
      </c>
      <c r="H1986">
        <v>1.9999359999999999</v>
      </c>
      <c r="J1986" s="6">
        <f t="shared" si="150"/>
        <v>2020</v>
      </c>
      <c r="K1986" s="6">
        <f t="shared" si="151"/>
        <v>6</v>
      </c>
      <c r="L1986" s="6">
        <f t="shared" si="152"/>
        <v>22</v>
      </c>
      <c r="M1986" s="7">
        <f t="shared" si="153"/>
        <v>44004</v>
      </c>
      <c r="N1986" s="8">
        <f t="shared" si="154"/>
        <v>44004.554212962961</v>
      </c>
      <c r="O1986">
        <v>114.85899999999999</v>
      </c>
      <c r="P1986">
        <v>1.9999359999999999</v>
      </c>
    </row>
    <row r="1987" spans="1:16" x14ac:dyDescent="0.25">
      <c r="A1987" t="s">
        <v>241</v>
      </c>
      <c r="B1987" t="s">
        <v>28</v>
      </c>
      <c r="C1987" t="s">
        <v>15</v>
      </c>
      <c r="D1987" s="4">
        <v>44004</v>
      </c>
      <c r="E1987" s="5">
        <v>0.60468750000000004</v>
      </c>
      <c r="F1987" t="s">
        <v>125</v>
      </c>
      <c r="G1987">
        <v>115.309</v>
      </c>
      <c r="H1987">
        <v>1.939948</v>
      </c>
      <c r="J1987" s="6">
        <f t="shared" ref="J1987:J2050" si="155">YEAR(D1987)</f>
        <v>2020</v>
      </c>
      <c r="K1987" s="6">
        <f t="shared" ref="K1987:K2050" si="156">MONTH(D1987)</f>
        <v>6</v>
      </c>
      <c r="L1987" s="6">
        <f t="shared" ref="L1987:L2050" si="157">DAY(D1987)</f>
        <v>22</v>
      </c>
      <c r="M1987" s="7">
        <f t="shared" ref="M1987:M2050" si="158">DATE(J1987,K1987,L1987)</f>
        <v>44004</v>
      </c>
      <c r="N1987" s="8">
        <f t="shared" ref="N1987:N2050" si="159">M1987+E1987</f>
        <v>44004.604687500003</v>
      </c>
      <c r="O1987">
        <v>115.309</v>
      </c>
      <c r="P1987">
        <v>1.939948</v>
      </c>
    </row>
    <row r="1988" spans="1:16" x14ac:dyDescent="0.25">
      <c r="A1988" t="s">
        <v>241</v>
      </c>
      <c r="B1988" t="s">
        <v>28</v>
      </c>
      <c r="C1988" t="s">
        <v>15</v>
      </c>
      <c r="D1988" s="4">
        <v>44004</v>
      </c>
      <c r="E1988" s="5">
        <v>0.62518518518518518</v>
      </c>
      <c r="F1988" t="s">
        <v>83</v>
      </c>
      <c r="G1988">
        <v>115.547</v>
      </c>
      <c r="H1988">
        <v>1.909043</v>
      </c>
      <c r="J1988" s="6">
        <f t="shared" si="155"/>
        <v>2020</v>
      </c>
      <c r="K1988" s="6">
        <f t="shared" si="156"/>
        <v>6</v>
      </c>
      <c r="L1988" s="6">
        <f t="shared" si="157"/>
        <v>22</v>
      </c>
      <c r="M1988" s="7">
        <f t="shared" si="158"/>
        <v>44004</v>
      </c>
      <c r="N1988" s="8">
        <f t="shared" si="159"/>
        <v>44004.625185185185</v>
      </c>
      <c r="O1988">
        <v>115.547</v>
      </c>
      <c r="P1988">
        <v>1.909043</v>
      </c>
    </row>
    <row r="1989" spans="1:16" x14ac:dyDescent="0.25">
      <c r="A1989" t="s">
        <v>241</v>
      </c>
      <c r="B1989" t="s">
        <v>28</v>
      </c>
      <c r="C1989" t="s">
        <v>15</v>
      </c>
      <c r="D1989" s="4">
        <v>44005</v>
      </c>
      <c r="E1989" s="5">
        <v>0.3454976851851852</v>
      </c>
      <c r="F1989" t="s">
        <v>103</v>
      </c>
      <c r="G1989">
        <v>115.35299999999999</v>
      </c>
      <c r="H1989">
        <v>1.933392</v>
      </c>
      <c r="J1989" s="6">
        <f t="shared" si="155"/>
        <v>2020</v>
      </c>
      <c r="K1989" s="6">
        <f t="shared" si="156"/>
        <v>6</v>
      </c>
      <c r="L1989" s="6">
        <f t="shared" si="157"/>
        <v>23</v>
      </c>
      <c r="M1989" s="7">
        <f t="shared" si="158"/>
        <v>44005</v>
      </c>
      <c r="N1989" s="8">
        <f t="shared" si="159"/>
        <v>44005.345497685186</v>
      </c>
      <c r="O1989">
        <v>115.35299999999999</v>
      </c>
      <c r="P1989">
        <v>1.933392</v>
      </c>
    </row>
    <row r="1990" spans="1:16" x14ac:dyDescent="0.25">
      <c r="A1990" t="s">
        <v>241</v>
      </c>
      <c r="B1990" t="s">
        <v>28</v>
      </c>
      <c r="C1990" t="s">
        <v>15</v>
      </c>
      <c r="D1990" s="4">
        <v>44005</v>
      </c>
      <c r="E1990" s="5">
        <v>0.3454976851851852</v>
      </c>
      <c r="F1990" t="s">
        <v>103</v>
      </c>
      <c r="G1990">
        <v>115.35299999999999</v>
      </c>
      <c r="H1990">
        <v>1.933392</v>
      </c>
      <c r="J1990" s="6">
        <f t="shared" si="155"/>
        <v>2020</v>
      </c>
      <c r="K1990" s="6">
        <f t="shared" si="156"/>
        <v>6</v>
      </c>
      <c r="L1990" s="6">
        <f t="shared" si="157"/>
        <v>23</v>
      </c>
      <c r="M1990" s="7">
        <f t="shared" si="158"/>
        <v>44005</v>
      </c>
      <c r="N1990" s="8">
        <f t="shared" si="159"/>
        <v>44005.345497685186</v>
      </c>
      <c r="O1990">
        <v>115.35299999999999</v>
      </c>
      <c r="P1990">
        <v>1.933392</v>
      </c>
    </row>
    <row r="1991" spans="1:16" x14ac:dyDescent="0.25">
      <c r="A1991" t="s">
        <v>241</v>
      </c>
      <c r="B1991" t="s">
        <v>28</v>
      </c>
      <c r="C1991" t="s">
        <v>15</v>
      </c>
      <c r="D1991" s="4">
        <v>44005</v>
      </c>
      <c r="E1991" s="5">
        <v>0.34575231481481483</v>
      </c>
      <c r="F1991" t="s">
        <v>249</v>
      </c>
      <c r="G1991">
        <v>115.416</v>
      </c>
      <c r="H1991">
        <v>1.925017</v>
      </c>
      <c r="J1991" s="6">
        <f t="shared" si="155"/>
        <v>2020</v>
      </c>
      <c r="K1991" s="6">
        <f t="shared" si="156"/>
        <v>6</v>
      </c>
      <c r="L1991" s="6">
        <f t="shared" si="157"/>
        <v>23</v>
      </c>
      <c r="M1991" s="7">
        <f t="shared" si="158"/>
        <v>44005</v>
      </c>
      <c r="N1991" s="8">
        <f t="shared" si="159"/>
        <v>44005.345752314817</v>
      </c>
      <c r="O1991">
        <v>115.416</v>
      </c>
      <c r="P1991">
        <v>1.925017</v>
      </c>
    </row>
    <row r="1992" spans="1:16" x14ac:dyDescent="0.25">
      <c r="A1992" t="s">
        <v>241</v>
      </c>
      <c r="B1992" t="s">
        <v>28</v>
      </c>
      <c r="C1992" t="s">
        <v>15</v>
      </c>
      <c r="D1992" s="4">
        <v>44005</v>
      </c>
      <c r="E1992" s="5">
        <v>0.34591435185185188</v>
      </c>
      <c r="F1992" t="s">
        <v>250</v>
      </c>
      <c r="G1992">
        <v>115.416</v>
      </c>
      <c r="H1992">
        <v>1.925017</v>
      </c>
      <c r="J1992" s="6">
        <f t="shared" si="155"/>
        <v>2020</v>
      </c>
      <c r="K1992" s="6">
        <f t="shared" si="156"/>
        <v>6</v>
      </c>
      <c r="L1992" s="6">
        <f t="shared" si="157"/>
        <v>23</v>
      </c>
      <c r="M1992" s="7">
        <f t="shared" si="158"/>
        <v>44005</v>
      </c>
      <c r="N1992" s="8">
        <f t="shared" si="159"/>
        <v>44005.345914351848</v>
      </c>
      <c r="O1992">
        <v>115.416</v>
      </c>
      <c r="P1992">
        <v>1.925017</v>
      </c>
    </row>
    <row r="1993" spans="1:16" x14ac:dyDescent="0.25">
      <c r="A1993" t="s">
        <v>241</v>
      </c>
      <c r="B1993" t="s">
        <v>28</v>
      </c>
      <c r="C1993" t="s">
        <v>15</v>
      </c>
      <c r="D1993" s="4">
        <v>44005</v>
      </c>
      <c r="E1993" s="5">
        <v>0.42393518518518519</v>
      </c>
      <c r="F1993" t="s">
        <v>47</v>
      </c>
      <c r="G1993">
        <v>113.765</v>
      </c>
      <c r="H1993">
        <v>2.1462789999999998</v>
      </c>
      <c r="J1993" s="6">
        <f t="shared" si="155"/>
        <v>2020</v>
      </c>
      <c r="K1993" s="6">
        <f t="shared" si="156"/>
        <v>6</v>
      </c>
      <c r="L1993" s="6">
        <f t="shared" si="157"/>
        <v>23</v>
      </c>
      <c r="M1993" s="7">
        <f t="shared" si="158"/>
        <v>44005</v>
      </c>
      <c r="N1993" s="8">
        <f t="shared" si="159"/>
        <v>44005.423935185187</v>
      </c>
      <c r="O1993">
        <v>113.765</v>
      </c>
      <c r="P1993">
        <v>2.1462789999999998</v>
      </c>
    </row>
    <row r="1994" spans="1:16" x14ac:dyDescent="0.25">
      <c r="A1994" t="s">
        <v>241</v>
      </c>
      <c r="B1994" t="s">
        <v>28</v>
      </c>
      <c r="C1994" t="s">
        <v>15</v>
      </c>
      <c r="D1994" s="4">
        <v>44005</v>
      </c>
      <c r="E1994" s="5">
        <v>0.42393518518518519</v>
      </c>
      <c r="F1994" t="s">
        <v>47</v>
      </c>
      <c r="G1994">
        <v>114.765</v>
      </c>
      <c r="H1994">
        <v>2.011822</v>
      </c>
      <c r="J1994" s="6">
        <f t="shared" si="155"/>
        <v>2020</v>
      </c>
      <c r="K1994" s="6">
        <f t="shared" si="156"/>
        <v>6</v>
      </c>
      <c r="L1994" s="6">
        <f t="shared" si="157"/>
        <v>23</v>
      </c>
      <c r="M1994" s="7">
        <f t="shared" si="158"/>
        <v>44005</v>
      </c>
      <c r="N1994" s="8">
        <f t="shared" si="159"/>
        <v>44005.423935185187</v>
      </c>
      <c r="O1994">
        <v>114.765</v>
      </c>
      <c r="P1994">
        <v>2.011822</v>
      </c>
    </row>
    <row r="1995" spans="1:16" x14ac:dyDescent="0.25">
      <c r="A1995" t="s">
        <v>241</v>
      </c>
      <c r="B1995" t="s">
        <v>28</v>
      </c>
      <c r="C1995" t="s">
        <v>15</v>
      </c>
      <c r="D1995" s="4">
        <v>44005</v>
      </c>
      <c r="E1995" s="5">
        <v>0.42393518518518519</v>
      </c>
      <c r="F1995" t="s">
        <v>47</v>
      </c>
      <c r="G1995">
        <v>114.765</v>
      </c>
      <c r="H1995">
        <v>2.011822</v>
      </c>
      <c r="J1995" s="6">
        <f t="shared" si="155"/>
        <v>2020</v>
      </c>
      <c r="K1995" s="6">
        <f t="shared" si="156"/>
        <v>6</v>
      </c>
      <c r="L1995" s="6">
        <f t="shared" si="157"/>
        <v>23</v>
      </c>
      <c r="M1995" s="7">
        <f t="shared" si="158"/>
        <v>44005</v>
      </c>
      <c r="N1995" s="8">
        <f t="shared" si="159"/>
        <v>44005.423935185187</v>
      </c>
      <c r="O1995">
        <v>114.765</v>
      </c>
      <c r="P1995">
        <v>2.011822</v>
      </c>
    </row>
    <row r="1996" spans="1:16" x14ac:dyDescent="0.25">
      <c r="A1996" t="s">
        <v>241</v>
      </c>
      <c r="B1996" t="s">
        <v>28</v>
      </c>
      <c r="C1996" t="s">
        <v>15</v>
      </c>
      <c r="D1996" s="4">
        <v>44005</v>
      </c>
      <c r="E1996" s="5">
        <v>0.47434027777777776</v>
      </c>
      <c r="F1996" t="s">
        <v>251</v>
      </c>
      <c r="G1996">
        <v>115.515</v>
      </c>
      <c r="H1996">
        <v>1.9118649999999999</v>
      </c>
      <c r="J1996" s="6">
        <f t="shared" si="155"/>
        <v>2020</v>
      </c>
      <c r="K1996" s="6">
        <f t="shared" si="156"/>
        <v>6</v>
      </c>
      <c r="L1996" s="6">
        <f t="shared" si="157"/>
        <v>23</v>
      </c>
      <c r="M1996" s="7">
        <f t="shared" si="158"/>
        <v>44005</v>
      </c>
      <c r="N1996" s="8">
        <f t="shared" si="159"/>
        <v>44005.474340277775</v>
      </c>
      <c r="O1996">
        <v>115.515</v>
      </c>
      <c r="P1996">
        <v>1.9118649999999999</v>
      </c>
    </row>
    <row r="1997" spans="1:16" x14ac:dyDescent="0.25">
      <c r="A1997" t="s">
        <v>241</v>
      </c>
      <c r="B1997" t="s">
        <v>28</v>
      </c>
      <c r="C1997" t="s">
        <v>15</v>
      </c>
      <c r="D1997" s="4">
        <v>44005</v>
      </c>
      <c r="E1997" s="5">
        <v>0.47556712962962966</v>
      </c>
      <c r="F1997" t="s">
        <v>251</v>
      </c>
      <c r="G1997">
        <v>115.45</v>
      </c>
      <c r="H1997">
        <v>1.920499</v>
      </c>
      <c r="J1997" s="6">
        <f t="shared" si="155"/>
        <v>2020</v>
      </c>
      <c r="K1997" s="6">
        <f t="shared" si="156"/>
        <v>6</v>
      </c>
      <c r="L1997" s="6">
        <f t="shared" si="157"/>
        <v>23</v>
      </c>
      <c r="M1997" s="7">
        <f t="shared" si="158"/>
        <v>44005</v>
      </c>
      <c r="N1997" s="8">
        <f t="shared" si="159"/>
        <v>44005.47556712963</v>
      </c>
      <c r="O1997">
        <v>115.45</v>
      </c>
      <c r="P1997">
        <v>1.920499</v>
      </c>
    </row>
    <row r="1998" spans="1:16" x14ac:dyDescent="0.25">
      <c r="A1998" t="s">
        <v>241</v>
      </c>
      <c r="B1998" t="s">
        <v>28</v>
      </c>
      <c r="C1998" t="s">
        <v>15</v>
      </c>
      <c r="D1998" s="4">
        <v>44005</v>
      </c>
      <c r="E1998" s="5">
        <v>0.48332175925925924</v>
      </c>
      <c r="F1998" t="s">
        <v>129</v>
      </c>
      <c r="G1998">
        <v>115.31100000000001</v>
      </c>
      <c r="H1998">
        <v>1.938979</v>
      </c>
      <c r="J1998" s="6">
        <f t="shared" si="155"/>
        <v>2020</v>
      </c>
      <c r="K1998" s="6">
        <f t="shared" si="156"/>
        <v>6</v>
      </c>
      <c r="L1998" s="6">
        <f t="shared" si="157"/>
        <v>23</v>
      </c>
      <c r="M1998" s="7">
        <f t="shared" si="158"/>
        <v>44005</v>
      </c>
      <c r="N1998" s="8">
        <f t="shared" si="159"/>
        <v>44005.48332175926</v>
      </c>
      <c r="O1998">
        <v>115.31100000000001</v>
      </c>
      <c r="P1998">
        <v>1.938979</v>
      </c>
    </row>
    <row r="1999" spans="1:16" x14ac:dyDescent="0.25">
      <c r="A1999" t="s">
        <v>241</v>
      </c>
      <c r="B1999" t="s">
        <v>28</v>
      </c>
      <c r="C1999" t="s">
        <v>15</v>
      </c>
      <c r="D1999" s="4">
        <v>44005</v>
      </c>
      <c r="E1999" s="5">
        <v>0.48332175925925924</v>
      </c>
      <c r="F1999" t="s">
        <v>129</v>
      </c>
      <c r="G1999">
        <v>115.31100000000001</v>
      </c>
      <c r="H1999">
        <v>1.938979</v>
      </c>
      <c r="J1999" s="6">
        <f t="shared" si="155"/>
        <v>2020</v>
      </c>
      <c r="K1999" s="6">
        <f t="shared" si="156"/>
        <v>6</v>
      </c>
      <c r="L1999" s="6">
        <f t="shared" si="157"/>
        <v>23</v>
      </c>
      <c r="M1999" s="7">
        <f t="shared" si="158"/>
        <v>44005</v>
      </c>
      <c r="N1999" s="8">
        <f t="shared" si="159"/>
        <v>44005.48332175926</v>
      </c>
      <c r="O1999">
        <v>115.31100000000001</v>
      </c>
      <c r="P1999">
        <v>1.938979</v>
      </c>
    </row>
    <row r="2000" spans="1:16" x14ac:dyDescent="0.25">
      <c r="A2000" t="s">
        <v>241</v>
      </c>
      <c r="B2000" t="s">
        <v>28</v>
      </c>
      <c r="C2000" t="s">
        <v>15</v>
      </c>
      <c r="D2000" s="4">
        <v>44005</v>
      </c>
      <c r="E2000" s="5">
        <v>0.57725694444444442</v>
      </c>
      <c r="F2000" t="s">
        <v>39</v>
      </c>
      <c r="G2000">
        <v>115.69095</v>
      </c>
      <c r="H2000">
        <v>1.8885240000000001</v>
      </c>
      <c r="J2000" s="6">
        <f t="shared" si="155"/>
        <v>2020</v>
      </c>
      <c r="K2000" s="6">
        <f t="shared" si="156"/>
        <v>6</v>
      </c>
      <c r="L2000" s="6">
        <f t="shared" si="157"/>
        <v>23</v>
      </c>
      <c r="M2000" s="7">
        <f t="shared" si="158"/>
        <v>44005</v>
      </c>
      <c r="N2000" s="8">
        <f t="shared" si="159"/>
        <v>44005.577256944445</v>
      </c>
      <c r="O2000">
        <v>115.69095</v>
      </c>
      <c r="P2000">
        <v>1.8885240000000001</v>
      </c>
    </row>
    <row r="2001" spans="1:16" x14ac:dyDescent="0.25">
      <c r="A2001" t="s">
        <v>241</v>
      </c>
      <c r="B2001" t="s">
        <v>28</v>
      </c>
      <c r="C2001" t="s">
        <v>15</v>
      </c>
      <c r="D2001" s="4">
        <v>44005</v>
      </c>
      <c r="E2001" s="5">
        <v>0.57725694444444442</v>
      </c>
      <c r="F2001" t="s">
        <v>39</v>
      </c>
      <c r="G2001">
        <v>115.62845</v>
      </c>
      <c r="H2001">
        <v>1.896811</v>
      </c>
      <c r="J2001" s="6">
        <f t="shared" si="155"/>
        <v>2020</v>
      </c>
      <c r="K2001" s="6">
        <f t="shared" si="156"/>
        <v>6</v>
      </c>
      <c r="L2001" s="6">
        <f t="shared" si="157"/>
        <v>23</v>
      </c>
      <c r="M2001" s="7">
        <f t="shared" si="158"/>
        <v>44005</v>
      </c>
      <c r="N2001" s="8">
        <f t="shared" si="159"/>
        <v>44005.577256944445</v>
      </c>
      <c r="O2001">
        <v>115.62845</v>
      </c>
      <c r="P2001">
        <v>1.896811</v>
      </c>
    </row>
    <row r="2002" spans="1:16" x14ac:dyDescent="0.25">
      <c r="A2002" t="s">
        <v>241</v>
      </c>
      <c r="B2002" t="s">
        <v>28</v>
      </c>
      <c r="C2002" t="s">
        <v>15</v>
      </c>
      <c r="D2002" s="4">
        <v>44005</v>
      </c>
      <c r="E2002" s="5">
        <v>0.67333333333333334</v>
      </c>
      <c r="F2002" t="s">
        <v>47</v>
      </c>
      <c r="G2002">
        <v>114.169</v>
      </c>
      <c r="H2002">
        <v>2.0917940000000002</v>
      </c>
      <c r="J2002" s="6">
        <f t="shared" si="155"/>
        <v>2020</v>
      </c>
      <c r="K2002" s="6">
        <f t="shared" si="156"/>
        <v>6</v>
      </c>
      <c r="L2002" s="6">
        <f t="shared" si="157"/>
        <v>23</v>
      </c>
      <c r="M2002" s="7">
        <f t="shared" si="158"/>
        <v>44005</v>
      </c>
      <c r="N2002" s="8">
        <f t="shared" si="159"/>
        <v>44005.673333333332</v>
      </c>
      <c r="O2002">
        <v>114.169</v>
      </c>
      <c r="P2002">
        <v>2.0917940000000002</v>
      </c>
    </row>
    <row r="2003" spans="1:16" x14ac:dyDescent="0.25">
      <c r="A2003" t="s">
        <v>241</v>
      </c>
      <c r="B2003" t="s">
        <v>28</v>
      </c>
      <c r="C2003" t="s">
        <v>15</v>
      </c>
      <c r="D2003" s="4">
        <v>44005</v>
      </c>
      <c r="E2003" s="5">
        <v>0.67334490740740738</v>
      </c>
      <c r="F2003" t="s">
        <v>47</v>
      </c>
      <c r="G2003">
        <v>114.73699999999999</v>
      </c>
      <c r="H2003">
        <v>2.015568</v>
      </c>
      <c r="J2003" s="6">
        <f t="shared" si="155"/>
        <v>2020</v>
      </c>
      <c r="K2003" s="6">
        <f t="shared" si="156"/>
        <v>6</v>
      </c>
      <c r="L2003" s="6">
        <f t="shared" si="157"/>
        <v>23</v>
      </c>
      <c r="M2003" s="7">
        <f t="shared" si="158"/>
        <v>44005</v>
      </c>
      <c r="N2003" s="8">
        <f t="shared" si="159"/>
        <v>44005.673344907409</v>
      </c>
      <c r="O2003">
        <v>114.73699999999999</v>
      </c>
      <c r="P2003">
        <v>2.015568</v>
      </c>
    </row>
    <row r="2004" spans="1:16" x14ac:dyDescent="0.25">
      <c r="A2004" t="s">
        <v>241</v>
      </c>
      <c r="B2004" t="s">
        <v>28</v>
      </c>
      <c r="C2004" t="s">
        <v>15</v>
      </c>
      <c r="D2004" s="4">
        <v>44005</v>
      </c>
      <c r="E2004" s="5">
        <v>0.70464120370370364</v>
      </c>
      <c r="F2004" t="s">
        <v>24</v>
      </c>
      <c r="G2004">
        <v>115.454403</v>
      </c>
      <c r="H2004">
        <v>1.920623</v>
      </c>
      <c r="J2004" s="6">
        <f t="shared" si="155"/>
        <v>2020</v>
      </c>
      <c r="K2004" s="6">
        <f t="shared" si="156"/>
        <v>6</v>
      </c>
      <c r="L2004" s="6">
        <f t="shared" si="157"/>
        <v>23</v>
      </c>
      <c r="M2004" s="7">
        <f t="shared" si="158"/>
        <v>44005</v>
      </c>
      <c r="N2004" s="8">
        <f t="shared" si="159"/>
        <v>44005.704641203702</v>
      </c>
      <c r="O2004">
        <v>115.454403</v>
      </c>
      <c r="P2004">
        <v>1.920623</v>
      </c>
    </row>
    <row r="2005" spans="1:16" x14ac:dyDescent="0.25">
      <c r="A2005" t="s">
        <v>241</v>
      </c>
      <c r="B2005" t="s">
        <v>28</v>
      </c>
      <c r="C2005" t="s">
        <v>15</v>
      </c>
      <c r="D2005" s="4">
        <v>44006</v>
      </c>
      <c r="E2005" s="5">
        <v>0.62513888888888891</v>
      </c>
      <c r="F2005" t="s">
        <v>39</v>
      </c>
      <c r="G2005">
        <v>115.471</v>
      </c>
      <c r="H2005">
        <v>1.9169989999999999</v>
      </c>
      <c r="J2005" s="6">
        <f t="shared" si="155"/>
        <v>2020</v>
      </c>
      <c r="K2005" s="6">
        <f t="shared" si="156"/>
        <v>6</v>
      </c>
      <c r="L2005" s="6">
        <f t="shared" si="157"/>
        <v>24</v>
      </c>
      <c r="M2005" s="7">
        <f t="shared" si="158"/>
        <v>44006</v>
      </c>
      <c r="N2005" s="8">
        <f t="shared" si="159"/>
        <v>44006.625138888892</v>
      </c>
      <c r="O2005">
        <v>115.471</v>
      </c>
      <c r="P2005">
        <v>1.9169989999999999</v>
      </c>
    </row>
    <row r="2006" spans="1:16" x14ac:dyDescent="0.25">
      <c r="A2006" t="s">
        <v>241</v>
      </c>
      <c r="B2006" t="s">
        <v>28</v>
      </c>
      <c r="C2006" t="s">
        <v>15</v>
      </c>
      <c r="D2006" s="4">
        <v>44006</v>
      </c>
      <c r="E2006" s="5">
        <v>0.6251620370370371</v>
      </c>
      <c r="F2006" t="s">
        <v>24</v>
      </c>
      <c r="G2006">
        <v>115.045</v>
      </c>
      <c r="H2006">
        <v>1.973724</v>
      </c>
      <c r="J2006" s="6">
        <f t="shared" si="155"/>
        <v>2020</v>
      </c>
      <c r="K2006" s="6">
        <f t="shared" si="156"/>
        <v>6</v>
      </c>
      <c r="L2006" s="6">
        <f t="shared" si="157"/>
        <v>24</v>
      </c>
      <c r="M2006" s="7">
        <f t="shared" si="158"/>
        <v>44006</v>
      </c>
      <c r="N2006" s="8">
        <f t="shared" si="159"/>
        <v>44006.625162037039</v>
      </c>
      <c r="O2006">
        <v>115.045</v>
      </c>
      <c r="P2006">
        <v>1.973724</v>
      </c>
    </row>
    <row r="2007" spans="1:16" x14ac:dyDescent="0.25">
      <c r="A2007" t="s">
        <v>241</v>
      </c>
      <c r="B2007" t="s">
        <v>28</v>
      </c>
      <c r="C2007" t="s">
        <v>15</v>
      </c>
      <c r="D2007" s="4">
        <v>44007</v>
      </c>
      <c r="E2007" s="5">
        <v>0.54986111111111113</v>
      </c>
      <c r="F2007" t="s">
        <v>252</v>
      </c>
      <c r="G2007">
        <v>115.443</v>
      </c>
      <c r="H2007">
        <v>1.91859</v>
      </c>
      <c r="J2007" s="6">
        <f t="shared" si="155"/>
        <v>2020</v>
      </c>
      <c r="K2007" s="6">
        <f t="shared" si="156"/>
        <v>6</v>
      </c>
      <c r="L2007" s="6">
        <f t="shared" si="157"/>
        <v>25</v>
      </c>
      <c r="M2007" s="7">
        <f t="shared" si="158"/>
        <v>44007</v>
      </c>
      <c r="N2007" s="8">
        <f t="shared" si="159"/>
        <v>44007.549861111111</v>
      </c>
      <c r="O2007">
        <v>115.443</v>
      </c>
      <c r="P2007">
        <v>1.91859</v>
      </c>
    </row>
    <row r="2008" spans="1:16" x14ac:dyDescent="0.25">
      <c r="A2008" t="s">
        <v>241</v>
      </c>
      <c r="B2008" t="s">
        <v>28</v>
      </c>
      <c r="C2008" t="s">
        <v>15</v>
      </c>
      <c r="D2008" s="4">
        <v>44007</v>
      </c>
      <c r="E2008" s="5">
        <v>0.64532407407407411</v>
      </c>
      <c r="F2008" t="s">
        <v>37</v>
      </c>
      <c r="G2008">
        <v>115.252</v>
      </c>
      <c r="H2008">
        <v>1.9440249999999999</v>
      </c>
      <c r="J2008" s="6">
        <f t="shared" si="155"/>
        <v>2020</v>
      </c>
      <c r="K2008" s="6">
        <f t="shared" si="156"/>
        <v>6</v>
      </c>
      <c r="L2008" s="6">
        <f t="shared" si="157"/>
        <v>25</v>
      </c>
      <c r="M2008" s="7">
        <f t="shared" si="158"/>
        <v>44007</v>
      </c>
      <c r="N2008" s="8">
        <f t="shared" si="159"/>
        <v>44007.645324074074</v>
      </c>
      <c r="O2008">
        <v>115.252</v>
      </c>
      <c r="P2008">
        <v>1.9440249999999999</v>
      </c>
    </row>
    <row r="2009" spans="1:16" x14ac:dyDescent="0.25">
      <c r="A2009" t="s">
        <v>241</v>
      </c>
      <c r="B2009" t="s">
        <v>28</v>
      </c>
      <c r="C2009" t="s">
        <v>15</v>
      </c>
      <c r="D2009" s="4">
        <v>44007</v>
      </c>
      <c r="E2009" s="5">
        <v>0.66446759259259258</v>
      </c>
      <c r="F2009" t="s">
        <v>47</v>
      </c>
      <c r="G2009">
        <v>114.90900000000001</v>
      </c>
      <c r="H2009">
        <v>1.989824</v>
      </c>
      <c r="J2009" s="6">
        <f t="shared" si="155"/>
        <v>2020</v>
      </c>
      <c r="K2009" s="6">
        <f t="shared" si="156"/>
        <v>6</v>
      </c>
      <c r="L2009" s="6">
        <f t="shared" si="157"/>
        <v>25</v>
      </c>
      <c r="M2009" s="7">
        <f t="shared" si="158"/>
        <v>44007</v>
      </c>
      <c r="N2009" s="8">
        <f t="shared" si="159"/>
        <v>44007.664467592593</v>
      </c>
      <c r="O2009">
        <v>114.90900000000001</v>
      </c>
      <c r="P2009">
        <v>1.989824</v>
      </c>
    </row>
    <row r="2010" spans="1:16" x14ac:dyDescent="0.25">
      <c r="A2010" t="s">
        <v>241</v>
      </c>
      <c r="B2010" t="s">
        <v>28</v>
      </c>
      <c r="C2010" t="s">
        <v>15</v>
      </c>
      <c r="D2010" s="4">
        <v>44007</v>
      </c>
      <c r="E2010" s="5">
        <v>0.66446759259259258</v>
      </c>
      <c r="F2010" t="s">
        <v>47</v>
      </c>
      <c r="G2010">
        <v>113.90900000000001</v>
      </c>
      <c r="H2010">
        <v>2.1242570000000001</v>
      </c>
      <c r="J2010" s="6">
        <f t="shared" si="155"/>
        <v>2020</v>
      </c>
      <c r="K2010" s="6">
        <f t="shared" si="156"/>
        <v>6</v>
      </c>
      <c r="L2010" s="6">
        <f t="shared" si="157"/>
        <v>25</v>
      </c>
      <c r="M2010" s="7">
        <f t="shared" si="158"/>
        <v>44007</v>
      </c>
      <c r="N2010" s="8">
        <f t="shared" si="159"/>
        <v>44007.664467592593</v>
      </c>
      <c r="O2010">
        <v>113.90900000000001</v>
      </c>
      <c r="P2010">
        <v>2.1242570000000001</v>
      </c>
    </row>
    <row r="2011" spans="1:16" x14ac:dyDescent="0.25">
      <c r="A2011" t="s">
        <v>241</v>
      </c>
      <c r="B2011" t="s">
        <v>28</v>
      </c>
      <c r="C2011" t="s">
        <v>15</v>
      </c>
      <c r="D2011" s="4">
        <v>44007</v>
      </c>
      <c r="E2011" s="5">
        <v>0.68758101851851849</v>
      </c>
      <c r="F2011" t="s">
        <v>253</v>
      </c>
      <c r="G2011">
        <v>115.152</v>
      </c>
      <c r="H2011">
        <v>1.9573609999999999</v>
      </c>
      <c r="J2011" s="6">
        <f t="shared" si="155"/>
        <v>2020</v>
      </c>
      <c r="K2011" s="6">
        <f t="shared" si="156"/>
        <v>6</v>
      </c>
      <c r="L2011" s="6">
        <f t="shared" si="157"/>
        <v>25</v>
      </c>
      <c r="M2011" s="7">
        <f t="shared" si="158"/>
        <v>44007</v>
      </c>
      <c r="N2011" s="8">
        <f t="shared" si="159"/>
        <v>44007.687581018516</v>
      </c>
      <c r="O2011">
        <v>115.152</v>
      </c>
      <c r="P2011">
        <v>1.9573609999999999</v>
      </c>
    </row>
    <row r="2012" spans="1:16" x14ac:dyDescent="0.25">
      <c r="A2012" t="s">
        <v>241</v>
      </c>
      <c r="B2012" t="s">
        <v>28</v>
      </c>
      <c r="C2012" t="s">
        <v>15</v>
      </c>
      <c r="D2012" s="4">
        <v>44007</v>
      </c>
      <c r="E2012" s="5">
        <v>0.68758101851851849</v>
      </c>
      <c r="F2012" t="s">
        <v>253</v>
      </c>
      <c r="G2012">
        <v>115.152</v>
      </c>
      <c r="H2012">
        <v>1.9573609999999999</v>
      </c>
      <c r="J2012" s="6">
        <f t="shared" si="155"/>
        <v>2020</v>
      </c>
      <c r="K2012" s="6">
        <f t="shared" si="156"/>
        <v>6</v>
      </c>
      <c r="L2012" s="6">
        <f t="shared" si="157"/>
        <v>25</v>
      </c>
      <c r="M2012" s="7">
        <f t="shared" si="158"/>
        <v>44007</v>
      </c>
      <c r="N2012" s="8">
        <f t="shared" si="159"/>
        <v>44007.687581018516</v>
      </c>
      <c r="O2012">
        <v>115.152</v>
      </c>
      <c r="P2012">
        <v>1.9573609999999999</v>
      </c>
    </row>
    <row r="2013" spans="1:16" x14ac:dyDescent="0.25">
      <c r="A2013" t="s">
        <v>241</v>
      </c>
      <c r="B2013" t="s">
        <v>28</v>
      </c>
      <c r="C2013" t="s">
        <v>15</v>
      </c>
      <c r="D2013" s="4">
        <v>44008</v>
      </c>
      <c r="E2013" s="5">
        <v>0.40168981481481481</v>
      </c>
      <c r="F2013" t="s">
        <v>77</v>
      </c>
      <c r="G2013">
        <v>116.246</v>
      </c>
      <c r="H2013">
        <v>1.811442</v>
      </c>
      <c r="J2013" s="6">
        <f t="shared" si="155"/>
        <v>2020</v>
      </c>
      <c r="K2013" s="6">
        <f t="shared" si="156"/>
        <v>6</v>
      </c>
      <c r="L2013" s="6">
        <f t="shared" si="157"/>
        <v>26</v>
      </c>
      <c r="M2013" s="7">
        <f t="shared" si="158"/>
        <v>44008</v>
      </c>
      <c r="N2013" s="8">
        <f t="shared" si="159"/>
        <v>44008.401689814818</v>
      </c>
      <c r="O2013">
        <v>116.246</v>
      </c>
      <c r="P2013">
        <v>1.811442</v>
      </c>
    </row>
    <row r="2014" spans="1:16" x14ac:dyDescent="0.25">
      <c r="A2014" t="s">
        <v>241</v>
      </c>
      <c r="B2014" t="s">
        <v>28</v>
      </c>
      <c r="C2014" t="s">
        <v>15</v>
      </c>
      <c r="D2014" s="4">
        <v>44008</v>
      </c>
      <c r="E2014" s="5">
        <v>0.40168981481481481</v>
      </c>
      <c r="F2014" t="s">
        <v>77</v>
      </c>
      <c r="G2014">
        <v>116.246</v>
      </c>
      <c r="H2014">
        <v>1.811442</v>
      </c>
      <c r="J2014" s="6">
        <f t="shared" si="155"/>
        <v>2020</v>
      </c>
      <c r="K2014" s="6">
        <f t="shared" si="156"/>
        <v>6</v>
      </c>
      <c r="L2014" s="6">
        <f t="shared" si="157"/>
        <v>26</v>
      </c>
      <c r="M2014" s="7">
        <f t="shared" si="158"/>
        <v>44008</v>
      </c>
      <c r="N2014" s="8">
        <f t="shared" si="159"/>
        <v>44008.401689814818</v>
      </c>
      <c r="O2014">
        <v>116.246</v>
      </c>
      <c r="P2014">
        <v>1.811442</v>
      </c>
    </row>
    <row r="2015" spans="1:16" x14ac:dyDescent="0.25">
      <c r="A2015" t="s">
        <v>241</v>
      </c>
      <c r="B2015" t="s">
        <v>28</v>
      </c>
      <c r="C2015" t="s">
        <v>15</v>
      </c>
      <c r="D2015" s="4">
        <v>44008</v>
      </c>
      <c r="E2015" s="5">
        <v>0.52200231481481474</v>
      </c>
      <c r="F2015" t="s">
        <v>179</v>
      </c>
      <c r="G2015">
        <v>115.277</v>
      </c>
      <c r="H2015">
        <v>1.939989</v>
      </c>
      <c r="J2015" s="6">
        <f t="shared" si="155"/>
        <v>2020</v>
      </c>
      <c r="K2015" s="6">
        <f t="shared" si="156"/>
        <v>6</v>
      </c>
      <c r="L2015" s="6">
        <f t="shared" si="157"/>
        <v>26</v>
      </c>
      <c r="M2015" s="7">
        <f t="shared" si="158"/>
        <v>44008</v>
      </c>
      <c r="N2015" s="8">
        <f t="shared" si="159"/>
        <v>44008.522002314814</v>
      </c>
      <c r="O2015">
        <v>115.277</v>
      </c>
      <c r="P2015">
        <v>1.939989</v>
      </c>
    </row>
    <row r="2016" spans="1:16" x14ac:dyDescent="0.25">
      <c r="A2016" t="s">
        <v>241</v>
      </c>
      <c r="B2016" t="s">
        <v>28</v>
      </c>
      <c r="C2016" t="s">
        <v>15</v>
      </c>
      <c r="D2016" s="4">
        <v>44008</v>
      </c>
      <c r="E2016" s="5">
        <v>0.52200231481481474</v>
      </c>
      <c r="F2016" t="s">
        <v>179</v>
      </c>
      <c r="G2016">
        <v>115.277</v>
      </c>
      <c r="H2016">
        <v>1.939989</v>
      </c>
      <c r="J2016" s="6">
        <f t="shared" si="155"/>
        <v>2020</v>
      </c>
      <c r="K2016" s="6">
        <f t="shared" si="156"/>
        <v>6</v>
      </c>
      <c r="L2016" s="6">
        <f t="shared" si="157"/>
        <v>26</v>
      </c>
      <c r="M2016" s="7">
        <f t="shared" si="158"/>
        <v>44008</v>
      </c>
      <c r="N2016" s="8">
        <f t="shared" si="159"/>
        <v>44008.522002314814</v>
      </c>
      <c r="O2016">
        <v>115.277</v>
      </c>
      <c r="P2016">
        <v>1.939989</v>
      </c>
    </row>
    <row r="2017" spans="1:16" x14ac:dyDescent="0.25">
      <c r="A2017" t="s">
        <v>241</v>
      </c>
      <c r="B2017" t="s">
        <v>28</v>
      </c>
      <c r="C2017" t="s">
        <v>15</v>
      </c>
      <c r="D2017" s="4">
        <v>44008</v>
      </c>
      <c r="E2017" s="5">
        <v>0.58128472222222216</v>
      </c>
      <c r="F2017" t="s">
        <v>53</v>
      </c>
      <c r="G2017">
        <v>114.69799999999999</v>
      </c>
      <c r="H2017">
        <v>2.0173969999999999</v>
      </c>
      <c r="J2017" s="6">
        <f t="shared" si="155"/>
        <v>2020</v>
      </c>
      <c r="K2017" s="6">
        <f t="shared" si="156"/>
        <v>6</v>
      </c>
      <c r="L2017" s="6">
        <f t="shared" si="157"/>
        <v>26</v>
      </c>
      <c r="M2017" s="7">
        <f t="shared" si="158"/>
        <v>44008</v>
      </c>
      <c r="N2017" s="8">
        <f t="shared" si="159"/>
        <v>44008.581284722219</v>
      </c>
      <c r="O2017">
        <v>114.69799999999999</v>
      </c>
      <c r="P2017">
        <v>2.0173969999999999</v>
      </c>
    </row>
    <row r="2018" spans="1:16" x14ac:dyDescent="0.25">
      <c r="A2018" t="s">
        <v>241</v>
      </c>
      <c r="B2018" t="s">
        <v>28</v>
      </c>
      <c r="C2018" t="s">
        <v>15</v>
      </c>
      <c r="D2018" s="4">
        <v>44008</v>
      </c>
      <c r="E2018" s="5">
        <v>0.58128472222222216</v>
      </c>
      <c r="F2018" t="s">
        <v>53</v>
      </c>
      <c r="G2018">
        <v>114.44799999999999</v>
      </c>
      <c r="H2018">
        <v>2.050961</v>
      </c>
      <c r="J2018" s="6">
        <f t="shared" si="155"/>
        <v>2020</v>
      </c>
      <c r="K2018" s="6">
        <f t="shared" si="156"/>
        <v>6</v>
      </c>
      <c r="L2018" s="6">
        <f t="shared" si="157"/>
        <v>26</v>
      </c>
      <c r="M2018" s="7">
        <f t="shared" si="158"/>
        <v>44008</v>
      </c>
      <c r="N2018" s="8">
        <f t="shared" si="159"/>
        <v>44008.581284722219</v>
      </c>
      <c r="O2018">
        <v>114.44799999999999</v>
      </c>
      <c r="P2018">
        <v>2.050961</v>
      </c>
    </row>
    <row r="2019" spans="1:16" x14ac:dyDescent="0.25">
      <c r="A2019" t="s">
        <v>241</v>
      </c>
      <c r="B2019" t="s">
        <v>28</v>
      </c>
      <c r="C2019" t="s">
        <v>15</v>
      </c>
      <c r="D2019" s="4">
        <v>44008</v>
      </c>
      <c r="E2019" s="5">
        <v>0.60738425925925921</v>
      </c>
      <c r="F2019" t="s">
        <v>24</v>
      </c>
      <c r="G2019">
        <v>115.673</v>
      </c>
      <c r="H2019">
        <v>1.887305</v>
      </c>
      <c r="J2019" s="6">
        <f t="shared" si="155"/>
        <v>2020</v>
      </c>
      <c r="K2019" s="6">
        <f t="shared" si="156"/>
        <v>6</v>
      </c>
      <c r="L2019" s="6">
        <f t="shared" si="157"/>
        <v>26</v>
      </c>
      <c r="M2019" s="7">
        <f t="shared" si="158"/>
        <v>44008</v>
      </c>
      <c r="N2019" s="8">
        <f t="shared" si="159"/>
        <v>44008.60738425926</v>
      </c>
      <c r="O2019">
        <v>115.673</v>
      </c>
      <c r="P2019">
        <v>1.887305</v>
      </c>
    </row>
    <row r="2020" spans="1:16" x14ac:dyDescent="0.25">
      <c r="A2020" t="s">
        <v>241</v>
      </c>
      <c r="B2020" t="s">
        <v>28</v>
      </c>
      <c r="C2020" t="s">
        <v>15</v>
      </c>
      <c r="D2020" s="4">
        <v>44008</v>
      </c>
      <c r="E2020" s="5">
        <v>0.60738425925925921</v>
      </c>
      <c r="F2020" t="s">
        <v>24</v>
      </c>
      <c r="G2020">
        <v>115.673</v>
      </c>
      <c r="H2020">
        <v>1.887305</v>
      </c>
      <c r="J2020" s="6">
        <f t="shared" si="155"/>
        <v>2020</v>
      </c>
      <c r="K2020" s="6">
        <f t="shared" si="156"/>
        <v>6</v>
      </c>
      <c r="L2020" s="6">
        <f t="shared" si="157"/>
        <v>26</v>
      </c>
      <c r="M2020" s="7">
        <f t="shared" si="158"/>
        <v>44008</v>
      </c>
      <c r="N2020" s="8">
        <f t="shared" si="159"/>
        <v>44008.60738425926</v>
      </c>
      <c r="O2020">
        <v>115.673</v>
      </c>
      <c r="P2020">
        <v>1.887305</v>
      </c>
    </row>
    <row r="2021" spans="1:16" x14ac:dyDescent="0.25">
      <c r="A2021" t="s">
        <v>241</v>
      </c>
      <c r="B2021" t="s">
        <v>28</v>
      </c>
      <c r="C2021" t="s">
        <v>15</v>
      </c>
      <c r="D2021" s="4">
        <v>44008</v>
      </c>
      <c r="E2021" s="5">
        <v>0.60738425925925921</v>
      </c>
      <c r="F2021" t="s">
        <v>24</v>
      </c>
      <c r="G2021">
        <v>115.673</v>
      </c>
      <c r="H2021">
        <v>1.888026</v>
      </c>
      <c r="J2021" s="6">
        <f t="shared" si="155"/>
        <v>2020</v>
      </c>
      <c r="K2021" s="6">
        <f t="shared" si="156"/>
        <v>6</v>
      </c>
      <c r="L2021" s="6">
        <f t="shared" si="157"/>
        <v>26</v>
      </c>
      <c r="M2021" s="7">
        <f t="shared" si="158"/>
        <v>44008</v>
      </c>
      <c r="N2021" s="8">
        <f t="shared" si="159"/>
        <v>44008.60738425926</v>
      </c>
      <c r="O2021">
        <v>115.673</v>
      </c>
      <c r="P2021">
        <v>1.888026</v>
      </c>
    </row>
    <row r="2022" spans="1:16" x14ac:dyDescent="0.25">
      <c r="A2022" t="s">
        <v>241</v>
      </c>
      <c r="B2022" t="s">
        <v>28</v>
      </c>
      <c r="C2022" t="s">
        <v>15</v>
      </c>
      <c r="D2022" s="4">
        <v>44011</v>
      </c>
      <c r="E2022" s="5">
        <v>0.47981481481481481</v>
      </c>
      <c r="F2022" t="s">
        <v>24</v>
      </c>
      <c r="G2022">
        <v>115.429</v>
      </c>
      <c r="H2022">
        <v>1.9190320000000001</v>
      </c>
      <c r="J2022" s="6">
        <f t="shared" si="155"/>
        <v>2020</v>
      </c>
      <c r="K2022" s="6">
        <f t="shared" si="156"/>
        <v>6</v>
      </c>
      <c r="L2022" s="6">
        <f t="shared" si="157"/>
        <v>29</v>
      </c>
      <c r="M2022" s="7">
        <f t="shared" si="158"/>
        <v>44011</v>
      </c>
      <c r="N2022" s="8">
        <f t="shared" si="159"/>
        <v>44011.479814814818</v>
      </c>
      <c r="O2022">
        <v>115.429</v>
      </c>
      <c r="P2022">
        <v>1.9190320000000001</v>
      </c>
    </row>
    <row r="2023" spans="1:16" x14ac:dyDescent="0.25">
      <c r="A2023" t="s">
        <v>241</v>
      </c>
      <c r="B2023" t="s">
        <v>28</v>
      </c>
      <c r="C2023" t="s">
        <v>15</v>
      </c>
      <c r="D2023" s="4">
        <v>44011</v>
      </c>
      <c r="E2023" s="5">
        <v>0.47981481481481481</v>
      </c>
      <c r="F2023" t="s">
        <v>24</v>
      </c>
      <c r="G2023">
        <v>115.429</v>
      </c>
      <c r="H2023">
        <v>1.9190320000000001</v>
      </c>
      <c r="J2023" s="6">
        <f t="shared" si="155"/>
        <v>2020</v>
      </c>
      <c r="K2023" s="6">
        <f t="shared" si="156"/>
        <v>6</v>
      </c>
      <c r="L2023" s="6">
        <f t="shared" si="157"/>
        <v>29</v>
      </c>
      <c r="M2023" s="7">
        <f t="shared" si="158"/>
        <v>44011</v>
      </c>
      <c r="N2023" s="8">
        <f t="shared" si="159"/>
        <v>44011.479814814818</v>
      </c>
      <c r="O2023">
        <v>115.429</v>
      </c>
      <c r="P2023">
        <v>1.9190320000000001</v>
      </c>
    </row>
    <row r="2024" spans="1:16" x14ac:dyDescent="0.25">
      <c r="A2024" t="s">
        <v>241</v>
      </c>
      <c r="B2024" t="s">
        <v>28</v>
      </c>
      <c r="C2024" t="s">
        <v>15</v>
      </c>
      <c r="D2024" s="4">
        <v>44011</v>
      </c>
      <c r="E2024" s="5">
        <v>0.47981481481481481</v>
      </c>
      <c r="F2024" t="s">
        <v>24</v>
      </c>
      <c r="G2024">
        <v>115.398</v>
      </c>
      <c r="H2024">
        <v>1.92316</v>
      </c>
      <c r="J2024" s="6">
        <f t="shared" si="155"/>
        <v>2020</v>
      </c>
      <c r="K2024" s="6">
        <f t="shared" si="156"/>
        <v>6</v>
      </c>
      <c r="L2024" s="6">
        <f t="shared" si="157"/>
        <v>29</v>
      </c>
      <c r="M2024" s="7">
        <f t="shared" si="158"/>
        <v>44011</v>
      </c>
      <c r="N2024" s="8">
        <f t="shared" si="159"/>
        <v>44011.479814814818</v>
      </c>
      <c r="O2024">
        <v>115.398</v>
      </c>
      <c r="P2024">
        <v>1.92316</v>
      </c>
    </row>
    <row r="2025" spans="1:16" x14ac:dyDescent="0.25">
      <c r="A2025" t="s">
        <v>241</v>
      </c>
      <c r="B2025" t="s">
        <v>28</v>
      </c>
      <c r="C2025" t="s">
        <v>15</v>
      </c>
      <c r="D2025" s="4">
        <v>44012</v>
      </c>
      <c r="E2025" s="5">
        <v>0.39759259259259255</v>
      </c>
      <c r="F2025" t="s">
        <v>39</v>
      </c>
      <c r="G2025">
        <v>115.83</v>
      </c>
      <c r="H2025">
        <v>1.8650199999999999</v>
      </c>
      <c r="J2025" s="6">
        <f t="shared" si="155"/>
        <v>2020</v>
      </c>
      <c r="K2025" s="6">
        <f t="shared" si="156"/>
        <v>6</v>
      </c>
      <c r="L2025" s="6">
        <f t="shared" si="157"/>
        <v>30</v>
      </c>
      <c r="M2025" s="7">
        <f t="shared" si="158"/>
        <v>44012</v>
      </c>
      <c r="N2025" s="8">
        <f t="shared" si="159"/>
        <v>44012.397592592592</v>
      </c>
      <c r="O2025">
        <v>115.83</v>
      </c>
      <c r="P2025">
        <v>1.8650199999999999</v>
      </c>
    </row>
    <row r="2026" spans="1:16" x14ac:dyDescent="0.25">
      <c r="A2026" t="s">
        <v>241</v>
      </c>
      <c r="B2026" t="s">
        <v>28</v>
      </c>
      <c r="C2026" t="s">
        <v>15</v>
      </c>
      <c r="D2026" s="4">
        <v>44012</v>
      </c>
      <c r="E2026" s="5">
        <v>0.51687499999999997</v>
      </c>
      <c r="F2026" t="s">
        <v>35</v>
      </c>
      <c r="G2026">
        <v>115.499</v>
      </c>
      <c r="H2026">
        <v>1.9090009999999999</v>
      </c>
      <c r="J2026" s="6">
        <f t="shared" si="155"/>
        <v>2020</v>
      </c>
      <c r="K2026" s="6">
        <f t="shared" si="156"/>
        <v>6</v>
      </c>
      <c r="L2026" s="6">
        <f t="shared" si="157"/>
        <v>30</v>
      </c>
      <c r="M2026" s="7">
        <f t="shared" si="158"/>
        <v>44012</v>
      </c>
      <c r="N2026" s="8">
        <f t="shared" si="159"/>
        <v>44012.516875000001</v>
      </c>
      <c r="O2026">
        <v>115.499</v>
      </c>
      <c r="P2026">
        <v>1.9090009999999999</v>
      </c>
    </row>
    <row r="2027" spans="1:16" x14ac:dyDescent="0.25">
      <c r="A2027" t="s">
        <v>241</v>
      </c>
      <c r="B2027" t="s">
        <v>28</v>
      </c>
      <c r="C2027" t="s">
        <v>15</v>
      </c>
      <c r="D2027" s="4">
        <v>44012</v>
      </c>
      <c r="E2027" s="5">
        <v>0.51687499999999997</v>
      </c>
      <c r="F2027" t="s">
        <v>35</v>
      </c>
      <c r="G2027">
        <v>115.499</v>
      </c>
      <c r="H2027">
        <v>1.9090009999999999</v>
      </c>
      <c r="J2027" s="6">
        <f t="shared" si="155"/>
        <v>2020</v>
      </c>
      <c r="K2027" s="6">
        <f t="shared" si="156"/>
        <v>6</v>
      </c>
      <c r="L2027" s="6">
        <f t="shared" si="157"/>
        <v>30</v>
      </c>
      <c r="M2027" s="7">
        <f t="shared" si="158"/>
        <v>44012</v>
      </c>
      <c r="N2027" s="8">
        <f t="shared" si="159"/>
        <v>44012.516875000001</v>
      </c>
      <c r="O2027">
        <v>115.499</v>
      </c>
      <c r="P2027">
        <v>1.9090009999999999</v>
      </c>
    </row>
    <row r="2028" spans="1:16" x14ac:dyDescent="0.25">
      <c r="A2028" t="s">
        <v>241</v>
      </c>
      <c r="B2028" t="s">
        <v>28</v>
      </c>
      <c r="C2028" t="s">
        <v>15</v>
      </c>
      <c r="D2028" s="4">
        <v>44012</v>
      </c>
      <c r="E2028" s="5">
        <v>0.62518518518518518</v>
      </c>
      <c r="F2028" t="s">
        <v>24</v>
      </c>
      <c r="G2028">
        <v>115.58199999999999</v>
      </c>
      <c r="H2028">
        <v>1.897959</v>
      </c>
      <c r="J2028" s="6">
        <f t="shared" si="155"/>
        <v>2020</v>
      </c>
      <c r="K2028" s="6">
        <f t="shared" si="156"/>
        <v>6</v>
      </c>
      <c r="L2028" s="6">
        <f t="shared" si="157"/>
        <v>30</v>
      </c>
      <c r="M2028" s="7">
        <f t="shared" si="158"/>
        <v>44012</v>
      </c>
      <c r="N2028" s="8">
        <f t="shared" si="159"/>
        <v>44012.625185185185</v>
      </c>
      <c r="O2028">
        <v>115.58199999999999</v>
      </c>
      <c r="P2028">
        <v>1.897959</v>
      </c>
    </row>
    <row r="2029" spans="1:16" x14ac:dyDescent="0.25">
      <c r="A2029" t="s">
        <v>241</v>
      </c>
      <c r="B2029" t="s">
        <v>28</v>
      </c>
      <c r="C2029" t="s">
        <v>15</v>
      </c>
      <c r="D2029" s="4">
        <v>44013</v>
      </c>
      <c r="E2029" s="5">
        <v>0.62472222222222229</v>
      </c>
      <c r="F2029" t="s">
        <v>254</v>
      </c>
      <c r="G2029">
        <v>115.93600000000001</v>
      </c>
      <c r="H2029">
        <v>1.848031</v>
      </c>
      <c r="J2029" s="6">
        <f t="shared" si="155"/>
        <v>2020</v>
      </c>
      <c r="K2029" s="6">
        <f t="shared" si="156"/>
        <v>7</v>
      </c>
      <c r="L2029" s="6">
        <f t="shared" si="157"/>
        <v>1</v>
      </c>
      <c r="M2029" s="7">
        <f t="shared" si="158"/>
        <v>44013</v>
      </c>
      <c r="N2029" s="8">
        <f t="shared" si="159"/>
        <v>44013.624722222223</v>
      </c>
      <c r="O2029">
        <v>115.93600000000001</v>
      </c>
      <c r="P2029">
        <v>1.848031</v>
      </c>
    </row>
    <row r="2030" spans="1:16" x14ac:dyDescent="0.25">
      <c r="A2030" t="s">
        <v>241</v>
      </c>
      <c r="B2030" t="s">
        <v>28</v>
      </c>
      <c r="C2030" t="s">
        <v>15</v>
      </c>
      <c r="D2030" s="4">
        <v>44018</v>
      </c>
      <c r="E2030" s="5">
        <v>0.52813657407407411</v>
      </c>
      <c r="F2030" t="s">
        <v>48</v>
      </c>
      <c r="G2030">
        <v>116.27200000000001</v>
      </c>
      <c r="H2030">
        <v>1.8020240000000001</v>
      </c>
      <c r="J2030" s="6">
        <f t="shared" si="155"/>
        <v>2020</v>
      </c>
      <c r="K2030" s="6">
        <f t="shared" si="156"/>
        <v>7</v>
      </c>
      <c r="L2030" s="6">
        <f t="shared" si="157"/>
        <v>6</v>
      </c>
      <c r="M2030" s="7">
        <f t="shared" si="158"/>
        <v>44018</v>
      </c>
      <c r="N2030" s="8">
        <f t="shared" si="159"/>
        <v>44018.528136574074</v>
      </c>
      <c r="O2030">
        <v>116.27200000000001</v>
      </c>
      <c r="P2030">
        <v>1.8020240000000001</v>
      </c>
    </row>
    <row r="2031" spans="1:16" x14ac:dyDescent="0.25">
      <c r="A2031" t="s">
        <v>241</v>
      </c>
      <c r="B2031" t="s">
        <v>28</v>
      </c>
      <c r="C2031" t="s">
        <v>15</v>
      </c>
      <c r="D2031" s="4">
        <v>44018</v>
      </c>
      <c r="E2031" s="5">
        <v>0.52813657407407411</v>
      </c>
      <c r="F2031" t="s">
        <v>48</v>
      </c>
      <c r="G2031">
        <v>116.27200000000001</v>
      </c>
      <c r="H2031">
        <v>1.8020240000000001</v>
      </c>
      <c r="J2031" s="6">
        <f t="shared" si="155"/>
        <v>2020</v>
      </c>
      <c r="K2031" s="6">
        <f t="shared" si="156"/>
        <v>7</v>
      </c>
      <c r="L2031" s="6">
        <f t="shared" si="157"/>
        <v>6</v>
      </c>
      <c r="M2031" s="7">
        <f t="shared" si="158"/>
        <v>44018</v>
      </c>
      <c r="N2031" s="8">
        <f t="shared" si="159"/>
        <v>44018.528136574074</v>
      </c>
      <c r="O2031">
        <v>116.27200000000001</v>
      </c>
      <c r="P2031">
        <v>1.8020240000000001</v>
      </c>
    </row>
    <row r="2032" spans="1:16" x14ac:dyDescent="0.25">
      <c r="A2032" t="s">
        <v>241</v>
      </c>
      <c r="B2032" t="s">
        <v>28</v>
      </c>
      <c r="C2032" t="s">
        <v>15</v>
      </c>
      <c r="D2032" s="4">
        <v>44018</v>
      </c>
      <c r="E2032" s="5">
        <v>0.66243055555555552</v>
      </c>
      <c r="F2032" t="s">
        <v>209</v>
      </c>
      <c r="G2032">
        <v>116.696</v>
      </c>
      <c r="H2032">
        <v>1.7460370000000001</v>
      </c>
      <c r="J2032" s="6">
        <f t="shared" si="155"/>
        <v>2020</v>
      </c>
      <c r="K2032" s="6">
        <f t="shared" si="156"/>
        <v>7</v>
      </c>
      <c r="L2032" s="6">
        <f t="shared" si="157"/>
        <v>6</v>
      </c>
      <c r="M2032" s="7">
        <f t="shared" si="158"/>
        <v>44018</v>
      </c>
      <c r="N2032" s="8">
        <f t="shared" si="159"/>
        <v>44018.662430555552</v>
      </c>
      <c r="O2032">
        <v>116.696</v>
      </c>
      <c r="P2032">
        <v>1.7460370000000001</v>
      </c>
    </row>
    <row r="2033" spans="1:16" x14ac:dyDescent="0.25">
      <c r="A2033" t="s">
        <v>241</v>
      </c>
      <c r="B2033" t="s">
        <v>28</v>
      </c>
      <c r="C2033" t="s">
        <v>15</v>
      </c>
      <c r="D2033" s="4">
        <v>44018</v>
      </c>
      <c r="E2033" s="5">
        <v>0.66417824074074072</v>
      </c>
      <c r="F2033" t="s">
        <v>209</v>
      </c>
      <c r="G2033">
        <v>116.696</v>
      </c>
      <c r="H2033">
        <v>1.7460370000000001</v>
      </c>
      <c r="J2033" s="6">
        <f t="shared" si="155"/>
        <v>2020</v>
      </c>
      <c r="K2033" s="6">
        <f t="shared" si="156"/>
        <v>7</v>
      </c>
      <c r="L2033" s="6">
        <f t="shared" si="157"/>
        <v>6</v>
      </c>
      <c r="M2033" s="7">
        <f t="shared" si="158"/>
        <v>44018</v>
      </c>
      <c r="N2033" s="8">
        <f t="shared" si="159"/>
        <v>44018.664178240739</v>
      </c>
      <c r="O2033">
        <v>116.696</v>
      </c>
      <c r="P2033">
        <v>1.7460370000000001</v>
      </c>
    </row>
    <row r="2034" spans="1:16" x14ac:dyDescent="0.25">
      <c r="A2034" t="s">
        <v>241</v>
      </c>
      <c r="B2034" t="s">
        <v>28</v>
      </c>
      <c r="C2034" t="s">
        <v>15</v>
      </c>
      <c r="D2034" s="4">
        <v>44019</v>
      </c>
      <c r="E2034" s="5">
        <v>0.37739583333333337</v>
      </c>
      <c r="F2034" t="s">
        <v>190</v>
      </c>
      <c r="G2034">
        <v>116.342</v>
      </c>
      <c r="H2034">
        <v>1.7920119999999999</v>
      </c>
      <c r="J2034" s="6">
        <f t="shared" si="155"/>
        <v>2020</v>
      </c>
      <c r="K2034" s="6">
        <f t="shared" si="156"/>
        <v>7</v>
      </c>
      <c r="L2034" s="6">
        <f t="shared" si="157"/>
        <v>7</v>
      </c>
      <c r="M2034" s="7">
        <f t="shared" si="158"/>
        <v>44019</v>
      </c>
      <c r="N2034" s="8">
        <f t="shared" si="159"/>
        <v>44019.377395833333</v>
      </c>
      <c r="O2034">
        <v>116.342</v>
      </c>
      <c r="P2034">
        <v>1.7920119999999999</v>
      </c>
    </row>
    <row r="2035" spans="1:16" x14ac:dyDescent="0.25">
      <c r="A2035" t="s">
        <v>241</v>
      </c>
      <c r="B2035" t="s">
        <v>28</v>
      </c>
      <c r="C2035" t="s">
        <v>15</v>
      </c>
      <c r="D2035" s="4">
        <v>44019</v>
      </c>
      <c r="E2035" s="5">
        <v>0.37739583333333337</v>
      </c>
      <c r="F2035" t="s">
        <v>190</v>
      </c>
      <c r="G2035">
        <v>116.342</v>
      </c>
      <c r="H2035">
        <v>1.7920119999999999</v>
      </c>
      <c r="J2035" s="6">
        <f t="shared" si="155"/>
        <v>2020</v>
      </c>
      <c r="K2035" s="6">
        <f t="shared" si="156"/>
        <v>7</v>
      </c>
      <c r="L2035" s="6">
        <f t="shared" si="157"/>
        <v>7</v>
      </c>
      <c r="M2035" s="7">
        <f t="shared" si="158"/>
        <v>44019</v>
      </c>
      <c r="N2035" s="8">
        <f t="shared" si="159"/>
        <v>44019.377395833333</v>
      </c>
      <c r="O2035">
        <v>116.342</v>
      </c>
      <c r="P2035">
        <v>1.7920119999999999</v>
      </c>
    </row>
    <row r="2036" spans="1:16" x14ac:dyDescent="0.25">
      <c r="A2036" t="s">
        <v>241</v>
      </c>
      <c r="B2036" t="s">
        <v>28</v>
      </c>
      <c r="C2036" t="s">
        <v>15</v>
      </c>
      <c r="D2036" s="4">
        <v>44020</v>
      </c>
      <c r="E2036" s="5">
        <v>0.62509259259259253</v>
      </c>
      <c r="F2036" t="s">
        <v>255</v>
      </c>
      <c r="G2036">
        <v>116.282</v>
      </c>
      <c r="H2036">
        <v>1.799199</v>
      </c>
      <c r="J2036" s="6">
        <f t="shared" si="155"/>
        <v>2020</v>
      </c>
      <c r="K2036" s="6">
        <f t="shared" si="156"/>
        <v>7</v>
      </c>
      <c r="L2036" s="6">
        <f t="shared" si="157"/>
        <v>8</v>
      </c>
      <c r="M2036" s="7">
        <f t="shared" si="158"/>
        <v>44020</v>
      </c>
      <c r="N2036" s="8">
        <f t="shared" si="159"/>
        <v>44020.625092592592</v>
      </c>
      <c r="O2036">
        <v>116.282</v>
      </c>
      <c r="P2036">
        <v>1.799199</v>
      </c>
    </row>
    <row r="2037" spans="1:16" x14ac:dyDescent="0.25">
      <c r="A2037" t="s">
        <v>241</v>
      </c>
      <c r="B2037" t="s">
        <v>28</v>
      </c>
      <c r="C2037" t="s">
        <v>15</v>
      </c>
      <c r="D2037" s="4">
        <v>44020</v>
      </c>
      <c r="E2037" s="5">
        <v>0.62509259259259253</v>
      </c>
      <c r="F2037" t="s">
        <v>255</v>
      </c>
      <c r="G2037">
        <v>116.282</v>
      </c>
      <c r="H2037">
        <v>1.799199</v>
      </c>
      <c r="J2037" s="6">
        <f t="shared" si="155"/>
        <v>2020</v>
      </c>
      <c r="K2037" s="6">
        <f t="shared" si="156"/>
        <v>7</v>
      </c>
      <c r="L2037" s="6">
        <f t="shared" si="157"/>
        <v>8</v>
      </c>
      <c r="M2037" s="7">
        <f t="shared" si="158"/>
        <v>44020</v>
      </c>
      <c r="N2037" s="8">
        <f t="shared" si="159"/>
        <v>44020.625092592592</v>
      </c>
      <c r="O2037">
        <v>116.282</v>
      </c>
      <c r="P2037">
        <v>1.799199</v>
      </c>
    </row>
    <row r="2038" spans="1:16" x14ac:dyDescent="0.25">
      <c r="A2038" t="s">
        <v>241</v>
      </c>
      <c r="B2038" t="s">
        <v>28</v>
      </c>
      <c r="C2038" t="s">
        <v>15</v>
      </c>
      <c r="D2038" s="4">
        <v>44020</v>
      </c>
      <c r="E2038" s="5">
        <v>0.62513888888888891</v>
      </c>
      <c r="F2038" t="s">
        <v>21</v>
      </c>
      <c r="G2038">
        <v>116.592</v>
      </c>
      <c r="H2038">
        <v>1.7589840000000001</v>
      </c>
      <c r="J2038" s="6">
        <f t="shared" si="155"/>
        <v>2020</v>
      </c>
      <c r="K2038" s="6">
        <f t="shared" si="156"/>
        <v>7</v>
      </c>
      <c r="L2038" s="6">
        <f t="shared" si="157"/>
        <v>8</v>
      </c>
      <c r="M2038" s="7">
        <f t="shared" si="158"/>
        <v>44020</v>
      </c>
      <c r="N2038" s="8">
        <f t="shared" si="159"/>
        <v>44020.625138888892</v>
      </c>
      <c r="O2038">
        <v>116.592</v>
      </c>
      <c r="P2038">
        <v>1.7589840000000001</v>
      </c>
    </row>
    <row r="2039" spans="1:16" x14ac:dyDescent="0.25">
      <c r="A2039" t="s">
        <v>241</v>
      </c>
      <c r="B2039" t="s">
        <v>28</v>
      </c>
      <c r="C2039" t="s">
        <v>15</v>
      </c>
      <c r="D2039" s="4">
        <v>44021</v>
      </c>
      <c r="E2039" s="5">
        <v>0.614375</v>
      </c>
      <c r="F2039" t="s">
        <v>125</v>
      </c>
      <c r="G2039">
        <v>116.75</v>
      </c>
      <c r="H2039">
        <v>1.7350650000000001</v>
      </c>
      <c r="J2039" s="6">
        <f t="shared" si="155"/>
        <v>2020</v>
      </c>
      <c r="K2039" s="6">
        <f t="shared" si="156"/>
        <v>7</v>
      </c>
      <c r="L2039" s="6">
        <f t="shared" si="157"/>
        <v>9</v>
      </c>
      <c r="M2039" s="7">
        <f t="shared" si="158"/>
        <v>44021</v>
      </c>
      <c r="N2039" s="8">
        <f t="shared" si="159"/>
        <v>44021.614374999997</v>
      </c>
      <c r="O2039">
        <v>116.75</v>
      </c>
      <c r="P2039">
        <v>1.7350650000000001</v>
      </c>
    </row>
    <row r="2040" spans="1:16" x14ac:dyDescent="0.25">
      <c r="A2040" t="s">
        <v>241</v>
      </c>
      <c r="B2040" t="s">
        <v>28</v>
      </c>
      <c r="C2040" t="s">
        <v>15</v>
      </c>
      <c r="D2040" s="4">
        <v>44022</v>
      </c>
      <c r="E2040" s="5">
        <v>0.44383101851851853</v>
      </c>
      <c r="F2040" t="s">
        <v>35</v>
      </c>
      <c r="G2040">
        <v>115.869</v>
      </c>
      <c r="H2040">
        <v>1.8510530000000001</v>
      </c>
      <c r="J2040" s="6">
        <f t="shared" si="155"/>
        <v>2020</v>
      </c>
      <c r="K2040" s="6">
        <f t="shared" si="156"/>
        <v>7</v>
      </c>
      <c r="L2040" s="6">
        <f t="shared" si="157"/>
        <v>10</v>
      </c>
      <c r="M2040" s="7">
        <f t="shared" si="158"/>
        <v>44022</v>
      </c>
      <c r="N2040" s="8">
        <f t="shared" si="159"/>
        <v>44022.443831018521</v>
      </c>
      <c r="O2040">
        <v>115.869</v>
      </c>
      <c r="P2040">
        <v>1.8510530000000001</v>
      </c>
    </row>
    <row r="2041" spans="1:16" x14ac:dyDescent="0.25">
      <c r="A2041" t="s">
        <v>241</v>
      </c>
      <c r="B2041" t="s">
        <v>28</v>
      </c>
      <c r="C2041" t="s">
        <v>15</v>
      </c>
      <c r="D2041" s="4">
        <v>44022</v>
      </c>
      <c r="E2041" s="5">
        <v>0.44383101851851853</v>
      </c>
      <c r="F2041" t="s">
        <v>35</v>
      </c>
      <c r="G2041">
        <v>116.45099999999999</v>
      </c>
      <c r="H2041">
        <v>1.7738039999999999</v>
      </c>
      <c r="J2041" s="6">
        <f t="shared" si="155"/>
        <v>2020</v>
      </c>
      <c r="K2041" s="6">
        <f t="shared" si="156"/>
        <v>7</v>
      </c>
      <c r="L2041" s="6">
        <f t="shared" si="157"/>
        <v>10</v>
      </c>
      <c r="M2041" s="7">
        <f t="shared" si="158"/>
        <v>44022</v>
      </c>
      <c r="N2041" s="8">
        <f t="shared" si="159"/>
        <v>44022.443831018521</v>
      </c>
      <c r="O2041">
        <v>116.45099999999999</v>
      </c>
      <c r="P2041">
        <v>1.7738039999999999</v>
      </c>
    </row>
    <row r="2042" spans="1:16" x14ac:dyDescent="0.25">
      <c r="A2042" t="s">
        <v>241</v>
      </c>
      <c r="B2042" t="s">
        <v>28</v>
      </c>
      <c r="C2042" t="s">
        <v>15</v>
      </c>
      <c r="D2042" s="4">
        <v>44022</v>
      </c>
      <c r="E2042" s="5">
        <v>0.62509259259259253</v>
      </c>
      <c r="F2042" t="s">
        <v>256</v>
      </c>
      <c r="G2042">
        <v>116.148</v>
      </c>
      <c r="H2042">
        <v>1.813965</v>
      </c>
      <c r="J2042" s="6">
        <f t="shared" si="155"/>
        <v>2020</v>
      </c>
      <c r="K2042" s="6">
        <f t="shared" si="156"/>
        <v>7</v>
      </c>
      <c r="L2042" s="6">
        <f t="shared" si="157"/>
        <v>10</v>
      </c>
      <c r="M2042" s="7">
        <f t="shared" si="158"/>
        <v>44022</v>
      </c>
      <c r="N2042" s="8">
        <f t="shared" si="159"/>
        <v>44022.625092592592</v>
      </c>
      <c r="O2042">
        <v>116.148</v>
      </c>
      <c r="P2042">
        <v>1.813965</v>
      </c>
    </row>
    <row r="2043" spans="1:16" x14ac:dyDescent="0.25">
      <c r="A2043" t="s">
        <v>241</v>
      </c>
      <c r="B2043" t="s">
        <v>28</v>
      </c>
      <c r="C2043" t="s">
        <v>15</v>
      </c>
      <c r="D2043" s="4">
        <v>44025</v>
      </c>
      <c r="E2043" s="5">
        <v>0.47377314814814814</v>
      </c>
      <c r="F2043" t="s">
        <v>125</v>
      </c>
      <c r="G2043">
        <v>116.285</v>
      </c>
      <c r="H2043">
        <v>1.7950379999999999</v>
      </c>
      <c r="J2043" s="6">
        <f t="shared" si="155"/>
        <v>2020</v>
      </c>
      <c r="K2043" s="6">
        <f t="shared" si="156"/>
        <v>7</v>
      </c>
      <c r="L2043" s="6">
        <f t="shared" si="157"/>
        <v>13</v>
      </c>
      <c r="M2043" s="7">
        <f t="shared" si="158"/>
        <v>44025</v>
      </c>
      <c r="N2043" s="8">
        <f t="shared" si="159"/>
        <v>44025.473773148151</v>
      </c>
      <c r="O2043">
        <v>116.285</v>
      </c>
      <c r="P2043">
        <v>1.7950379999999999</v>
      </c>
    </row>
    <row r="2044" spans="1:16" x14ac:dyDescent="0.25">
      <c r="A2044" t="s">
        <v>241</v>
      </c>
      <c r="B2044" t="s">
        <v>28</v>
      </c>
      <c r="C2044" t="s">
        <v>15</v>
      </c>
      <c r="D2044" s="4">
        <v>44026</v>
      </c>
      <c r="E2044" s="5">
        <v>0.46356481481481482</v>
      </c>
      <c r="F2044" t="s">
        <v>48</v>
      </c>
      <c r="G2044">
        <v>116.264</v>
      </c>
      <c r="H2044">
        <v>1.797069</v>
      </c>
      <c r="J2044" s="6">
        <f t="shared" si="155"/>
        <v>2020</v>
      </c>
      <c r="K2044" s="6">
        <f t="shared" si="156"/>
        <v>7</v>
      </c>
      <c r="L2044" s="6">
        <f t="shared" si="157"/>
        <v>14</v>
      </c>
      <c r="M2044" s="7">
        <f t="shared" si="158"/>
        <v>44026</v>
      </c>
      <c r="N2044" s="8">
        <f t="shared" si="159"/>
        <v>44026.463564814818</v>
      </c>
      <c r="O2044">
        <v>116.264</v>
      </c>
      <c r="P2044">
        <v>1.797069</v>
      </c>
    </row>
    <row r="2045" spans="1:16" x14ac:dyDescent="0.25">
      <c r="A2045" t="s">
        <v>241</v>
      </c>
      <c r="B2045" t="s">
        <v>28</v>
      </c>
      <c r="C2045" t="s">
        <v>15</v>
      </c>
      <c r="D2045" s="4">
        <v>44026</v>
      </c>
      <c r="E2045" s="5">
        <v>0.46356481481481482</v>
      </c>
      <c r="F2045" t="s">
        <v>48</v>
      </c>
      <c r="G2045">
        <v>116.264</v>
      </c>
      <c r="H2045">
        <v>1.797069</v>
      </c>
      <c r="J2045" s="6">
        <f t="shared" si="155"/>
        <v>2020</v>
      </c>
      <c r="K2045" s="6">
        <f t="shared" si="156"/>
        <v>7</v>
      </c>
      <c r="L2045" s="6">
        <f t="shared" si="157"/>
        <v>14</v>
      </c>
      <c r="M2045" s="7">
        <f t="shared" si="158"/>
        <v>44026</v>
      </c>
      <c r="N2045" s="8">
        <f t="shared" si="159"/>
        <v>44026.463564814818</v>
      </c>
      <c r="O2045">
        <v>116.264</v>
      </c>
      <c r="P2045">
        <v>1.797069</v>
      </c>
    </row>
    <row r="2046" spans="1:16" x14ac:dyDescent="0.25">
      <c r="A2046" t="s">
        <v>241</v>
      </c>
      <c r="B2046" t="s">
        <v>28</v>
      </c>
      <c r="C2046" t="s">
        <v>15</v>
      </c>
      <c r="D2046" s="4">
        <v>44026</v>
      </c>
      <c r="E2046" s="5">
        <v>0.55181712962962959</v>
      </c>
      <c r="F2046" t="s">
        <v>172</v>
      </c>
      <c r="G2046">
        <v>116.577</v>
      </c>
      <c r="H2046">
        <v>1.755606</v>
      </c>
      <c r="J2046" s="6">
        <f t="shared" si="155"/>
        <v>2020</v>
      </c>
      <c r="K2046" s="6">
        <f t="shared" si="156"/>
        <v>7</v>
      </c>
      <c r="L2046" s="6">
        <f t="shared" si="157"/>
        <v>14</v>
      </c>
      <c r="M2046" s="7">
        <f t="shared" si="158"/>
        <v>44026</v>
      </c>
      <c r="N2046" s="8">
        <f t="shared" si="159"/>
        <v>44026.551817129628</v>
      </c>
      <c r="O2046">
        <v>116.577</v>
      </c>
      <c r="P2046">
        <v>1.755606</v>
      </c>
    </row>
    <row r="2047" spans="1:16" x14ac:dyDescent="0.25">
      <c r="A2047" t="s">
        <v>241</v>
      </c>
      <c r="B2047" t="s">
        <v>28</v>
      </c>
      <c r="C2047" t="s">
        <v>15</v>
      </c>
      <c r="D2047" s="4">
        <v>44026</v>
      </c>
      <c r="E2047" s="5">
        <v>0.55181712962962959</v>
      </c>
      <c r="F2047" t="s">
        <v>172</v>
      </c>
      <c r="G2047">
        <v>116.577</v>
      </c>
      <c r="H2047">
        <v>1.755606</v>
      </c>
      <c r="J2047" s="6">
        <f t="shared" si="155"/>
        <v>2020</v>
      </c>
      <c r="K2047" s="6">
        <f t="shared" si="156"/>
        <v>7</v>
      </c>
      <c r="L2047" s="6">
        <f t="shared" si="157"/>
        <v>14</v>
      </c>
      <c r="M2047" s="7">
        <f t="shared" si="158"/>
        <v>44026</v>
      </c>
      <c r="N2047" s="8">
        <f t="shared" si="159"/>
        <v>44026.551817129628</v>
      </c>
      <c r="O2047">
        <v>116.577</v>
      </c>
      <c r="P2047">
        <v>1.755606</v>
      </c>
    </row>
    <row r="2048" spans="1:16" x14ac:dyDescent="0.25">
      <c r="A2048" t="s">
        <v>241</v>
      </c>
      <c r="B2048" t="s">
        <v>28</v>
      </c>
      <c r="C2048" t="s">
        <v>15</v>
      </c>
      <c r="D2048" s="4">
        <v>44026</v>
      </c>
      <c r="E2048" s="5">
        <v>0.57725694444444442</v>
      </c>
      <c r="F2048" t="s">
        <v>115</v>
      </c>
      <c r="G2048">
        <v>116.54445</v>
      </c>
      <c r="H2048">
        <v>1.7599119999999999</v>
      </c>
      <c r="J2048" s="6">
        <f t="shared" si="155"/>
        <v>2020</v>
      </c>
      <c r="K2048" s="6">
        <f t="shared" si="156"/>
        <v>7</v>
      </c>
      <c r="L2048" s="6">
        <f t="shared" si="157"/>
        <v>14</v>
      </c>
      <c r="M2048" s="7">
        <f t="shared" si="158"/>
        <v>44026</v>
      </c>
      <c r="N2048" s="8">
        <f t="shared" si="159"/>
        <v>44026.577256944445</v>
      </c>
      <c r="O2048">
        <v>116.54445</v>
      </c>
      <c r="P2048">
        <v>1.7599119999999999</v>
      </c>
    </row>
    <row r="2049" spans="1:16" x14ac:dyDescent="0.25">
      <c r="A2049" t="s">
        <v>241</v>
      </c>
      <c r="B2049" t="s">
        <v>28</v>
      </c>
      <c r="C2049" t="s">
        <v>15</v>
      </c>
      <c r="D2049" s="4">
        <v>44026</v>
      </c>
      <c r="E2049" s="5">
        <v>0.57725694444444442</v>
      </c>
      <c r="F2049" t="s">
        <v>115</v>
      </c>
      <c r="G2049">
        <v>116.60695</v>
      </c>
      <c r="H2049">
        <v>1.7516449999999999</v>
      </c>
      <c r="J2049" s="6">
        <f t="shared" si="155"/>
        <v>2020</v>
      </c>
      <c r="K2049" s="6">
        <f t="shared" si="156"/>
        <v>7</v>
      </c>
      <c r="L2049" s="6">
        <f t="shared" si="157"/>
        <v>14</v>
      </c>
      <c r="M2049" s="7">
        <f t="shared" si="158"/>
        <v>44026</v>
      </c>
      <c r="N2049" s="8">
        <f t="shared" si="159"/>
        <v>44026.577256944445</v>
      </c>
      <c r="O2049">
        <v>116.60695</v>
      </c>
      <c r="P2049">
        <v>1.7516449999999999</v>
      </c>
    </row>
    <row r="2050" spans="1:16" x14ac:dyDescent="0.25">
      <c r="A2050" t="s">
        <v>241</v>
      </c>
      <c r="B2050" t="s">
        <v>28</v>
      </c>
      <c r="C2050" t="s">
        <v>15</v>
      </c>
      <c r="D2050" s="4">
        <v>44026</v>
      </c>
      <c r="E2050" s="5">
        <v>0.59059027777777784</v>
      </c>
      <c r="F2050" t="s">
        <v>47</v>
      </c>
      <c r="G2050">
        <v>116.63500000000001</v>
      </c>
      <c r="H2050">
        <v>1.7479370000000001</v>
      </c>
      <c r="J2050" s="6">
        <f t="shared" si="155"/>
        <v>2020</v>
      </c>
      <c r="K2050" s="6">
        <f t="shared" si="156"/>
        <v>7</v>
      </c>
      <c r="L2050" s="6">
        <f t="shared" si="157"/>
        <v>14</v>
      </c>
      <c r="M2050" s="7">
        <f t="shared" si="158"/>
        <v>44026</v>
      </c>
      <c r="N2050" s="8">
        <f t="shared" si="159"/>
        <v>44026.590590277781</v>
      </c>
      <c r="O2050">
        <v>116.63500000000001</v>
      </c>
      <c r="P2050">
        <v>1.7479370000000001</v>
      </c>
    </row>
    <row r="2051" spans="1:16" x14ac:dyDescent="0.25">
      <c r="A2051" t="s">
        <v>241</v>
      </c>
      <c r="B2051" t="s">
        <v>28</v>
      </c>
      <c r="C2051" t="s">
        <v>15</v>
      </c>
      <c r="D2051" s="4">
        <v>44027</v>
      </c>
      <c r="E2051" s="5">
        <v>0.5958796296296297</v>
      </c>
      <c r="F2051" t="s">
        <v>257</v>
      </c>
      <c r="G2051">
        <v>116.911</v>
      </c>
      <c r="H2051">
        <v>1.71072</v>
      </c>
      <c r="J2051" s="6">
        <f t="shared" ref="J2051:J2114" si="160">YEAR(D2051)</f>
        <v>2020</v>
      </c>
      <c r="K2051" s="6">
        <f t="shared" ref="K2051:K2114" si="161">MONTH(D2051)</f>
        <v>7</v>
      </c>
      <c r="L2051" s="6">
        <f t="shared" ref="L2051:L2114" si="162">DAY(D2051)</f>
        <v>15</v>
      </c>
      <c r="M2051" s="7">
        <f t="shared" ref="M2051:M2114" si="163">DATE(J2051,K2051,L2051)</f>
        <v>44027</v>
      </c>
      <c r="N2051" s="8">
        <f t="shared" ref="N2051:N2114" si="164">M2051+E2051</f>
        <v>44027.595879629633</v>
      </c>
      <c r="O2051">
        <v>116.911</v>
      </c>
      <c r="P2051">
        <v>1.71072</v>
      </c>
    </row>
    <row r="2052" spans="1:16" x14ac:dyDescent="0.25">
      <c r="A2052" t="s">
        <v>241</v>
      </c>
      <c r="B2052" t="s">
        <v>28</v>
      </c>
      <c r="C2052" t="s">
        <v>15</v>
      </c>
      <c r="D2052" s="4">
        <v>44027</v>
      </c>
      <c r="E2052" s="5">
        <v>0.5958796296296297</v>
      </c>
      <c r="F2052" t="s">
        <v>257</v>
      </c>
      <c r="G2052">
        <v>116.84932000000001</v>
      </c>
      <c r="H2052">
        <v>1.7188570000000001</v>
      </c>
      <c r="J2052" s="6">
        <f t="shared" si="160"/>
        <v>2020</v>
      </c>
      <c r="K2052" s="6">
        <f t="shared" si="161"/>
        <v>7</v>
      </c>
      <c r="L2052" s="6">
        <f t="shared" si="162"/>
        <v>15</v>
      </c>
      <c r="M2052" s="7">
        <f t="shared" si="163"/>
        <v>44027</v>
      </c>
      <c r="N2052" s="8">
        <f t="shared" si="164"/>
        <v>44027.595879629633</v>
      </c>
      <c r="O2052">
        <v>116.84932000000001</v>
      </c>
      <c r="P2052">
        <v>1.7188570000000001</v>
      </c>
    </row>
    <row r="2053" spans="1:16" x14ac:dyDescent="0.25">
      <c r="A2053" t="s">
        <v>241</v>
      </c>
      <c r="B2053" t="s">
        <v>28</v>
      </c>
      <c r="C2053" t="s">
        <v>15</v>
      </c>
      <c r="D2053" s="4">
        <v>44027</v>
      </c>
      <c r="E2053" s="5">
        <v>0.63626157407407413</v>
      </c>
      <c r="F2053" t="s">
        <v>258</v>
      </c>
      <c r="G2053">
        <v>116.628</v>
      </c>
      <c r="H2053">
        <v>1.748092</v>
      </c>
      <c r="J2053" s="6">
        <f t="shared" si="160"/>
        <v>2020</v>
      </c>
      <c r="K2053" s="6">
        <f t="shared" si="161"/>
        <v>7</v>
      </c>
      <c r="L2053" s="6">
        <f t="shared" si="162"/>
        <v>15</v>
      </c>
      <c r="M2053" s="7">
        <f t="shared" si="163"/>
        <v>44027</v>
      </c>
      <c r="N2053" s="8">
        <f t="shared" si="164"/>
        <v>44027.636261574073</v>
      </c>
      <c r="O2053">
        <v>116.628</v>
      </c>
      <c r="P2053">
        <v>1.748092</v>
      </c>
    </row>
    <row r="2054" spans="1:16" x14ac:dyDescent="0.25">
      <c r="A2054" t="s">
        <v>241</v>
      </c>
      <c r="B2054" t="s">
        <v>28</v>
      </c>
      <c r="C2054" t="s">
        <v>15</v>
      </c>
      <c r="D2054" s="4">
        <v>44027</v>
      </c>
      <c r="E2054" s="5">
        <v>0.63678240740740744</v>
      </c>
      <c r="F2054" t="s">
        <v>258</v>
      </c>
      <c r="G2054">
        <v>116.565</v>
      </c>
      <c r="H2054">
        <v>1.756426</v>
      </c>
      <c r="J2054" s="6">
        <f t="shared" si="160"/>
        <v>2020</v>
      </c>
      <c r="K2054" s="6">
        <f t="shared" si="161"/>
        <v>7</v>
      </c>
      <c r="L2054" s="6">
        <f t="shared" si="162"/>
        <v>15</v>
      </c>
      <c r="M2054" s="7">
        <f t="shared" si="163"/>
        <v>44027</v>
      </c>
      <c r="N2054" s="8">
        <f t="shared" si="164"/>
        <v>44027.636782407404</v>
      </c>
      <c r="O2054">
        <v>116.565</v>
      </c>
      <c r="P2054">
        <v>1.756426</v>
      </c>
    </row>
    <row r="2055" spans="1:16" x14ac:dyDescent="0.25">
      <c r="A2055" t="s">
        <v>241</v>
      </c>
      <c r="B2055" t="s">
        <v>28</v>
      </c>
      <c r="C2055" t="s">
        <v>15</v>
      </c>
      <c r="D2055" s="4">
        <v>44029</v>
      </c>
      <c r="E2055" s="5">
        <v>0.46074074074074078</v>
      </c>
      <c r="F2055" t="s">
        <v>38</v>
      </c>
      <c r="G2055">
        <v>116.83</v>
      </c>
      <c r="H2055">
        <v>1.718288</v>
      </c>
      <c r="J2055" s="6">
        <f t="shared" si="160"/>
        <v>2020</v>
      </c>
      <c r="K2055" s="6">
        <f t="shared" si="161"/>
        <v>7</v>
      </c>
      <c r="L2055" s="6">
        <f t="shared" si="162"/>
        <v>17</v>
      </c>
      <c r="M2055" s="7">
        <f t="shared" si="163"/>
        <v>44029</v>
      </c>
      <c r="N2055" s="8">
        <f t="shared" si="164"/>
        <v>44029.460740740738</v>
      </c>
      <c r="O2055">
        <v>116.83</v>
      </c>
      <c r="P2055">
        <v>1.718288</v>
      </c>
    </row>
    <row r="2056" spans="1:16" x14ac:dyDescent="0.25">
      <c r="A2056" t="s">
        <v>241</v>
      </c>
      <c r="B2056" t="s">
        <v>28</v>
      </c>
      <c r="C2056" t="s">
        <v>15</v>
      </c>
      <c r="D2056" s="4">
        <v>44029</v>
      </c>
      <c r="E2056" s="5">
        <v>0.46074074074074078</v>
      </c>
      <c r="F2056" t="s">
        <v>38</v>
      </c>
      <c r="G2056">
        <v>116.91</v>
      </c>
      <c r="H2056">
        <v>1.707721</v>
      </c>
      <c r="J2056" s="6">
        <f t="shared" si="160"/>
        <v>2020</v>
      </c>
      <c r="K2056" s="6">
        <f t="shared" si="161"/>
        <v>7</v>
      </c>
      <c r="L2056" s="6">
        <f t="shared" si="162"/>
        <v>17</v>
      </c>
      <c r="M2056" s="7">
        <f t="shared" si="163"/>
        <v>44029</v>
      </c>
      <c r="N2056" s="8">
        <f t="shared" si="164"/>
        <v>44029.460740740738</v>
      </c>
      <c r="O2056">
        <v>116.91</v>
      </c>
      <c r="P2056">
        <v>1.707721</v>
      </c>
    </row>
    <row r="2057" spans="1:16" x14ac:dyDescent="0.25">
      <c r="A2057" t="s">
        <v>241</v>
      </c>
      <c r="B2057" t="s">
        <v>28</v>
      </c>
      <c r="C2057" t="s">
        <v>15</v>
      </c>
      <c r="D2057" s="4">
        <v>44029</v>
      </c>
      <c r="E2057" s="5">
        <v>0.46090277777777783</v>
      </c>
      <c r="F2057" t="s">
        <v>38</v>
      </c>
      <c r="G2057">
        <v>115.83</v>
      </c>
      <c r="H2057">
        <v>1.8510949999999999</v>
      </c>
      <c r="J2057" s="6">
        <f t="shared" si="160"/>
        <v>2020</v>
      </c>
      <c r="K2057" s="6">
        <f t="shared" si="161"/>
        <v>7</v>
      </c>
      <c r="L2057" s="6">
        <f t="shared" si="162"/>
        <v>17</v>
      </c>
      <c r="M2057" s="7">
        <f t="shared" si="163"/>
        <v>44029</v>
      </c>
      <c r="N2057" s="8">
        <f t="shared" si="164"/>
        <v>44029.460902777777</v>
      </c>
      <c r="O2057">
        <v>115.83</v>
      </c>
      <c r="P2057">
        <v>1.8510949999999999</v>
      </c>
    </row>
    <row r="2058" spans="1:16" x14ac:dyDescent="0.25">
      <c r="A2058" t="s">
        <v>241</v>
      </c>
      <c r="B2058" t="s">
        <v>28</v>
      </c>
      <c r="C2058" t="s">
        <v>15</v>
      </c>
      <c r="D2058" s="4">
        <v>44029</v>
      </c>
      <c r="E2058" s="5">
        <v>0.54387731481481483</v>
      </c>
      <c r="F2058" t="s">
        <v>35</v>
      </c>
      <c r="G2058">
        <v>117.08199999999999</v>
      </c>
      <c r="H2058">
        <v>1.6850290000000001</v>
      </c>
      <c r="J2058" s="6">
        <f t="shared" si="160"/>
        <v>2020</v>
      </c>
      <c r="K2058" s="6">
        <f t="shared" si="161"/>
        <v>7</v>
      </c>
      <c r="L2058" s="6">
        <f t="shared" si="162"/>
        <v>17</v>
      </c>
      <c r="M2058" s="7">
        <f t="shared" si="163"/>
        <v>44029</v>
      </c>
      <c r="N2058" s="8">
        <f t="shared" si="164"/>
        <v>44029.543877314813</v>
      </c>
      <c r="O2058">
        <v>117.08199999999999</v>
      </c>
      <c r="P2058">
        <v>1.6850290000000001</v>
      </c>
    </row>
    <row r="2059" spans="1:16" x14ac:dyDescent="0.25">
      <c r="A2059" t="s">
        <v>241</v>
      </c>
      <c r="B2059" t="s">
        <v>28</v>
      </c>
      <c r="C2059" t="s">
        <v>15</v>
      </c>
      <c r="D2059" s="4">
        <v>44029</v>
      </c>
      <c r="E2059" s="5">
        <v>0.54390046296296302</v>
      </c>
      <c r="F2059" t="s">
        <v>35</v>
      </c>
      <c r="G2059">
        <v>117.196</v>
      </c>
      <c r="H2059">
        <v>1.67001</v>
      </c>
      <c r="J2059" s="6">
        <f t="shared" si="160"/>
        <v>2020</v>
      </c>
      <c r="K2059" s="6">
        <f t="shared" si="161"/>
        <v>7</v>
      </c>
      <c r="L2059" s="6">
        <f t="shared" si="162"/>
        <v>17</v>
      </c>
      <c r="M2059" s="7">
        <f t="shared" si="163"/>
        <v>44029</v>
      </c>
      <c r="N2059" s="8">
        <f t="shared" si="164"/>
        <v>44029.543900462966</v>
      </c>
      <c r="O2059">
        <v>117.196</v>
      </c>
      <c r="P2059">
        <v>1.67001</v>
      </c>
    </row>
    <row r="2060" spans="1:16" x14ac:dyDescent="0.25">
      <c r="A2060" t="s">
        <v>241</v>
      </c>
      <c r="B2060" t="s">
        <v>28</v>
      </c>
      <c r="C2060" t="s">
        <v>15</v>
      </c>
      <c r="D2060" s="4">
        <v>44032</v>
      </c>
      <c r="E2060" s="5">
        <v>0.34192129629629631</v>
      </c>
      <c r="F2060" t="s">
        <v>244</v>
      </c>
      <c r="G2060">
        <v>117.372</v>
      </c>
      <c r="H2060">
        <v>1.6460520000000001</v>
      </c>
      <c r="J2060" s="6">
        <f t="shared" si="160"/>
        <v>2020</v>
      </c>
      <c r="K2060" s="6">
        <f t="shared" si="161"/>
        <v>7</v>
      </c>
      <c r="L2060" s="6">
        <f t="shared" si="162"/>
        <v>20</v>
      </c>
      <c r="M2060" s="7">
        <f t="shared" si="163"/>
        <v>44032</v>
      </c>
      <c r="N2060" s="8">
        <f t="shared" si="164"/>
        <v>44032.341921296298</v>
      </c>
      <c r="O2060">
        <v>117.372</v>
      </c>
      <c r="P2060">
        <v>1.6460520000000001</v>
      </c>
    </row>
    <row r="2061" spans="1:16" x14ac:dyDescent="0.25">
      <c r="A2061" t="s">
        <v>241</v>
      </c>
      <c r="B2061" t="s">
        <v>28</v>
      </c>
      <c r="C2061" t="s">
        <v>15</v>
      </c>
      <c r="D2061" s="4">
        <v>44032</v>
      </c>
      <c r="E2061" s="5">
        <v>0.34192129629629631</v>
      </c>
      <c r="F2061" t="s">
        <v>244</v>
      </c>
      <c r="G2061">
        <v>117.372</v>
      </c>
      <c r="H2061">
        <v>1.6460520000000001</v>
      </c>
      <c r="J2061" s="6">
        <f t="shared" si="160"/>
        <v>2020</v>
      </c>
      <c r="K2061" s="6">
        <f t="shared" si="161"/>
        <v>7</v>
      </c>
      <c r="L2061" s="6">
        <f t="shared" si="162"/>
        <v>20</v>
      </c>
      <c r="M2061" s="7">
        <f t="shared" si="163"/>
        <v>44032</v>
      </c>
      <c r="N2061" s="8">
        <f t="shared" si="164"/>
        <v>44032.341921296298</v>
      </c>
      <c r="O2061">
        <v>117.372</v>
      </c>
      <c r="P2061">
        <v>1.6460520000000001</v>
      </c>
    </row>
    <row r="2062" spans="1:16" x14ac:dyDescent="0.25">
      <c r="A2062" t="s">
        <v>241</v>
      </c>
      <c r="B2062" t="s">
        <v>28</v>
      </c>
      <c r="C2062" t="s">
        <v>15</v>
      </c>
      <c r="D2062" s="4">
        <v>44032</v>
      </c>
      <c r="E2062" s="5">
        <v>0.51550925925925928</v>
      </c>
      <c r="F2062" t="s">
        <v>38</v>
      </c>
      <c r="G2062">
        <v>117.31699999999999</v>
      </c>
      <c r="H2062">
        <v>1.6532849999999999</v>
      </c>
      <c r="J2062" s="6">
        <f t="shared" si="160"/>
        <v>2020</v>
      </c>
      <c r="K2062" s="6">
        <f t="shared" si="161"/>
        <v>7</v>
      </c>
      <c r="L2062" s="6">
        <f t="shared" si="162"/>
        <v>20</v>
      </c>
      <c r="M2062" s="7">
        <f t="shared" si="163"/>
        <v>44032</v>
      </c>
      <c r="N2062" s="8">
        <f t="shared" si="164"/>
        <v>44032.515509259261</v>
      </c>
      <c r="O2062">
        <v>117.31699999999999</v>
      </c>
      <c r="P2062">
        <v>1.6532849999999999</v>
      </c>
    </row>
    <row r="2063" spans="1:16" x14ac:dyDescent="0.25">
      <c r="A2063" t="s">
        <v>241</v>
      </c>
      <c r="B2063" t="s">
        <v>28</v>
      </c>
      <c r="C2063" t="s">
        <v>15</v>
      </c>
      <c r="D2063" s="4">
        <v>44032</v>
      </c>
      <c r="E2063" s="5">
        <v>0.51553240740740747</v>
      </c>
      <c r="F2063" t="s">
        <v>38</v>
      </c>
      <c r="G2063">
        <v>117.31699999999999</v>
      </c>
      <c r="H2063">
        <v>1.6532849999999999</v>
      </c>
      <c r="J2063" s="6">
        <f t="shared" si="160"/>
        <v>2020</v>
      </c>
      <c r="K2063" s="6">
        <f t="shared" si="161"/>
        <v>7</v>
      </c>
      <c r="L2063" s="6">
        <f t="shared" si="162"/>
        <v>20</v>
      </c>
      <c r="M2063" s="7">
        <f t="shared" si="163"/>
        <v>44032</v>
      </c>
      <c r="N2063" s="8">
        <f t="shared" si="164"/>
        <v>44032.515532407408</v>
      </c>
      <c r="O2063">
        <v>117.31699999999999</v>
      </c>
      <c r="P2063">
        <v>1.6532849999999999</v>
      </c>
    </row>
    <row r="2064" spans="1:16" x14ac:dyDescent="0.25">
      <c r="A2064" t="s">
        <v>241</v>
      </c>
      <c r="B2064" t="s">
        <v>28</v>
      </c>
      <c r="C2064" t="s">
        <v>15</v>
      </c>
      <c r="D2064" s="4">
        <v>44032</v>
      </c>
      <c r="E2064" s="5">
        <v>0.52039351851851856</v>
      </c>
      <c r="F2064" t="s">
        <v>259</v>
      </c>
      <c r="G2064">
        <v>117.372</v>
      </c>
      <c r="H2064">
        <v>1.6460520000000001</v>
      </c>
      <c r="J2064" s="6">
        <f t="shared" si="160"/>
        <v>2020</v>
      </c>
      <c r="K2064" s="6">
        <f t="shared" si="161"/>
        <v>7</v>
      </c>
      <c r="L2064" s="6">
        <f t="shared" si="162"/>
        <v>20</v>
      </c>
      <c r="M2064" s="7">
        <f t="shared" si="163"/>
        <v>44032</v>
      </c>
      <c r="N2064" s="8">
        <f t="shared" si="164"/>
        <v>44032.52039351852</v>
      </c>
      <c r="O2064">
        <v>117.372</v>
      </c>
      <c r="P2064">
        <v>1.6460520000000001</v>
      </c>
    </row>
    <row r="2065" spans="1:16" x14ac:dyDescent="0.25">
      <c r="A2065" t="s">
        <v>241</v>
      </c>
      <c r="B2065" t="s">
        <v>28</v>
      </c>
      <c r="C2065" t="s">
        <v>15</v>
      </c>
      <c r="D2065" s="4">
        <v>44032</v>
      </c>
      <c r="E2065" s="5">
        <v>0.52039351851851856</v>
      </c>
      <c r="F2065" t="s">
        <v>259</v>
      </c>
      <c r="G2065">
        <v>117.372</v>
      </c>
      <c r="H2065">
        <v>1.6460520000000001</v>
      </c>
      <c r="J2065" s="6">
        <f t="shared" si="160"/>
        <v>2020</v>
      </c>
      <c r="K2065" s="6">
        <f t="shared" si="161"/>
        <v>7</v>
      </c>
      <c r="L2065" s="6">
        <f t="shared" si="162"/>
        <v>20</v>
      </c>
      <c r="M2065" s="7">
        <f t="shared" si="163"/>
        <v>44032</v>
      </c>
      <c r="N2065" s="8">
        <f t="shared" si="164"/>
        <v>44032.52039351852</v>
      </c>
      <c r="O2065">
        <v>117.372</v>
      </c>
      <c r="P2065">
        <v>1.6460520000000001</v>
      </c>
    </row>
    <row r="2066" spans="1:16" x14ac:dyDescent="0.25">
      <c r="A2066" t="s">
        <v>241</v>
      </c>
      <c r="B2066" t="s">
        <v>28</v>
      </c>
      <c r="C2066" t="s">
        <v>15</v>
      </c>
      <c r="D2066" s="4">
        <v>44033</v>
      </c>
      <c r="E2066" s="5">
        <v>0.46858796296296296</v>
      </c>
      <c r="F2066" t="s">
        <v>166</v>
      </c>
      <c r="G2066">
        <v>117.69</v>
      </c>
      <c r="H2066">
        <v>1.603486</v>
      </c>
      <c r="J2066" s="6">
        <f t="shared" si="160"/>
        <v>2020</v>
      </c>
      <c r="K2066" s="6">
        <f t="shared" si="161"/>
        <v>7</v>
      </c>
      <c r="L2066" s="6">
        <f t="shared" si="162"/>
        <v>21</v>
      </c>
      <c r="M2066" s="7">
        <f t="shared" si="163"/>
        <v>44033</v>
      </c>
      <c r="N2066" s="8">
        <f t="shared" si="164"/>
        <v>44033.468587962961</v>
      </c>
      <c r="O2066">
        <v>117.69</v>
      </c>
      <c r="P2066">
        <v>1.603486</v>
      </c>
    </row>
    <row r="2067" spans="1:16" x14ac:dyDescent="0.25">
      <c r="A2067" t="s">
        <v>241</v>
      </c>
      <c r="B2067" t="s">
        <v>28</v>
      </c>
      <c r="C2067" t="s">
        <v>15</v>
      </c>
      <c r="D2067" s="4">
        <v>44033</v>
      </c>
      <c r="E2067" s="5">
        <v>0.468599537037037</v>
      </c>
      <c r="F2067" t="s">
        <v>166</v>
      </c>
      <c r="G2067">
        <v>117.59</v>
      </c>
      <c r="H2067">
        <v>1.6166050000000001</v>
      </c>
      <c r="J2067" s="6">
        <f t="shared" si="160"/>
        <v>2020</v>
      </c>
      <c r="K2067" s="6">
        <f t="shared" si="161"/>
        <v>7</v>
      </c>
      <c r="L2067" s="6">
        <f t="shared" si="162"/>
        <v>21</v>
      </c>
      <c r="M2067" s="7">
        <f t="shared" si="163"/>
        <v>44033</v>
      </c>
      <c r="N2067" s="8">
        <f t="shared" si="164"/>
        <v>44033.468599537038</v>
      </c>
      <c r="O2067">
        <v>117.59</v>
      </c>
      <c r="P2067">
        <v>1.6166050000000001</v>
      </c>
    </row>
    <row r="2068" spans="1:16" x14ac:dyDescent="0.25">
      <c r="A2068" t="s">
        <v>241</v>
      </c>
      <c r="B2068" t="s">
        <v>28</v>
      </c>
      <c r="C2068" t="s">
        <v>15</v>
      </c>
      <c r="D2068" s="4">
        <v>44033</v>
      </c>
      <c r="E2068" s="5">
        <v>0.468599537037037</v>
      </c>
      <c r="F2068" t="s">
        <v>166</v>
      </c>
      <c r="G2068">
        <v>117.59</v>
      </c>
      <c r="H2068">
        <v>1.6166050000000001</v>
      </c>
      <c r="J2068" s="6">
        <f t="shared" si="160"/>
        <v>2020</v>
      </c>
      <c r="K2068" s="6">
        <f t="shared" si="161"/>
        <v>7</v>
      </c>
      <c r="L2068" s="6">
        <f t="shared" si="162"/>
        <v>21</v>
      </c>
      <c r="M2068" s="7">
        <f t="shared" si="163"/>
        <v>44033</v>
      </c>
      <c r="N2068" s="8">
        <f t="shared" si="164"/>
        <v>44033.468599537038</v>
      </c>
      <c r="O2068">
        <v>117.59</v>
      </c>
      <c r="P2068">
        <v>1.6166050000000001</v>
      </c>
    </row>
    <row r="2069" spans="1:16" x14ac:dyDescent="0.25">
      <c r="A2069" t="s">
        <v>241</v>
      </c>
      <c r="B2069" t="s">
        <v>28</v>
      </c>
      <c r="C2069" t="s">
        <v>15</v>
      </c>
      <c r="D2069" s="4">
        <v>44033</v>
      </c>
      <c r="E2069" s="5">
        <v>0.6444212962962963</v>
      </c>
      <c r="F2069" t="s">
        <v>37</v>
      </c>
      <c r="G2069">
        <v>117.24</v>
      </c>
      <c r="H2069">
        <v>1.66262</v>
      </c>
      <c r="J2069" s="6">
        <f t="shared" si="160"/>
        <v>2020</v>
      </c>
      <c r="K2069" s="6">
        <f t="shared" si="161"/>
        <v>7</v>
      </c>
      <c r="L2069" s="6">
        <f t="shared" si="162"/>
        <v>21</v>
      </c>
      <c r="M2069" s="7">
        <f t="shared" si="163"/>
        <v>44033</v>
      </c>
      <c r="N2069" s="8">
        <f t="shared" si="164"/>
        <v>44033.644421296296</v>
      </c>
      <c r="O2069">
        <v>117.24</v>
      </c>
      <c r="P2069">
        <v>1.66262</v>
      </c>
    </row>
    <row r="2070" spans="1:16" x14ac:dyDescent="0.25">
      <c r="A2070" t="s">
        <v>241</v>
      </c>
      <c r="B2070" t="s">
        <v>28</v>
      </c>
      <c r="C2070" t="s">
        <v>15</v>
      </c>
      <c r="D2070" s="4">
        <v>44034</v>
      </c>
      <c r="E2070" s="5">
        <v>0.53891203703703705</v>
      </c>
      <c r="F2070" t="s">
        <v>37</v>
      </c>
      <c r="G2070">
        <v>117.76</v>
      </c>
      <c r="H2070">
        <v>1.5934900000000001</v>
      </c>
      <c r="J2070" s="6">
        <f t="shared" si="160"/>
        <v>2020</v>
      </c>
      <c r="K2070" s="6">
        <f t="shared" si="161"/>
        <v>7</v>
      </c>
      <c r="L2070" s="6">
        <f t="shared" si="162"/>
        <v>22</v>
      </c>
      <c r="M2070" s="7">
        <f t="shared" si="163"/>
        <v>44034</v>
      </c>
      <c r="N2070" s="8">
        <f t="shared" si="164"/>
        <v>44034.538912037038</v>
      </c>
      <c r="O2070">
        <v>117.76</v>
      </c>
      <c r="P2070">
        <v>1.5934900000000001</v>
      </c>
    </row>
    <row r="2071" spans="1:16" x14ac:dyDescent="0.25">
      <c r="A2071" t="s">
        <v>241</v>
      </c>
      <c r="B2071" t="s">
        <v>28</v>
      </c>
      <c r="C2071" t="s">
        <v>15</v>
      </c>
      <c r="D2071" s="4">
        <v>44034</v>
      </c>
      <c r="E2071" s="5">
        <v>0.53891203703703705</v>
      </c>
      <c r="F2071" t="s">
        <v>37</v>
      </c>
      <c r="G2071">
        <v>117.76</v>
      </c>
      <c r="H2071">
        <v>1.5934900000000001</v>
      </c>
      <c r="J2071" s="6">
        <f t="shared" si="160"/>
        <v>2020</v>
      </c>
      <c r="K2071" s="6">
        <f t="shared" si="161"/>
        <v>7</v>
      </c>
      <c r="L2071" s="6">
        <f t="shared" si="162"/>
        <v>22</v>
      </c>
      <c r="M2071" s="7">
        <f t="shared" si="163"/>
        <v>44034</v>
      </c>
      <c r="N2071" s="8">
        <f t="shared" si="164"/>
        <v>44034.538912037038</v>
      </c>
      <c r="O2071">
        <v>117.76</v>
      </c>
      <c r="P2071">
        <v>1.5934900000000001</v>
      </c>
    </row>
    <row r="2072" spans="1:16" x14ac:dyDescent="0.25">
      <c r="A2072" t="s">
        <v>241</v>
      </c>
      <c r="B2072" t="s">
        <v>28</v>
      </c>
      <c r="C2072" t="s">
        <v>15</v>
      </c>
      <c r="D2072" s="4">
        <v>44034</v>
      </c>
      <c r="E2072" s="5">
        <v>0.53891203703703705</v>
      </c>
      <c r="F2072" t="s">
        <v>37</v>
      </c>
      <c r="G2072">
        <v>117.86</v>
      </c>
      <c r="H2072">
        <v>1.580389</v>
      </c>
      <c r="J2072" s="6">
        <f t="shared" si="160"/>
        <v>2020</v>
      </c>
      <c r="K2072" s="6">
        <f t="shared" si="161"/>
        <v>7</v>
      </c>
      <c r="L2072" s="6">
        <f t="shared" si="162"/>
        <v>22</v>
      </c>
      <c r="M2072" s="7">
        <f t="shared" si="163"/>
        <v>44034</v>
      </c>
      <c r="N2072" s="8">
        <f t="shared" si="164"/>
        <v>44034.538912037038</v>
      </c>
      <c r="O2072">
        <v>117.86</v>
      </c>
      <c r="P2072">
        <v>1.580389</v>
      </c>
    </row>
    <row r="2073" spans="1:16" x14ac:dyDescent="0.25">
      <c r="A2073" t="s">
        <v>241</v>
      </c>
      <c r="B2073" t="s">
        <v>28</v>
      </c>
      <c r="C2073" t="s">
        <v>15</v>
      </c>
      <c r="D2073" s="4">
        <v>44034</v>
      </c>
      <c r="E2073" s="5">
        <v>0.57725694444444442</v>
      </c>
      <c r="F2073" t="s">
        <v>260</v>
      </c>
      <c r="G2073">
        <v>117.8139</v>
      </c>
      <c r="H2073">
        <v>1.586427</v>
      </c>
      <c r="J2073" s="6">
        <f t="shared" si="160"/>
        <v>2020</v>
      </c>
      <c r="K2073" s="6">
        <f t="shared" si="161"/>
        <v>7</v>
      </c>
      <c r="L2073" s="6">
        <f t="shared" si="162"/>
        <v>22</v>
      </c>
      <c r="M2073" s="7">
        <f t="shared" si="163"/>
        <v>44034</v>
      </c>
      <c r="N2073" s="8">
        <f t="shared" si="164"/>
        <v>44034.577256944445</v>
      </c>
      <c r="O2073">
        <v>117.8139</v>
      </c>
      <c r="P2073">
        <v>1.586427</v>
      </c>
    </row>
    <row r="2074" spans="1:16" x14ac:dyDescent="0.25">
      <c r="A2074" t="s">
        <v>241</v>
      </c>
      <c r="B2074" t="s">
        <v>28</v>
      </c>
      <c r="C2074" t="s">
        <v>15</v>
      </c>
      <c r="D2074" s="4">
        <v>44034</v>
      </c>
      <c r="E2074" s="5">
        <v>0.57725694444444442</v>
      </c>
      <c r="F2074" t="s">
        <v>261</v>
      </c>
      <c r="G2074">
        <v>117.84515</v>
      </c>
      <c r="H2074">
        <v>1.5823339999999999</v>
      </c>
      <c r="J2074" s="6">
        <f t="shared" si="160"/>
        <v>2020</v>
      </c>
      <c r="K2074" s="6">
        <f t="shared" si="161"/>
        <v>7</v>
      </c>
      <c r="L2074" s="6">
        <f t="shared" si="162"/>
        <v>22</v>
      </c>
      <c r="M2074" s="7">
        <f t="shared" si="163"/>
        <v>44034</v>
      </c>
      <c r="N2074" s="8">
        <f t="shared" si="164"/>
        <v>44034.577256944445</v>
      </c>
      <c r="O2074">
        <v>117.84515</v>
      </c>
      <c r="P2074">
        <v>1.5823339999999999</v>
      </c>
    </row>
    <row r="2075" spans="1:16" x14ac:dyDescent="0.25">
      <c r="A2075" t="s">
        <v>241</v>
      </c>
      <c r="B2075" t="s">
        <v>28</v>
      </c>
      <c r="C2075" t="s">
        <v>15</v>
      </c>
      <c r="D2075" s="4">
        <v>44034</v>
      </c>
      <c r="E2075" s="5">
        <v>0.57725694444444442</v>
      </c>
      <c r="F2075" t="s">
        <v>238</v>
      </c>
      <c r="G2075">
        <v>117.78265</v>
      </c>
      <c r="H2075">
        <v>1.5905210000000001</v>
      </c>
      <c r="J2075" s="6">
        <f t="shared" si="160"/>
        <v>2020</v>
      </c>
      <c r="K2075" s="6">
        <f t="shared" si="161"/>
        <v>7</v>
      </c>
      <c r="L2075" s="6">
        <f t="shared" si="162"/>
        <v>22</v>
      </c>
      <c r="M2075" s="7">
        <f t="shared" si="163"/>
        <v>44034</v>
      </c>
      <c r="N2075" s="8">
        <f t="shared" si="164"/>
        <v>44034.577256944445</v>
      </c>
      <c r="O2075">
        <v>117.78265</v>
      </c>
      <c r="P2075">
        <v>1.5905210000000001</v>
      </c>
    </row>
    <row r="2076" spans="1:16" x14ac:dyDescent="0.25">
      <c r="A2076" t="s">
        <v>241</v>
      </c>
      <c r="B2076" t="s">
        <v>28</v>
      </c>
      <c r="C2076" t="s">
        <v>15</v>
      </c>
      <c r="D2076" s="4">
        <v>44035</v>
      </c>
      <c r="E2076" s="5">
        <v>0.57725694444444442</v>
      </c>
      <c r="F2076" t="s">
        <v>236</v>
      </c>
      <c r="G2076">
        <v>117.77024</v>
      </c>
      <c r="H2076">
        <v>1.5896779999999999</v>
      </c>
      <c r="J2076" s="6">
        <f t="shared" si="160"/>
        <v>2020</v>
      </c>
      <c r="K2076" s="6">
        <f t="shared" si="161"/>
        <v>7</v>
      </c>
      <c r="L2076" s="6">
        <f t="shared" si="162"/>
        <v>23</v>
      </c>
      <c r="M2076" s="7">
        <f t="shared" si="163"/>
        <v>44035</v>
      </c>
      <c r="N2076" s="8">
        <f t="shared" si="164"/>
        <v>44035.577256944445</v>
      </c>
      <c r="O2076">
        <v>117.77024</v>
      </c>
      <c r="P2076">
        <v>1.5896779999999999</v>
      </c>
    </row>
    <row r="2077" spans="1:16" x14ac:dyDescent="0.25">
      <c r="A2077" t="s">
        <v>241</v>
      </c>
      <c r="B2077" t="s">
        <v>28</v>
      </c>
      <c r="C2077" t="s">
        <v>15</v>
      </c>
      <c r="D2077" s="4">
        <v>44035</v>
      </c>
      <c r="E2077" s="5">
        <v>0.57725694444444442</v>
      </c>
      <c r="F2077" t="s">
        <v>236</v>
      </c>
      <c r="G2077">
        <v>117.70774</v>
      </c>
      <c r="H2077">
        <v>1.59788</v>
      </c>
      <c r="J2077" s="6">
        <f t="shared" si="160"/>
        <v>2020</v>
      </c>
      <c r="K2077" s="6">
        <f t="shared" si="161"/>
        <v>7</v>
      </c>
      <c r="L2077" s="6">
        <f t="shared" si="162"/>
        <v>23</v>
      </c>
      <c r="M2077" s="7">
        <f t="shared" si="163"/>
        <v>44035</v>
      </c>
      <c r="N2077" s="8">
        <f t="shared" si="164"/>
        <v>44035.577256944445</v>
      </c>
      <c r="O2077">
        <v>117.70774</v>
      </c>
      <c r="P2077">
        <v>1.59788</v>
      </c>
    </row>
    <row r="2078" spans="1:16" x14ac:dyDescent="0.25">
      <c r="A2078" t="s">
        <v>241</v>
      </c>
      <c r="B2078" t="s">
        <v>28</v>
      </c>
      <c r="C2078" t="s">
        <v>15</v>
      </c>
      <c r="D2078" s="4">
        <v>44035</v>
      </c>
      <c r="E2078" s="5">
        <v>0.61951388888888892</v>
      </c>
      <c r="F2078" t="s">
        <v>262</v>
      </c>
      <c r="G2078">
        <v>117.714</v>
      </c>
      <c r="H2078">
        <v>1.5970580000000001</v>
      </c>
      <c r="J2078" s="6">
        <f t="shared" si="160"/>
        <v>2020</v>
      </c>
      <c r="K2078" s="6">
        <f t="shared" si="161"/>
        <v>7</v>
      </c>
      <c r="L2078" s="6">
        <f t="shared" si="162"/>
        <v>23</v>
      </c>
      <c r="M2078" s="7">
        <f t="shared" si="163"/>
        <v>44035</v>
      </c>
      <c r="N2078" s="8">
        <f t="shared" si="164"/>
        <v>44035.619513888887</v>
      </c>
      <c r="O2078">
        <v>117.714</v>
      </c>
      <c r="P2078">
        <v>1.5970580000000001</v>
      </c>
    </row>
    <row r="2079" spans="1:16" x14ac:dyDescent="0.25">
      <c r="A2079" t="s">
        <v>241</v>
      </c>
      <c r="B2079" t="s">
        <v>28</v>
      </c>
      <c r="C2079" t="s">
        <v>15</v>
      </c>
      <c r="D2079" s="4">
        <v>44035</v>
      </c>
      <c r="E2079" s="5">
        <v>0.61954861111111115</v>
      </c>
      <c r="F2079" t="s">
        <v>262</v>
      </c>
      <c r="G2079">
        <v>117.81399999999999</v>
      </c>
      <c r="H2079">
        <v>1.583939</v>
      </c>
      <c r="J2079" s="6">
        <f t="shared" si="160"/>
        <v>2020</v>
      </c>
      <c r="K2079" s="6">
        <f t="shared" si="161"/>
        <v>7</v>
      </c>
      <c r="L2079" s="6">
        <f t="shared" si="162"/>
        <v>23</v>
      </c>
      <c r="M2079" s="7">
        <f t="shared" si="163"/>
        <v>44035</v>
      </c>
      <c r="N2079" s="8">
        <f t="shared" si="164"/>
        <v>44035.61954861111</v>
      </c>
      <c r="O2079">
        <v>117.81399999999999</v>
      </c>
      <c r="P2079">
        <v>1.583939</v>
      </c>
    </row>
    <row r="2080" spans="1:16" x14ac:dyDescent="0.25">
      <c r="A2080" t="s">
        <v>241</v>
      </c>
      <c r="B2080" t="s">
        <v>28</v>
      </c>
      <c r="C2080" t="s">
        <v>15</v>
      </c>
      <c r="D2080" s="4">
        <v>44035</v>
      </c>
      <c r="E2080" s="5">
        <v>0.6259027777777777</v>
      </c>
      <c r="F2080" t="s">
        <v>18</v>
      </c>
      <c r="G2080">
        <v>117.97799999999999</v>
      </c>
      <c r="H2080">
        <v>1.562451</v>
      </c>
      <c r="J2080" s="6">
        <f t="shared" si="160"/>
        <v>2020</v>
      </c>
      <c r="K2080" s="6">
        <f t="shared" si="161"/>
        <v>7</v>
      </c>
      <c r="L2080" s="6">
        <f t="shared" si="162"/>
        <v>23</v>
      </c>
      <c r="M2080" s="7">
        <f t="shared" si="163"/>
        <v>44035</v>
      </c>
      <c r="N2080" s="8">
        <f t="shared" si="164"/>
        <v>44035.625902777778</v>
      </c>
      <c r="O2080">
        <v>117.97799999999999</v>
      </c>
      <c r="P2080">
        <v>1.562451</v>
      </c>
    </row>
    <row r="2081" spans="1:16" x14ac:dyDescent="0.25">
      <c r="A2081" t="s">
        <v>241</v>
      </c>
      <c r="B2081" t="s">
        <v>28</v>
      </c>
      <c r="C2081" t="s">
        <v>15</v>
      </c>
      <c r="D2081" s="4">
        <v>44035</v>
      </c>
      <c r="E2081" s="5">
        <v>0.6259027777777777</v>
      </c>
      <c r="F2081" t="s">
        <v>18</v>
      </c>
      <c r="G2081">
        <v>117.97799999999999</v>
      </c>
      <c r="H2081">
        <v>1.562451</v>
      </c>
      <c r="J2081" s="6">
        <f t="shared" si="160"/>
        <v>2020</v>
      </c>
      <c r="K2081" s="6">
        <f t="shared" si="161"/>
        <v>7</v>
      </c>
      <c r="L2081" s="6">
        <f t="shared" si="162"/>
        <v>23</v>
      </c>
      <c r="M2081" s="7">
        <f t="shared" si="163"/>
        <v>44035</v>
      </c>
      <c r="N2081" s="8">
        <f t="shared" si="164"/>
        <v>44035.625902777778</v>
      </c>
      <c r="O2081">
        <v>117.97799999999999</v>
      </c>
      <c r="P2081">
        <v>1.562451</v>
      </c>
    </row>
    <row r="2082" spans="1:16" x14ac:dyDescent="0.25">
      <c r="A2082" t="s">
        <v>241</v>
      </c>
      <c r="B2082" t="s">
        <v>28</v>
      </c>
      <c r="C2082" t="s">
        <v>15</v>
      </c>
      <c r="D2082" s="4">
        <v>44035</v>
      </c>
      <c r="E2082" s="5">
        <v>0.69134259259259256</v>
      </c>
      <c r="F2082" t="s">
        <v>57</v>
      </c>
      <c r="G2082">
        <v>117.698153</v>
      </c>
      <c r="H2082">
        <v>1.5991379999999999</v>
      </c>
      <c r="J2082" s="6">
        <f t="shared" si="160"/>
        <v>2020</v>
      </c>
      <c r="K2082" s="6">
        <f t="shared" si="161"/>
        <v>7</v>
      </c>
      <c r="L2082" s="6">
        <f t="shared" si="162"/>
        <v>23</v>
      </c>
      <c r="M2082" s="7">
        <f t="shared" si="163"/>
        <v>44035</v>
      </c>
      <c r="N2082" s="8">
        <f t="shared" si="164"/>
        <v>44035.691342592596</v>
      </c>
      <c r="O2082">
        <v>117.698153</v>
      </c>
      <c r="P2082">
        <v>1.5991379999999999</v>
      </c>
    </row>
    <row r="2083" spans="1:16" x14ac:dyDescent="0.25">
      <c r="A2083" t="s">
        <v>241</v>
      </c>
      <c r="B2083" t="s">
        <v>28</v>
      </c>
      <c r="C2083" t="s">
        <v>15</v>
      </c>
      <c r="D2083" s="4">
        <v>44036</v>
      </c>
      <c r="E2083" s="5">
        <v>0.47512731481481479</v>
      </c>
      <c r="F2083" t="s">
        <v>37</v>
      </c>
      <c r="G2083">
        <v>117.64</v>
      </c>
      <c r="H2083">
        <v>1.6059559999999999</v>
      </c>
      <c r="J2083" s="6">
        <f t="shared" si="160"/>
        <v>2020</v>
      </c>
      <c r="K2083" s="6">
        <f t="shared" si="161"/>
        <v>7</v>
      </c>
      <c r="L2083" s="6">
        <f t="shared" si="162"/>
        <v>24</v>
      </c>
      <c r="M2083" s="7">
        <f t="shared" si="163"/>
        <v>44036</v>
      </c>
      <c r="N2083" s="8">
        <f t="shared" si="164"/>
        <v>44036.475127314814</v>
      </c>
      <c r="O2083">
        <v>117.64</v>
      </c>
      <c r="P2083">
        <v>1.6059559999999999</v>
      </c>
    </row>
    <row r="2084" spans="1:16" x14ac:dyDescent="0.25">
      <c r="A2084" t="s">
        <v>241</v>
      </c>
      <c r="B2084" t="s">
        <v>28</v>
      </c>
      <c r="C2084" t="s">
        <v>15</v>
      </c>
      <c r="D2084" s="4">
        <v>44036</v>
      </c>
      <c r="E2084" s="5">
        <v>0.5921643518518519</v>
      </c>
      <c r="F2084" t="s">
        <v>75</v>
      </c>
      <c r="G2084">
        <v>117.48699999999999</v>
      </c>
      <c r="H2084">
        <v>1.6260749999999999</v>
      </c>
      <c r="J2084" s="6">
        <f t="shared" si="160"/>
        <v>2020</v>
      </c>
      <c r="K2084" s="6">
        <f t="shared" si="161"/>
        <v>7</v>
      </c>
      <c r="L2084" s="6">
        <f t="shared" si="162"/>
        <v>24</v>
      </c>
      <c r="M2084" s="7">
        <f t="shared" si="163"/>
        <v>44036</v>
      </c>
      <c r="N2084" s="8">
        <f t="shared" si="164"/>
        <v>44036.592164351852</v>
      </c>
      <c r="O2084">
        <v>117.48699999999999</v>
      </c>
      <c r="P2084">
        <v>1.6260749999999999</v>
      </c>
    </row>
    <row r="2085" spans="1:16" x14ac:dyDescent="0.25">
      <c r="A2085" t="s">
        <v>241</v>
      </c>
      <c r="B2085" t="s">
        <v>28</v>
      </c>
      <c r="C2085" t="s">
        <v>15</v>
      </c>
      <c r="D2085" s="4">
        <v>44036</v>
      </c>
      <c r="E2085" s="5">
        <v>0.5921643518518519</v>
      </c>
      <c r="F2085" t="s">
        <v>75</v>
      </c>
      <c r="G2085">
        <v>117.0625</v>
      </c>
      <c r="H2085">
        <v>1.682053</v>
      </c>
      <c r="J2085" s="6">
        <f t="shared" si="160"/>
        <v>2020</v>
      </c>
      <c r="K2085" s="6">
        <f t="shared" si="161"/>
        <v>7</v>
      </c>
      <c r="L2085" s="6">
        <f t="shared" si="162"/>
        <v>24</v>
      </c>
      <c r="M2085" s="7">
        <f t="shared" si="163"/>
        <v>44036</v>
      </c>
      <c r="N2085" s="8">
        <f t="shared" si="164"/>
        <v>44036.592164351852</v>
      </c>
      <c r="O2085">
        <v>117.0625</v>
      </c>
      <c r="P2085">
        <v>1.682053</v>
      </c>
    </row>
    <row r="2086" spans="1:16" x14ac:dyDescent="0.25">
      <c r="A2086" t="s">
        <v>241</v>
      </c>
      <c r="B2086" t="s">
        <v>28</v>
      </c>
      <c r="C2086" t="s">
        <v>15</v>
      </c>
      <c r="D2086" s="4">
        <v>44036</v>
      </c>
      <c r="E2086" s="5">
        <v>0.5921643518518519</v>
      </c>
      <c r="F2086" t="s">
        <v>75</v>
      </c>
      <c r="G2086">
        <v>117.547</v>
      </c>
      <c r="H2086">
        <v>1.6181810000000001</v>
      </c>
      <c r="J2086" s="6">
        <f t="shared" si="160"/>
        <v>2020</v>
      </c>
      <c r="K2086" s="6">
        <f t="shared" si="161"/>
        <v>7</v>
      </c>
      <c r="L2086" s="6">
        <f t="shared" si="162"/>
        <v>24</v>
      </c>
      <c r="M2086" s="7">
        <f t="shared" si="163"/>
        <v>44036</v>
      </c>
      <c r="N2086" s="8">
        <f t="shared" si="164"/>
        <v>44036.592164351852</v>
      </c>
      <c r="O2086">
        <v>117.547</v>
      </c>
      <c r="P2086">
        <v>1.6181810000000001</v>
      </c>
    </row>
    <row r="2087" spans="1:16" x14ac:dyDescent="0.25">
      <c r="A2087" t="s">
        <v>241</v>
      </c>
      <c r="B2087" t="s">
        <v>28</v>
      </c>
      <c r="C2087" t="s">
        <v>15</v>
      </c>
      <c r="D2087" s="4">
        <v>44036</v>
      </c>
      <c r="E2087" s="5">
        <v>0.59423611111111119</v>
      </c>
      <c r="F2087" t="s">
        <v>37</v>
      </c>
      <c r="G2087">
        <v>117.45699999999999</v>
      </c>
      <c r="H2087">
        <v>1.630023</v>
      </c>
      <c r="J2087" s="6">
        <f t="shared" si="160"/>
        <v>2020</v>
      </c>
      <c r="K2087" s="6">
        <f t="shared" si="161"/>
        <v>7</v>
      </c>
      <c r="L2087" s="6">
        <f t="shared" si="162"/>
        <v>24</v>
      </c>
      <c r="M2087" s="7">
        <f t="shared" si="163"/>
        <v>44036</v>
      </c>
      <c r="N2087" s="8">
        <f t="shared" si="164"/>
        <v>44036.594236111108</v>
      </c>
      <c r="O2087">
        <v>117.45699999999999</v>
      </c>
      <c r="P2087">
        <v>1.630023</v>
      </c>
    </row>
    <row r="2088" spans="1:16" x14ac:dyDescent="0.25">
      <c r="A2088" t="s">
        <v>241</v>
      </c>
      <c r="B2088" t="s">
        <v>28</v>
      </c>
      <c r="C2088" t="s">
        <v>15</v>
      </c>
      <c r="D2088" s="4">
        <v>44036</v>
      </c>
      <c r="E2088" s="5">
        <v>0.59423611111111119</v>
      </c>
      <c r="F2088" t="s">
        <v>37</v>
      </c>
      <c r="G2088">
        <v>116.95699999999999</v>
      </c>
      <c r="H2088">
        <v>1.696002</v>
      </c>
      <c r="J2088" s="6">
        <f t="shared" si="160"/>
        <v>2020</v>
      </c>
      <c r="K2088" s="6">
        <f t="shared" si="161"/>
        <v>7</v>
      </c>
      <c r="L2088" s="6">
        <f t="shared" si="162"/>
        <v>24</v>
      </c>
      <c r="M2088" s="7">
        <f t="shared" si="163"/>
        <v>44036</v>
      </c>
      <c r="N2088" s="8">
        <f t="shared" si="164"/>
        <v>44036.594236111108</v>
      </c>
      <c r="O2088">
        <v>116.95699999999999</v>
      </c>
      <c r="P2088">
        <v>1.696002</v>
      </c>
    </row>
    <row r="2089" spans="1:16" x14ac:dyDescent="0.25">
      <c r="A2089" t="s">
        <v>241</v>
      </c>
      <c r="B2089" t="s">
        <v>28</v>
      </c>
      <c r="C2089" t="s">
        <v>15</v>
      </c>
      <c r="D2089" s="4">
        <v>44036</v>
      </c>
      <c r="E2089" s="5">
        <v>0.59423611111111119</v>
      </c>
      <c r="F2089" t="s">
        <v>37</v>
      </c>
      <c r="G2089">
        <v>117.53700000000001</v>
      </c>
      <c r="H2089">
        <v>1.619497</v>
      </c>
      <c r="J2089" s="6">
        <f t="shared" si="160"/>
        <v>2020</v>
      </c>
      <c r="K2089" s="6">
        <f t="shared" si="161"/>
        <v>7</v>
      </c>
      <c r="L2089" s="6">
        <f t="shared" si="162"/>
        <v>24</v>
      </c>
      <c r="M2089" s="7">
        <f t="shared" si="163"/>
        <v>44036</v>
      </c>
      <c r="N2089" s="8">
        <f t="shared" si="164"/>
        <v>44036.594236111108</v>
      </c>
      <c r="O2089">
        <v>117.53700000000001</v>
      </c>
      <c r="P2089">
        <v>1.619497</v>
      </c>
    </row>
    <row r="2090" spans="1:16" x14ac:dyDescent="0.25">
      <c r="A2090" t="s">
        <v>241</v>
      </c>
      <c r="B2090" t="s">
        <v>28</v>
      </c>
      <c r="C2090" t="s">
        <v>15</v>
      </c>
      <c r="D2090" s="4">
        <v>44036</v>
      </c>
      <c r="E2090" s="5">
        <v>0.70746527777777779</v>
      </c>
      <c r="F2090" t="s">
        <v>75</v>
      </c>
      <c r="G2090">
        <v>117.351</v>
      </c>
      <c r="H2090">
        <v>1.643983</v>
      </c>
      <c r="J2090" s="6">
        <f t="shared" si="160"/>
        <v>2020</v>
      </c>
      <c r="K2090" s="6">
        <f t="shared" si="161"/>
        <v>7</v>
      </c>
      <c r="L2090" s="6">
        <f t="shared" si="162"/>
        <v>24</v>
      </c>
      <c r="M2090" s="7">
        <f t="shared" si="163"/>
        <v>44036</v>
      </c>
      <c r="N2090" s="8">
        <f t="shared" si="164"/>
        <v>44036.707465277781</v>
      </c>
      <c r="O2090">
        <v>117.351</v>
      </c>
      <c r="P2090">
        <v>1.643983</v>
      </c>
    </row>
    <row r="2091" spans="1:16" x14ac:dyDescent="0.25">
      <c r="A2091" t="s">
        <v>241</v>
      </c>
      <c r="B2091" t="s">
        <v>28</v>
      </c>
      <c r="C2091" t="s">
        <v>15</v>
      </c>
      <c r="D2091" s="4">
        <v>44039</v>
      </c>
      <c r="E2091" s="5">
        <v>0.38175925925925924</v>
      </c>
      <c r="F2091" t="s">
        <v>179</v>
      </c>
      <c r="G2091">
        <v>117.81699999999999</v>
      </c>
      <c r="H2091">
        <v>1.581893</v>
      </c>
      <c r="J2091" s="6">
        <f t="shared" si="160"/>
        <v>2020</v>
      </c>
      <c r="K2091" s="6">
        <f t="shared" si="161"/>
        <v>7</v>
      </c>
      <c r="L2091" s="6">
        <f t="shared" si="162"/>
        <v>27</v>
      </c>
      <c r="M2091" s="7">
        <f t="shared" si="163"/>
        <v>44039</v>
      </c>
      <c r="N2091" s="8">
        <f t="shared" si="164"/>
        <v>44039.38175925926</v>
      </c>
      <c r="O2091">
        <v>117.81699999999999</v>
      </c>
      <c r="P2091">
        <v>1.581893</v>
      </c>
    </row>
    <row r="2092" spans="1:16" x14ac:dyDescent="0.25">
      <c r="A2092" t="s">
        <v>241</v>
      </c>
      <c r="B2092" t="s">
        <v>28</v>
      </c>
      <c r="C2092" t="s">
        <v>15</v>
      </c>
      <c r="D2092" s="4">
        <v>44040</v>
      </c>
      <c r="E2092" s="5">
        <v>0.56224537037037037</v>
      </c>
      <c r="F2092" t="s">
        <v>47</v>
      </c>
      <c r="G2092">
        <v>117.636</v>
      </c>
      <c r="H2092">
        <v>1.604843</v>
      </c>
      <c r="J2092" s="6">
        <f t="shared" si="160"/>
        <v>2020</v>
      </c>
      <c r="K2092" s="6">
        <f t="shared" si="161"/>
        <v>7</v>
      </c>
      <c r="L2092" s="6">
        <f t="shared" si="162"/>
        <v>28</v>
      </c>
      <c r="M2092" s="7">
        <f t="shared" si="163"/>
        <v>44040</v>
      </c>
      <c r="N2092" s="8">
        <f t="shared" si="164"/>
        <v>44040.562245370369</v>
      </c>
      <c r="O2092">
        <v>117.636</v>
      </c>
      <c r="P2092">
        <v>1.604843</v>
      </c>
    </row>
    <row r="2093" spans="1:16" x14ac:dyDescent="0.25">
      <c r="A2093" t="s">
        <v>241</v>
      </c>
      <c r="B2093" t="s">
        <v>28</v>
      </c>
      <c r="C2093" t="s">
        <v>15</v>
      </c>
      <c r="D2093" s="4">
        <v>44040</v>
      </c>
      <c r="E2093" s="5">
        <v>0.56224537037037037</v>
      </c>
      <c r="F2093" t="s">
        <v>77</v>
      </c>
      <c r="G2093">
        <v>117.636</v>
      </c>
      <c r="H2093">
        <v>1.604843</v>
      </c>
      <c r="J2093" s="6">
        <f t="shared" si="160"/>
        <v>2020</v>
      </c>
      <c r="K2093" s="6">
        <f t="shared" si="161"/>
        <v>7</v>
      </c>
      <c r="L2093" s="6">
        <f t="shared" si="162"/>
        <v>28</v>
      </c>
      <c r="M2093" s="7">
        <f t="shared" si="163"/>
        <v>44040</v>
      </c>
      <c r="N2093" s="8">
        <f t="shared" si="164"/>
        <v>44040.562245370369</v>
      </c>
      <c r="O2093">
        <v>117.636</v>
      </c>
      <c r="P2093">
        <v>1.604843</v>
      </c>
    </row>
    <row r="2094" spans="1:16" x14ac:dyDescent="0.25">
      <c r="A2094" t="s">
        <v>241</v>
      </c>
      <c r="B2094" t="s">
        <v>28</v>
      </c>
      <c r="C2094" t="s">
        <v>15</v>
      </c>
      <c r="D2094" s="4">
        <v>44040</v>
      </c>
      <c r="E2094" s="5">
        <v>0.56224537037037037</v>
      </c>
      <c r="F2094" t="s">
        <v>53</v>
      </c>
      <c r="G2094">
        <v>117.636</v>
      </c>
      <c r="H2094">
        <v>1.604843</v>
      </c>
      <c r="J2094" s="6">
        <f t="shared" si="160"/>
        <v>2020</v>
      </c>
      <c r="K2094" s="6">
        <f t="shared" si="161"/>
        <v>7</v>
      </c>
      <c r="L2094" s="6">
        <f t="shared" si="162"/>
        <v>28</v>
      </c>
      <c r="M2094" s="7">
        <f t="shared" si="163"/>
        <v>44040</v>
      </c>
      <c r="N2094" s="8">
        <f t="shared" si="164"/>
        <v>44040.562245370369</v>
      </c>
      <c r="O2094">
        <v>117.636</v>
      </c>
      <c r="P2094">
        <v>1.604843</v>
      </c>
    </row>
    <row r="2095" spans="1:16" x14ac:dyDescent="0.25">
      <c r="A2095" t="s">
        <v>241</v>
      </c>
      <c r="B2095" t="s">
        <v>28</v>
      </c>
      <c r="C2095" t="s">
        <v>15</v>
      </c>
      <c r="D2095" s="4">
        <v>44041</v>
      </c>
      <c r="E2095" s="5">
        <v>0.43238425925925927</v>
      </c>
      <c r="F2095" t="s">
        <v>45</v>
      </c>
      <c r="G2095">
        <v>117.331</v>
      </c>
      <c r="H2095">
        <v>1.6442000000000001</v>
      </c>
      <c r="J2095" s="6">
        <f t="shared" si="160"/>
        <v>2020</v>
      </c>
      <c r="K2095" s="6">
        <f t="shared" si="161"/>
        <v>7</v>
      </c>
      <c r="L2095" s="6">
        <f t="shared" si="162"/>
        <v>29</v>
      </c>
      <c r="M2095" s="7">
        <f t="shared" si="163"/>
        <v>44041</v>
      </c>
      <c r="N2095" s="8">
        <f t="shared" si="164"/>
        <v>44041.432384259257</v>
      </c>
      <c r="O2095">
        <v>117.331</v>
      </c>
      <c r="P2095">
        <v>1.6442000000000001</v>
      </c>
    </row>
    <row r="2096" spans="1:16" x14ac:dyDescent="0.25">
      <c r="A2096" t="s">
        <v>241</v>
      </c>
      <c r="B2096" t="s">
        <v>28</v>
      </c>
      <c r="C2096" t="s">
        <v>15</v>
      </c>
      <c r="D2096" s="4">
        <v>44041</v>
      </c>
      <c r="E2096" s="5">
        <v>0.43707175925925923</v>
      </c>
      <c r="F2096" t="s">
        <v>45</v>
      </c>
      <c r="G2096">
        <v>115.081</v>
      </c>
      <c r="H2096">
        <v>1.9443680000000001</v>
      </c>
      <c r="J2096" s="6">
        <f t="shared" si="160"/>
        <v>2020</v>
      </c>
      <c r="K2096" s="6">
        <f t="shared" si="161"/>
        <v>7</v>
      </c>
      <c r="L2096" s="6">
        <f t="shared" si="162"/>
        <v>29</v>
      </c>
      <c r="M2096" s="7">
        <f t="shared" si="163"/>
        <v>44041</v>
      </c>
      <c r="N2096" s="8">
        <f t="shared" si="164"/>
        <v>44041.437071759261</v>
      </c>
      <c r="O2096">
        <v>115.081</v>
      </c>
      <c r="P2096">
        <v>1.9443680000000001</v>
      </c>
    </row>
    <row r="2097" spans="1:16" x14ac:dyDescent="0.25">
      <c r="A2097" t="s">
        <v>241</v>
      </c>
      <c r="B2097" t="s">
        <v>28</v>
      </c>
      <c r="C2097" t="s">
        <v>15</v>
      </c>
      <c r="D2097" s="4">
        <v>44041</v>
      </c>
      <c r="E2097" s="5">
        <v>0.43707175925925923</v>
      </c>
      <c r="F2097" t="s">
        <v>45</v>
      </c>
      <c r="G2097">
        <v>117.101</v>
      </c>
      <c r="H2097">
        <v>1.674577</v>
      </c>
      <c r="J2097" s="6">
        <f t="shared" si="160"/>
        <v>2020</v>
      </c>
      <c r="K2097" s="6">
        <f t="shared" si="161"/>
        <v>7</v>
      </c>
      <c r="L2097" s="6">
        <f t="shared" si="162"/>
        <v>29</v>
      </c>
      <c r="M2097" s="7">
        <f t="shared" si="163"/>
        <v>44041</v>
      </c>
      <c r="N2097" s="8">
        <f t="shared" si="164"/>
        <v>44041.437071759261</v>
      </c>
      <c r="O2097">
        <v>117.101</v>
      </c>
      <c r="P2097">
        <v>1.674577</v>
      </c>
    </row>
    <row r="2098" spans="1:16" x14ac:dyDescent="0.25">
      <c r="A2098" t="s">
        <v>241</v>
      </c>
      <c r="B2098" t="s">
        <v>28</v>
      </c>
      <c r="C2098" t="s">
        <v>15</v>
      </c>
      <c r="D2098" s="4">
        <v>44041</v>
      </c>
      <c r="E2098" s="5">
        <v>0.55642361111111116</v>
      </c>
      <c r="F2098" t="s">
        <v>216</v>
      </c>
      <c r="G2098">
        <v>117.52137</v>
      </c>
      <c r="H2098">
        <v>1.6191089999999999</v>
      </c>
      <c r="J2098" s="6">
        <f t="shared" si="160"/>
        <v>2020</v>
      </c>
      <c r="K2098" s="6">
        <f t="shared" si="161"/>
        <v>7</v>
      </c>
      <c r="L2098" s="6">
        <f t="shared" si="162"/>
        <v>29</v>
      </c>
      <c r="M2098" s="7">
        <f t="shared" si="163"/>
        <v>44041</v>
      </c>
      <c r="N2098" s="8">
        <f t="shared" si="164"/>
        <v>44041.556423611109</v>
      </c>
      <c r="O2098">
        <v>117.52137</v>
      </c>
      <c r="P2098">
        <v>1.6191089999999999</v>
      </c>
    </row>
    <row r="2099" spans="1:16" x14ac:dyDescent="0.25">
      <c r="A2099" t="s">
        <v>241</v>
      </c>
      <c r="B2099" t="s">
        <v>28</v>
      </c>
      <c r="C2099" t="s">
        <v>15</v>
      </c>
      <c r="D2099" s="4">
        <v>44041</v>
      </c>
      <c r="E2099" s="5">
        <v>0.55642361111111116</v>
      </c>
      <c r="F2099" t="s">
        <v>216</v>
      </c>
      <c r="G2099">
        <v>117.55262</v>
      </c>
      <c r="H2099">
        <v>1.614994</v>
      </c>
      <c r="J2099" s="6">
        <f t="shared" si="160"/>
        <v>2020</v>
      </c>
      <c r="K2099" s="6">
        <f t="shared" si="161"/>
        <v>7</v>
      </c>
      <c r="L2099" s="6">
        <f t="shared" si="162"/>
        <v>29</v>
      </c>
      <c r="M2099" s="7">
        <f t="shared" si="163"/>
        <v>44041</v>
      </c>
      <c r="N2099" s="8">
        <f t="shared" si="164"/>
        <v>44041.556423611109</v>
      </c>
      <c r="O2099">
        <v>117.55262</v>
      </c>
      <c r="P2099">
        <v>1.614994</v>
      </c>
    </row>
    <row r="2100" spans="1:16" x14ac:dyDescent="0.25">
      <c r="A2100" t="s">
        <v>241</v>
      </c>
      <c r="B2100" t="s">
        <v>28</v>
      </c>
      <c r="C2100" t="s">
        <v>15</v>
      </c>
      <c r="D2100" s="4">
        <v>44041</v>
      </c>
      <c r="E2100" s="5">
        <v>0.64414351851851859</v>
      </c>
      <c r="F2100" t="s">
        <v>37</v>
      </c>
      <c r="G2100">
        <v>117.56</v>
      </c>
      <c r="H2100">
        <v>1.614023</v>
      </c>
      <c r="J2100" s="6">
        <f t="shared" si="160"/>
        <v>2020</v>
      </c>
      <c r="K2100" s="6">
        <f t="shared" si="161"/>
        <v>7</v>
      </c>
      <c r="L2100" s="6">
        <f t="shared" si="162"/>
        <v>29</v>
      </c>
      <c r="M2100" s="7">
        <f t="shared" si="163"/>
        <v>44041</v>
      </c>
      <c r="N2100" s="8">
        <f t="shared" si="164"/>
        <v>44041.644143518519</v>
      </c>
      <c r="O2100">
        <v>117.56</v>
      </c>
      <c r="P2100">
        <v>1.614023</v>
      </c>
    </row>
    <row r="2101" spans="1:16" x14ac:dyDescent="0.25">
      <c r="A2101" t="s">
        <v>241</v>
      </c>
      <c r="B2101" t="s">
        <v>28</v>
      </c>
      <c r="C2101" t="s">
        <v>15</v>
      </c>
      <c r="D2101" s="4">
        <v>44042</v>
      </c>
      <c r="E2101" s="5">
        <v>0.51203703703703707</v>
      </c>
      <c r="F2101" t="s">
        <v>75</v>
      </c>
      <c r="G2101">
        <v>117.81399999999999</v>
      </c>
      <c r="H2101">
        <v>1.5789740000000001</v>
      </c>
      <c r="J2101" s="6">
        <f t="shared" si="160"/>
        <v>2020</v>
      </c>
      <c r="K2101" s="6">
        <f t="shared" si="161"/>
        <v>7</v>
      </c>
      <c r="L2101" s="6">
        <f t="shared" si="162"/>
        <v>30</v>
      </c>
      <c r="M2101" s="7">
        <f t="shared" si="163"/>
        <v>44042</v>
      </c>
      <c r="N2101" s="8">
        <f t="shared" si="164"/>
        <v>44042.512037037035</v>
      </c>
      <c r="O2101">
        <v>117.81399999999999</v>
      </c>
      <c r="P2101">
        <v>1.5789740000000001</v>
      </c>
    </row>
    <row r="2102" spans="1:16" x14ac:dyDescent="0.25">
      <c r="A2102" t="s">
        <v>241</v>
      </c>
      <c r="B2102" t="s">
        <v>28</v>
      </c>
      <c r="C2102" t="s">
        <v>15</v>
      </c>
      <c r="D2102" s="4">
        <v>44042</v>
      </c>
      <c r="E2102" s="5">
        <v>0.65276620370370375</v>
      </c>
      <c r="F2102" t="s">
        <v>43</v>
      </c>
      <c r="G2102">
        <v>117.351</v>
      </c>
      <c r="H2102">
        <v>1.6399440000000001</v>
      </c>
      <c r="J2102" s="6">
        <f t="shared" si="160"/>
        <v>2020</v>
      </c>
      <c r="K2102" s="6">
        <f t="shared" si="161"/>
        <v>7</v>
      </c>
      <c r="L2102" s="6">
        <f t="shared" si="162"/>
        <v>30</v>
      </c>
      <c r="M2102" s="7">
        <f t="shared" si="163"/>
        <v>44042</v>
      </c>
      <c r="N2102" s="8">
        <f t="shared" si="164"/>
        <v>44042.652766203704</v>
      </c>
      <c r="O2102">
        <v>117.351</v>
      </c>
      <c r="P2102">
        <v>1.6399440000000001</v>
      </c>
    </row>
    <row r="2103" spans="1:16" x14ac:dyDescent="0.25">
      <c r="A2103" t="s">
        <v>241</v>
      </c>
      <c r="B2103" t="s">
        <v>28</v>
      </c>
      <c r="C2103" t="s">
        <v>15</v>
      </c>
      <c r="D2103" s="4">
        <v>44043</v>
      </c>
      <c r="E2103" s="5">
        <v>0.39121527777777781</v>
      </c>
      <c r="F2103" t="s">
        <v>71</v>
      </c>
      <c r="G2103">
        <v>117.247</v>
      </c>
      <c r="H2103">
        <v>1.6528719999999999</v>
      </c>
      <c r="J2103" s="6">
        <f t="shared" si="160"/>
        <v>2020</v>
      </c>
      <c r="K2103" s="6">
        <f t="shared" si="161"/>
        <v>7</v>
      </c>
      <c r="L2103" s="6">
        <f t="shared" si="162"/>
        <v>31</v>
      </c>
      <c r="M2103" s="7">
        <f t="shared" si="163"/>
        <v>44043</v>
      </c>
      <c r="N2103" s="8">
        <f t="shared" si="164"/>
        <v>44043.391215277778</v>
      </c>
      <c r="O2103">
        <v>117.247</v>
      </c>
      <c r="P2103">
        <v>1.6528719999999999</v>
      </c>
    </row>
    <row r="2104" spans="1:16" x14ac:dyDescent="0.25">
      <c r="A2104" t="s">
        <v>241</v>
      </c>
      <c r="B2104" t="s">
        <v>28</v>
      </c>
      <c r="C2104" t="s">
        <v>15</v>
      </c>
      <c r="D2104" s="4">
        <v>44043</v>
      </c>
      <c r="E2104" s="5">
        <v>0.39121527777777781</v>
      </c>
      <c r="F2104" t="s">
        <v>71</v>
      </c>
      <c r="G2104">
        <v>117.34699999999999</v>
      </c>
      <c r="H2104">
        <v>1.639662</v>
      </c>
      <c r="J2104" s="6">
        <f t="shared" si="160"/>
        <v>2020</v>
      </c>
      <c r="K2104" s="6">
        <f t="shared" si="161"/>
        <v>7</v>
      </c>
      <c r="L2104" s="6">
        <f t="shared" si="162"/>
        <v>31</v>
      </c>
      <c r="M2104" s="7">
        <f t="shared" si="163"/>
        <v>44043</v>
      </c>
      <c r="N2104" s="8">
        <f t="shared" si="164"/>
        <v>44043.391215277778</v>
      </c>
      <c r="O2104">
        <v>117.34699999999999</v>
      </c>
      <c r="P2104">
        <v>1.639662</v>
      </c>
    </row>
    <row r="2105" spans="1:16" x14ac:dyDescent="0.25">
      <c r="A2105" t="s">
        <v>241</v>
      </c>
      <c r="B2105" t="s">
        <v>28</v>
      </c>
      <c r="C2105" t="s">
        <v>15</v>
      </c>
      <c r="D2105" s="4">
        <v>44043</v>
      </c>
      <c r="E2105" s="5">
        <v>0.43287037037037041</v>
      </c>
      <c r="F2105" t="s">
        <v>132</v>
      </c>
      <c r="G2105">
        <v>117.473</v>
      </c>
      <c r="H2105">
        <v>1.6230370000000001</v>
      </c>
      <c r="J2105" s="6">
        <f t="shared" si="160"/>
        <v>2020</v>
      </c>
      <c r="K2105" s="6">
        <f t="shared" si="161"/>
        <v>7</v>
      </c>
      <c r="L2105" s="6">
        <f t="shared" si="162"/>
        <v>31</v>
      </c>
      <c r="M2105" s="7">
        <f t="shared" si="163"/>
        <v>44043</v>
      </c>
      <c r="N2105" s="8">
        <f t="shared" si="164"/>
        <v>44043.432870370372</v>
      </c>
      <c r="O2105">
        <v>117.473</v>
      </c>
      <c r="P2105">
        <v>1.6230370000000001</v>
      </c>
    </row>
    <row r="2106" spans="1:16" x14ac:dyDescent="0.25">
      <c r="A2106" t="s">
        <v>241</v>
      </c>
      <c r="B2106" t="s">
        <v>28</v>
      </c>
      <c r="C2106" t="s">
        <v>15</v>
      </c>
      <c r="D2106" s="4">
        <v>44043</v>
      </c>
      <c r="E2106" s="5">
        <v>0.47990740740740745</v>
      </c>
      <c r="F2106" t="s">
        <v>179</v>
      </c>
      <c r="G2106">
        <v>117.67100000000001</v>
      </c>
      <c r="H2106">
        <v>1.5969519999999999</v>
      </c>
      <c r="J2106" s="6">
        <f t="shared" si="160"/>
        <v>2020</v>
      </c>
      <c r="K2106" s="6">
        <f t="shared" si="161"/>
        <v>7</v>
      </c>
      <c r="L2106" s="6">
        <f t="shared" si="162"/>
        <v>31</v>
      </c>
      <c r="M2106" s="7">
        <f t="shared" si="163"/>
        <v>44043</v>
      </c>
      <c r="N2106" s="8">
        <f t="shared" si="164"/>
        <v>44043.479907407411</v>
      </c>
      <c r="O2106">
        <v>117.67100000000001</v>
      </c>
      <c r="P2106">
        <v>1.5969519999999999</v>
      </c>
    </row>
    <row r="2107" spans="1:16" x14ac:dyDescent="0.25">
      <c r="A2107" t="s">
        <v>241</v>
      </c>
      <c r="B2107" t="s">
        <v>28</v>
      </c>
      <c r="C2107" t="s">
        <v>15</v>
      </c>
      <c r="D2107" s="4">
        <v>44043</v>
      </c>
      <c r="E2107" s="5">
        <v>0.70730324074074069</v>
      </c>
      <c r="F2107" t="s">
        <v>33</v>
      </c>
      <c r="G2107">
        <v>117.741</v>
      </c>
      <c r="H2107">
        <f>H2106/G2106*G2107</f>
        <v>1.5979019931164007</v>
      </c>
      <c r="J2107" s="6">
        <f t="shared" si="160"/>
        <v>2020</v>
      </c>
      <c r="K2107" s="6">
        <f t="shared" si="161"/>
        <v>7</v>
      </c>
      <c r="L2107" s="6">
        <f t="shared" si="162"/>
        <v>31</v>
      </c>
      <c r="M2107" s="7">
        <f t="shared" si="163"/>
        <v>44043</v>
      </c>
      <c r="N2107" s="8">
        <f t="shared" si="164"/>
        <v>44043.707303240742</v>
      </c>
      <c r="O2107">
        <v>117.741</v>
      </c>
      <c r="P2107">
        <f>H2107</f>
        <v>1.5979019931164007</v>
      </c>
    </row>
    <row r="2108" spans="1:16" x14ac:dyDescent="0.25">
      <c r="A2108" t="s">
        <v>241</v>
      </c>
      <c r="B2108" t="s">
        <v>28</v>
      </c>
      <c r="C2108" t="s">
        <v>15</v>
      </c>
      <c r="D2108" s="4">
        <v>44043</v>
      </c>
      <c r="E2108" s="5">
        <v>0.70815972222222223</v>
      </c>
      <c r="F2108" t="s">
        <v>33</v>
      </c>
      <c r="G2108">
        <v>117.741</v>
      </c>
      <c r="H2108">
        <f>H2106/G2106*G2108</f>
        <v>1.5979019931164007</v>
      </c>
      <c r="J2108" s="6">
        <f t="shared" si="160"/>
        <v>2020</v>
      </c>
      <c r="K2108" s="6">
        <f t="shared" si="161"/>
        <v>7</v>
      </c>
      <c r="L2108" s="6">
        <f t="shared" si="162"/>
        <v>31</v>
      </c>
      <c r="M2108" s="7">
        <f t="shared" si="163"/>
        <v>44043</v>
      </c>
      <c r="N2108" s="8">
        <f t="shared" si="164"/>
        <v>44043.70815972222</v>
      </c>
      <c r="O2108">
        <v>117.741</v>
      </c>
      <c r="P2108">
        <f>H2108</f>
        <v>1.5979019931164007</v>
      </c>
    </row>
    <row r="2109" spans="1:16" x14ac:dyDescent="0.25">
      <c r="A2109" t="s">
        <v>241</v>
      </c>
      <c r="B2109" t="s">
        <v>28</v>
      </c>
      <c r="C2109" t="s">
        <v>15</v>
      </c>
      <c r="D2109" s="4">
        <v>44046</v>
      </c>
      <c r="E2109" s="5">
        <v>0.55143518518518519</v>
      </c>
      <c r="F2109" t="s">
        <v>24</v>
      </c>
      <c r="G2109">
        <v>116.913</v>
      </c>
      <c r="H2109">
        <v>1.6962969999999999</v>
      </c>
      <c r="J2109" s="6">
        <f t="shared" si="160"/>
        <v>2020</v>
      </c>
      <c r="K2109" s="6">
        <f t="shared" si="161"/>
        <v>8</v>
      </c>
      <c r="L2109" s="6">
        <f t="shared" si="162"/>
        <v>3</v>
      </c>
      <c r="M2109" s="7">
        <f t="shared" si="163"/>
        <v>44046</v>
      </c>
      <c r="N2109" s="8">
        <f t="shared" si="164"/>
        <v>44046.551435185182</v>
      </c>
      <c r="O2109">
        <v>116.913</v>
      </c>
      <c r="P2109">
        <v>1.6962969999999999</v>
      </c>
    </row>
    <row r="2110" spans="1:16" x14ac:dyDescent="0.25">
      <c r="A2110" t="s">
        <v>241</v>
      </c>
      <c r="B2110" t="s">
        <v>28</v>
      </c>
      <c r="C2110" t="s">
        <v>15</v>
      </c>
      <c r="D2110" s="4">
        <v>44047</v>
      </c>
      <c r="E2110" s="5">
        <v>0.45738425925925924</v>
      </c>
      <c r="F2110" t="s">
        <v>39</v>
      </c>
      <c r="G2110">
        <v>117.675</v>
      </c>
      <c r="H2110">
        <v>1.5947769999999999</v>
      </c>
      <c r="J2110" s="6">
        <f t="shared" si="160"/>
        <v>2020</v>
      </c>
      <c r="K2110" s="6">
        <f t="shared" si="161"/>
        <v>8</v>
      </c>
      <c r="L2110" s="6">
        <f t="shared" si="162"/>
        <v>4</v>
      </c>
      <c r="M2110" s="7">
        <f t="shared" si="163"/>
        <v>44047</v>
      </c>
      <c r="N2110" s="8">
        <f t="shared" si="164"/>
        <v>44047.457384259258</v>
      </c>
      <c r="O2110">
        <v>117.675</v>
      </c>
      <c r="P2110">
        <v>1.5947769999999999</v>
      </c>
    </row>
    <row r="2111" spans="1:16" x14ac:dyDescent="0.25">
      <c r="A2111" t="s">
        <v>241</v>
      </c>
      <c r="B2111" t="s">
        <v>28</v>
      </c>
      <c r="C2111" t="s">
        <v>15</v>
      </c>
      <c r="D2111" s="4">
        <v>44047</v>
      </c>
      <c r="E2111" s="5">
        <v>0.45738425925925924</v>
      </c>
      <c r="F2111" t="s">
        <v>39</v>
      </c>
      <c r="G2111">
        <v>117.675</v>
      </c>
      <c r="H2111">
        <v>1.5947769999999999</v>
      </c>
      <c r="J2111" s="6">
        <f t="shared" si="160"/>
        <v>2020</v>
      </c>
      <c r="K2111" s="6">
        <f t="shared" si="161"/>
        <v>8</v>
      </c>
      <c r="L2111" s="6">
        <f t="shared" si="162"/>
        <v>4</v>
      </c>
      <c r="M2111" s="7">
        <f t="shared" si="163"/>
        <v>44047</v>
      </c>
      <c r="N2111" s="8">
        <f t="shared" si="164"/>
        <v>44047.457384259258</v>
      </c>
      <c r="O2111">
        <v>117.675</v>
      </c>
      <c r="P2111">
        <v>1.5947769999999999</v>
      </c>
    </row>
    <row r="2112" spans="1:16" x14ac:dyDescent="0.25">
      <c r="A2112" t="s">
        <v>241</v>
      </c>
      <c r="B2112" t="s">
        <v>28</v>
      </c>
      <c r="C2112" t="s">
        <v>15</v>
      </c>
      <c r="D2112" s="4">
        <v>44047</v>
      </c>
      <c r="E2112" s="5">
        <v>0.45738425925925924</v>
      </c>
      <c r="F2112" t="s">
        <v>39</v>
      </c>
      <c r="G2112">
        <v>117.675</v>
      </c>
      <c r="H2112">
        <v>1.5947769999999999</v>
      </c>
      <c r="J2112" s="6">
        <f t="shared" si="160"/>
        <v>2020</v>
      </c>
      <c r="K2112" s="6">
        <f t="shared" si="161"/>
        <v>8</v>
      </c>
      <c r="L2112" s="6">
        <f t="shared" si="162"/>
        <v>4</v>
      </c>
      <c r="M2112" s="7">
        <f t="shared" si="163"/>
        <v>44047</v>
      </c>
      <c r="N2112" s="8">
        <f t="shared" si="164"/>
        <v>44047.457384259258</v>
      </c>
      <c r="O2112">
        <v>117.675</v>
      </c>
      <c r="P2112">
        <v>1.5947769999999999</v>
      </c>
    </row>
    <row r="2113" spans="1:16" x14ac:dyDescent="0.25">
      <c r="A2113" t="s">
        <v>241</v>
      </c>
      <c r="B2113" t="s">
        <v>28</v>
      </c>
      <c r="C2113" t="s">
        <v>15</v>
      </c>
      <c r="D2113" s="4">
        <v>44047</v>
      </c>
      <c r="E2113" s="5">
        <v>0.45738425925925924</v>
      </c>
      <c r="F2113" t="s">
        <v>39</v>
      </c>
      <c r="G2113">
        <v>117.75</v>
      </c>
      <c r="H2113">
        <v>1.584903</v>
      </c>
      <c r="J2113" s="6">
        <f t="shared" si="160"/>
        <v>2020</v>
      </c>
      <c r="K2113" s="6">
        <f t="shared" si="161"/>
        <v>8</v>
      </c>
      <c r="L2113" s="6">
        <f t="shared" si="162"/>
        <v>4</v>
      </c>
      <c r="M2113" s="7">
        <f t="shared" si="163"/>
        <v>44047</v>
      </c>
      <c r="N2113" s="8">
        <f t="shared" si="164"/>
        <v>44047.457384259258</v>
      </c>
      <c r="O2113">
        <v>117.75</v>
      </c>
      <c r="P2113">
        <v>1.584903</v>
      </c>
    </row>
    <row r="2114" spans="1:16" x14ac:dyDescent="0.25">
      <c r="A2114" t="s">
        <v>241</v>
      </c>
      <c r="B2114" t="s">
        <v>28</v>
      </c>
      <c r="C2114" t="s">
        <v>15</v>
      </c>
      <c r="D2114" s="4">
        <v>44047</v>
      </c>
      <c r="E2114" s="5">
        <v>0.46322916666666664</v>
      </c>
      <c r="F2114" t="s">
        <v>33</v>
      </c>
      <c r="G2114">
        <v>117.986</v>
      </c>
      <c r="H2114">
        <v>1.553882</v>
      </c>
      <c r="J2114" s="6">
        <f t="shared" si="160"/>
        <v>2020</v>
      </c>
      <c r="K2114" s="6">
        <f t="shared" si="161"/>
        <v>8</v>
      </c>
      <c r="L2114" s="6">
        <f t="shared" si="162"/>
        <v>4</v>
      </c>
      <c r="M2114" s="7">
        <f t="shared" si="163"/>
        <v>44047</v>
      </c>
      <c r="N2114" s="8">
        <f t="shared" si="164"/>
        <v>44047.463229166664</v>
      </c>
      <c r="O2114">
        <v>117.986</v>
      </c>
      <c r="P2114">
        <v>1.553882</v>
      </c>
    </row>
    <row r="2115" spans="1:16" x14ac:dyDescent="0.25">
      <c r="A2115" t="s">
        <v>241</v>
      </c>
      <c r="B2115" t="s">
        <v>28</v>
      </c>
      <c r="C2115" t="s">
        <v>15</v>
      </c>
      <c r="D2115" s="4">
        <v>44047</v>
      </c>
      <c r="E2115" s="5">
        <v>0.46322916666666664</v>
      </c>
      <c r="F2115" t="s">
        <v>33</v>
      </c>
      <c r="G2115">
        <v>117.955</v>
      </c>
      <c r="H2115">
        <v>1.5579529999999999</v>
      </c>
      <c r="J2115" s="6">
        <f t="shared" ref="J2115:J2178" si="165">YEAR(D2115)</f>
        <v>2020</v>
      </c>
      <c r="K2115" s="6">
        <f t="shared" ref="K2115:K2178" si="166">MONTH(D2115)</f>
        <v>8</v>
      </c>
      <c r="L2115" s="6">
        <f t="shared" ref="L2115:L2178" si="167">DAY(D2115)</f>
        <v>4</v>
      </c>
      <c r="M2115" s="7">
        <f t="shared" ref="M2115:M2178" si="168">DATE(J2115,K2115,L2115)</f>
        <v>44047</v>
      </c>
      <c r="N2115" s="8">
        <f t="shared" ref="N2115:N2178" si="169">M2115+E2115</f>
        <v>44047.463229166664</v>
      </c>
      <c r="O2115">
        <v>117.955</v>
      </c>
      <c r="P2115">
        <v>1.5579529999999999</v>
      </c>
    </row>
    <row r="2116" spans="1:16" x14ac:dyDescent="0.25">
      <c r="A2116" t="s">
        <v>241</v>
      </c>
      <c r="B2116" t="s">
        <v>28</v>
      </c>
      <c r="C2116" t="s">
        <v>15</v>
      </c>
      <c r="D2116" s="4">
        <v>44047</v>
      </c>
      <c r="E2116" s="5">
        <v>0.46871527777777783</v>
      </c>
      <c r="F2116" t="s">
        <v>53</v>
      </c>
      <c r="G2116">
        <v>117.72199999999999</v>
      </c>
      <c r="H2116">
        <v>1.5885880000000001</v>
      </c>
      <c r="J2116" s="6">
        <f t="shared" si="165"/>
        <v>2020</v>
      </c>
      <c r="K2116" s="6">
        <f t="shared" si="166"/>
        <v>8</v>
      </c>
      <c r="L2116" s="6">
        <f t="shared" si="167"/>
        <v>4</v>
      </c>
      <c r="M2116" s="7">
        <f t="shared" si="168"/>
        <v>44047</v>
      </c>
      <c r="N2116" s="8">
        <f t="shared" si="169"/>
        <v>44047.468715277777</v>
      </c>
      <c r="O2116">
        <v>117.72199999999999</v>
      </c>
      <c r="P2116">
        <v>1.5885880000000001</v>
      </c>
    </row>
    <row r="2117" spans="1:16" x14ac:dyDescent="0.25">
      <c r="A2117" t="s">
        <v>241</v>
      </c>
      <c r="B2117" t="s">
        <v>28</v>
      </c>
      <c r="C2117" t="s">
        <v>15</v>
      </c>
      <c r="D2117" s="4">
        <v>44047</v>
      </c>
      <c r="E2117" s="5">
        <v>0.46871527777777783</v>
      </c>
      <c r="F2117" t="s">
        <v>53</v>
      </c>
      <c r="G2117">
        <v>117.72199999999999</v>
      </c>
      <c r="H2117">
        <v>1.5885880000000001</v>
      </c>
      <c r="J2117" s="6">
        <f t="shared" si="165"/>
        <v>2020</v>
      </c>
      <c r="K2117" s="6">
        <f t="shared" si="166"/>
        <v>8</v>
      </c>
      <c r="L2117" s="6">
        <f t="shared" si="167"/>
        <v>4</v>
      </c>
      <c r="M2117" s="7">
        <f t="shared" si="168"/>
        <v>44047</v>
      </c>
      <c r="N2117" s="8">
        <f t="shared" si="169"/>
        <v>44047.468715277777</v>
      </c>
      <c r="O2117">
        <v>117.72199999999999</v>
      </c>
      <c r="P2117">
        <v>1.5885880000000001</v>
      </c>
    </row>
    <row r="2118" spans="1:16" x14ac:dyDescent="0.25">
      <c r="A2118" t="s">
        <v>241</v>
      </c>
      <c r="B2118" t="s">
        <v>28</v>
      </c>
      <c r="C2118" t="s">
        <v>15</v>
      </c>
      <c r="D2118" s="4">
        <v>44049</v>
      </c>
      <c r="E2118" s="5">
        <v>0.59869212962962959</v>
      </c>
      <c r="F2118" t="s">
        <v>165</v>
      </c>
      <c r="G2118">
        <v>118.29898</v>
      </c>
      <c r="H2118">
        <v>1.509442</v>
      </c>
      <c r="J2118" s="6">
        <f t="shared" si="165"/>
        <v>2020</v>
      </c>
      <c r="K2118" s="6">
        <f t="shared" si="166"/>
        <v>8</v>
      </c>
      <c r="L2118" s="6">
        <f t="shared" si="167"/>
        <v>6</v>
      </c>
      <c r="M2118" s="7">
        <f t="shared" si="168"/>
        <v>44049</v>
      </c>
      <c r="N2118" s="8">
        <f t="shared" si="169"/>
        <v>44049.598692129628</v>
      </c>
      <c r="O2118">
        <v>118.29898</v>
      </c>
      <c r="P2118">
        <v>1.509442</v>
      </c>
    </row>
    <row r="2119" spans="1:16" x14ac:dyDescent="0.25">
      <c r="A2119" t="s">
        <v>241</v>
      </c>
      <c r="B2119" t="s">
        <v>28</v>
      </c>
      <c r="C2119" t="s">
        <v>15</v>
      </c>
      <c r="D2119" s="4">
        <v>44049</v>
      </c>
      <c r="E2119" s="5">
        <v>0.59870370370370374</v>
      </c>
      <c r="F2119" t="s">
        <v>165</v>
      </c>
      <c r="G2119">
        <v>118.23699999999999</v>
      </c>
      <c r="H2119">
        <v>1.5175670000000001</v>
      </c>
      <c r="J2119" s="6">
        <f t="shared" si="165"/>
        <v>2020</v>
      </c>
      <c r="K2119" s="6">
        <f t="shared" si="166"/>
        <v>8</v>
      </c>
      <c r="L2119" s="6">
        <f t="shared" si="167"/>
        <v>6</v>
      </c>
      <c r="M2119" s="7">
        <f t="shared" si="168"/>
        <v>44049</v>
      </c>
      <c r="N2119" s="8">
        <f t="shared" si="169"/>
        <v>44049.598703703705</v>
      </c>
      <c r="O2119">
        <v>118.23699999999999</v>
      </c>
      <c r="P2119">
        <v>1.5175670000000001</v>
      </c>
    </row>
    <row r="2120" spans="1:16" x14ac:dyDescent="0.25">
      <c r="A2120" t="s">
        <v>241</v>
      </c>
      <c r="B2120" t="s">
        <v>28</v>
      </c>
      <c r="C2120" t="s">
        <v>15</v>
      </c>
      <c r="D2120" s="4">
        <v>44050</v>
      </c>
      <c r="E2120" s="5">
        <v>0.31346064814814817</v>
      </c>
      <c r="F2120" t="s">
        <v>39</v>
      </c>
      <c r="G2120">
        <v>118.03700000000001</v>
      </c>
      <c r="H2120">
        <v>1.542978</v>
      </c>
      <c r="J2120" s="6">
        <f t="shared" si="165"/>
        <v>2020</v>
      </c>
      <c r="K2120" s="6">
        <f t="shared" si="166"/>
        <v>8</v>
      </c>
      <c r="L2120" s="6">
        <f t="shared" si="167"/>
        <v>7</v>
      </c>
      <c r="M2120" s="7">
        <f t="shared" si="168"/>
        <v>44050</v>
      </c>
      <c r="N2120" s="8">
        <f t="shared" si="169"/>
        <v>44050.313460648147</v>
      </c>
      <c r="O2120">
        <v>118.03700000000001</v>
      </c>
      <c r="P2120">
        <v>1.542978</v>
      </c>
    </row>
    <row r="2121" spans="1:16" x14ac:dyDescent="0.25">
      <c r="A2121" t="s">
        <v>241</v>
      </c>
      <c r="B2121" t="s">
        <v>28</v>
      </c>
      <c r="C2121" t="s">
        <v>15</v>
      </c>
      <c r="D2121" s="4">
        <v>44050</v>
      </c>
      <c r="E2121" s="5">
        <v>0.41171296296296295</v>
      </c>
      <c r="F2121" t="s">
        <v>74</v>
      </c>
      <c r="G2121">
        <v>118.57</v>
      </c>
      <c r="H2121">
        <v>1.4731019999999999</v>
      </c>
      <c r="J2121" s="6">
        <f t="shared" si="165"/>
        <v>2020</v>
      </c>
      <c r="K2121" s="6">
        <f t="shared" si="166"/>
        <v>8</v>
      </c>
      <c r="L2121" s="6">
        <f t="shared" si="167"/>
        <v>7</v>
      </c>
      <c r="M2121" s="7">
        <f t="shared" si="168"/>
        <v>44050</v>
      </c>
      <c r="N2121" s="8">
        <f t="shared" si="169"/>
        <v>44050.411712962959</v>
      </c>
      <c r="O2121">
        <v>118.57</v>
      </c>
      <c r="P2121">
        <v>1.4731019999999999</v>
      </c>
    </row>
    <row r="2122" spans="1:16" x14ac:dyDescent="0.25">
      <c r="A2122" t="s">
        <v>241</v>
      </c>
      <c r="B2122" t="s">
        <v>28</v>
      </c>
      <c r="C2122" t="s">
        <v>15</v>
      </c>
      <c r="D2122" s="4">
        <v>44050</v>
      </c>
      <c r="E2122" s="5">
        <v>0.41171296296296295</v>
      </c>
      <c r="F2122" t="s">
        <v>74</v>
      </c>
      <c r="G2122">
        <v>118.57</v>
      </c>
      <c r="H2122">
        <v>1.4731019999999999</v>
      </c>
      <c r="J2122" s="6">
        <f t="shared" si="165"/>
        <v>2020</v>
      </c>
      <c r="K2122" s="6">
        <f t="shared" si="166"/>
        <v>8</v>
      </c>
      <c r="L2122" s="6">
        <f t="shared" si="167"/>
        <v>7</v>
      </c>
      <c r="M2122" s="7">
        <f t="shared" si="168"/>
        <v>44050</v>
      </c>
      <c r="N2122" s="8">
        <f t="shared" si="169"/>
        <v>44050.411712962959</v>
      </c>
      <c r="O2122">
        <v>118.57</v>
      </c>
      <c r="P2122">
        <v>1.4731019999999999</v>
      </c>
    </row>
    <row r="2123" spans="1:16" x14ac:dyDescent="0.25">
      <c r="A2123" t="s">
        <v>241</v>
      </c>
      <c r="B2123" t="s">
        <v>28</v>
      </c>
      <c r="C2123" t="s">
        <v>15</v>
      </c>
      <c r="D2123" s="4">
        <v>44050</v>
      </c>
      <c r="E2123" s="5">
        <v>0.47788194444444443</v>
      </c>
      <c r="F2123" t="s">
        <v>24</v>
      </c>
      <c r="G2123">
        <v>118.04</v>
      </c>
      <c r="H2123">
        <v>1.542584</v>
      </c>
      <c r="J2123" s="6">
        <f t="shared" si="165"/>
        <v>2020</v>
      </c>
      <c r="K2123" s="6">
        <f t="shared" si="166"/>
        <v>8</v>
      </c>
      <c r="L2123" s="6">
        <f t="shared" si="167"/>
        <v>7</v>
      </c>
      <c r="M2123" s="7">
        <f t="shared" si="168"/>
        <v>44050</v>
      </c>
      <c r="N2123" s="8">
        <f t="shared" si="169"/>
        <v>44050.477881944447</v>
      </c>
      <c r="O2123">
        <v>118.04</v>
      </c>
      <c r="P2123">
        <v>1.542584</v>
      </c>
    </row>
    <row r="2124" spans="1:16" x14ac:dyDescent="0.25">
      <c r="A2124" t="s">
        <v>241</v>
      </c>
      <c r="B2124" t="s">
        <v>28</v>
      </c>
      <c r="C2124" t="s">
        <v>15</v>
      </c>
      <c r="D2124" s="4">
        <v>44050</v>
      </c>
      <c r="E2124" s="5">
        <v>0.47788194444444443</v>
      </c>
      <c r="F2124" t="s">
        <v>24</v>
      </c>
      <c r="G2124">
        <v>117.54125000000001</v>
      </c>
      <c r="H2124">
        <v>1.6083000000000001</v>
      </c>
      <c r="J2124" s="6">
        <f t="shared" si="165"/>
        <v>2020</v>
      </c>
      <c r="K2124" s="6">
        <f t="shared" si="166"/>
        <v>8</v>
      </c>
      <c r="L2124" s="6">
        <f t="shared" si="167"/>
        <v>7</v>
      </c>
      <c r="M2124" s="7">
        <f t="shared" si="168"/>
        <v>44050</v>
      </c>
      <c r="N2124" s="8">
        <f t="shared" si="169"/>
        <v>44050.477881944447</v>
      </c>
      <c r="O2124">
        <v>117.54125000000001</v>
      </c>
      <c r="P2124">
        <v>1.6083000000000001</v>
      </c>
    </row>
    <row r="2125" spans="1:16" x14ac:dyDescent="0.25">
      <c r="A2125" t="s">
        <v>241</v>
      </c>
      <c r="B2125" t="s">
        <v>28</v>
      </c>
      <c r="C2125" t="s">
        <v>15</v>
      </c>
      <c r="D2125" s="4">
        <v>44050</v>
      </c>
      <c r="E2125" s="5">
        <v>0.47788194444444443</v>
      </c>
      <c r="F2125" t="s">
        <v>24</v>
      </c>
      <c r="G2125">
        <v>118.04</v>
      </c>
      <c r="H2125">
        <v>1.542584</v>
      </c>
      <c r="J2125" s="6">
        <f t="shared" si="165"/>
        <v>2020</v>
      </c>
      <c r="K2125" s="6">
        <f t="shared" si="166"/>
        <v>8</v>
      </c>
      <c r="L2125" s="6">
        <f t="shared" si="167"/>
        <v>7</v>
      </c>
      <c r="M2125" s="7">
        <f t="shared" si="168"/>
        <v>44050</v>
      </c>
      <c r="N2125" s="8">
        <f t="shared" si="169"/>
        <v>44050.477881944447</v>
      </c>
      <c r="O2125">
        <v>118.04</v>
      </c>
      <c r="P2125">
        <v>1.542584</v>
      </c>
    </row>
    <row r="2126" spans="1:16" x14ac:dyDescent="0.25">
      <c r="A2126" t="s">
        <v>241</v>
      </c>
      <c r="B2126" t="s">
        <v>28</v>
      </c>
      <c r="C2126" t="s">
        <v>15</v>
      </c>
      <c r="D2126" s="4">
        <v>44050</v>
      </c>
      <c r="E2126" s="5">
        <v>0.50274305555555554</v>
      </c>
      <c r="F2126" t="s">
        <v>53</v>
      </c>
      <c r="G2126">
        <v>117.041555</v>
      </c>
      <c r="H2126">
        <v>1.674464</v>
      </c>
      <c r="J2126" s="6">
        <f t="shared" si="165"/>
        <v>2020</v>
      </c>
      <c r="K2126" s="6">
        <f t="shared" si="166"/>
        <v>8</v>
      </c>
      <c r="L2126" s="6">
        <f t="shared" si="167"/>
        <v>7</v>
      </c>
      <c r="M2126" s="7">
        <f t="shared" si="168"/>
        <v>44050</v>
      </c>
      <c r="N2126" s="8">
        <f t="shared" si="169"/>
        <v>44050.502743055556</v>
      </c>
      <c r="O2126">
        <v>117.041555</v>
      </c>
      <c r="P2126">
        <v>1.674464</v>
      </c>
    </row>
    <row r="2127" spans="1:16" x14ac:dyDescent="0.25">
      <c r="A2127" t="s">
        <v>241</v>
      </c>
      <c r="B2127" t="s">
        <v>28</v>
      </c>
      <c r="C2127" t="s">
        <v>15</v>
      </c>
      <c r="D2127" s="4">
        <v>44050</v>
      </c>
      <c r="E2127" s="5">
        <v>0.50274305555555554</v>
      </c>
      <c r="F2127" t="s">
        <v>53</v>
      </c>
      <c r="G2127">
        <v>117.926</v>
      </c>
      <c r="H2127">
        <v>1.5575760000000001</v>
      </c>
      <c r="J2127" s="6">
        <f t="shared" si="165"/>
        <v>2020</v>
      </c>
      <c r="K2127" s="6">
        <f t="shared" si="166"/>
        <v>8</v>
      </c>
      <c r="L2127" s="6">
        <f t="shared" si="167"/>
        <v>7</v>
      </c>
      <c r="M2127" s="7">
        <f t="shared" si="168"/>
        <v>44050</v>
      </c>
      <c r="N2127" s="8">
        <f t="shared" si="169"/>
        <v>44050.502743055556</v>
      </c>
      <c r="O2127">
        <v>117.926</v>
      </c>
      <c r="P2127">
        <v>1.5575760000000001</v>
      </c>
    </row>
    <row r="2128" spans="1:16" x14ac:dyDescent="0.25">
      <c r="A2128" t="s">
        <v>241</v>
      </c>
      <c r="B2128" t="s">
        <v>28</v>
      </c>
      <c r="C2128" t="s">
        <v>15</v>
      </c>
      <c r="D2128" s="4">
        <v>44050</v>
      </c>
      <c r="E2128" s="5">
        <v>0.51315972222222228</v>
      </c>
      <c r="F2128" t="s">
        <v>21</v>
      </c>
      <c r="G2128">
        <v>118.053</v>
      </c>
      <c r="H2128">
        <v>1.5408759999999999</v>
      </c>
      <c r="J2128" s="6">
        <f t="shared" si="165"/>
        <v>2020</v>
      </c>
      <c r="K2128" s="6">
        <f t="shared" si="166"/>
        <v>8</v>
      </c>
      <c r="L2128" s="6">
        <f t="shared" si="167"/>
        <v>7</v>
      </c>
      <c r="M2128" s="7">
        <f t="shared" si="168"/>
        <v>44050</v>
      </c>
      <c r="N2128" s="8">
        <f t="shared" si="169"/>
        <v>44050.513159722221</v>
      </c>
      <c r="O2128">
        <v>118.053</v>
      </c>
      <c r="P2128">
        <v>1.5408759999999999</v>
      </c>
    </row>
    <row r="2129" spans="1:16" x14ac:dyDescent="0.25">
      <c r="A2129" t="s">
        <v>241</v>
      </c>
      <c r="B2129" t="s">
        <v>28</v>
      </c>
      <c r="C2129" t="s">
        <v>15</v>
      </c>
      <c r="D2129" s="4">
        <v>44050</v>
      </c>
      <c r="E2129" s="5">
        <v>0.56874999999999998</v>
      </c>
      <c r="F2129" t="s">
        <v>21</v>
      </c>
      <c r="G2129">
        <v>117.453</v>
      </c>
      <c r="H2129">
        <v>1.619961</v>
      </c>
      <c r="J2129" s="6">
        <f t="shared" si="165"/>
        <v>2020</v>
      </c>
      <c r="K2129" s="6">
        <f t="shared" si="166"/>
        <v>8</v>
      </c>
      <c r="L2129" s="6">
        <f t="shared" si="167"/>
        <v>7</v>
      </c>
      <c r="M2129" s="7">
        <f t="shared" si="168"/>
        <v>44050</v>
      </c>
      <c r="N2129" s="8">
        <f t="shared" si="169"/>
        <v>44050.568749999999</v>
      </c>
      <c r="O2129">
        <v>117.453</v>
      </c>
      <c r="P2129">
        <v>1.619961</v>
      </c>
    </row>
    <row r="2130" spans="1:16" x14ac:dyDescent="0.25">
      <c r="A2130" t="s">
        <v>241</v>
      </c>
      <c r="B2130" t="s">
        <v>28</v>
      </c>
      <c r="C2130" t="s">
        <v>15</v>
      </c>
      <c r="D2130" s="4">
        <v>44050</v>
      </c>
      <c r="E2130" s="5">
        <v>0.56874999999999998</v>
      </c>
      <c r="F2130" t="s">
        <v>21</v>
      </c>
      <c r="G2130">
        <v>116.953</v>
      </c>
      <c r="H2130">
        <v>1.686223</v>
      </c>
      <c r="J2130" s="6">
        <f t="shared" si="165"/>
        <v>2020</v>
      </c>
      <c r="K2130" s="6">
        <f t="shared" si="166"/>
        <v>8</v>
      </c>
      <c r="L2130" s="6">
        <f t="shared" si="167"/>
        <v>7</v>
      </c>
      <c r="M2130" s="7">
        <f t="shared" si="168"/>
        <v>44050</v>
      </c>
      <c r="N2130" s="8">
        <f t="shared" si="169"/>
        <v>44050.568749999999</v>
      </c>
      <c r="O2130">
        <v>116.953</v>
      </c>
      <c r="P2130">
        <v>1.686223</v>
      </c>
    </row>
    <row r="2131" spans="1:16" x14ac:dyDescent="0.25">
      <c r="A2131" t="s">
        <v>241</v>
      </c>
      <c r="B2131" t="s">
        <v>28</v>
      </c>
      <c r="C2131" t="s">
        <v>15</v>
      </c>
      <c r="D2131" s="4">
        <v>44050</v>
      </c>
      <c r="E2131" s="5">
        <v>0.58278935185185188</v>
      </c>
      <c r="F2131" t="s">
        <v>77</v>
      </c>
      <c r="G2131">
        <v>118.58199999999999</v>
      </c>
      <c r="H2131">
        <v>1.471533</v>
      </c>
      <c r="J2131" s="6">
        <f t="shared" si="165"/>
        <v>2020</v>
      </c>
      <c r="K2131" s="6">
        <f t="shared" si="166"/>
        <v>8</v>
      </c>
      <c r="L2131" s="6">
        <f t="shared" si="167"/>
        <v>7</v>
      </c>
      <c r="M2131" s="7">
        <f t="shared" si="168"/>
        <v>44050</v>
      </c>
      <c r="N2131" s="8">
        <f t="shared" si="169"/>
        <v>44050.582789351851</v>
      </c>
      <c r="O2131">
        <v>118.58199999999999</v>
      </c>
      <c r="P2131">
        <v>1.471533</v>
      </c>
    </row>
    <row r="2132" spans="1:16" x14ac:dyDescent="0.25">
      <c r="A2132" t="s">
        <v>241</v>
      </c>
      <c r="B2132" t="s">
        <v>28</v>
      </c>
      <c r="C2132" t="s">
        <v>15</v>
      </c>
      <c r="D2132" s="4">
        <v>44050</v>
      </c>
      <c r="E2132" s="5">
        <v>0.58283564814814814</v>
      </c>
      <c r="F2132" t="s">
        <v>77</v>
      </c>
      <c r="G2132">
        <v>117.91500000000001</v>
      </c>
      <c r="H2132">
        <v>1.559024</v>
      </c>
      <c r="J2132" s="6">
        <f t="shared" si="165"/>
        <v>2020</v>
      </c>
      <c r="K2132" s="6">
        <f t="shared" si="166"/>
        <v>8</v>
      </c>
      <c r="L2132" s="6">
        <f t="shared" si="167"/>
        <v>7</v>
      </c>
      <c r="M2132" s="7">
        <f t="shared" si="168"/>
        <v>44050</v>
      </c>
      <c r="N2132" s="8">
        <f t="shared" si="169"/>
        <v>44050.582835648151</v>
      </c>
      <c r="O2132">
        <v>117.91500000000001</v>
      </c>
      <c r="P2132">
        <v>1.559024</v>
      </c>
    </row>
    <row r="2133" spans="1:16" x14ac:dyDescent="0.25">
      <c r="A2133" t="s">
        <v>241</v>
      </c>
      <c r="B2133" t="s">
        <v>28</v>
      </c>
      <c r="C2133" t="s">
        <v>15</v>
      </c>
      <c r="D2133" s="4">
        <v>44050</v>
      </c>
      <c r="E2133" s="5">
        <v>0.59841435185185188</v>
      </c>
      <c r="F2133" t="s">
        <v>53</v>
      </c>
      <c r="G2133">
        <v>118.681</v>
      </c>
      <c r="H2133">
        <v>1.4585950000000001</v>
      </c>
      <c r="J2133" s="6">
        <f t="shared" si="165"/>
        <v>2020</v>
      </c>
      <c r="K2133" s="6">
        <f t="shared" si="166"/>
        <v>8</v>
      </c>
      <c r="L2133" s="6">
        <f t="shared" si="167"/>
        <v>7</v>
      </c>
      <c r="M2133" s="7">
        <f t="shared" si="168"/>
        <v>44050</v>
      </c>
      <c r="N2133" s="8">
        <f t="shared" si="169"/>
        <v>44050.598414351851</v>
      </c>
      <c r="O2133">
        <v>118.681</v>
      </c>
      <c r="P2133">
        <v>1.4585950000000001</v>
      </c>
    </row>
    <row r="2134" spans="1:16" x14ac:dyDescent="0.25">
      <c r="A2134" t="s">
        <v>241</v>
      </c>
      <c r="B2134" t="s">
        <v>28</v>
      </c>
      <c r="C2134" t="s">
        <v>15</v>
      </c>
      <c r="D2134" s="4">
        <v>44050</v>
      </c>
      <c r="E2134" s="5">
        <v>0.59841435185185188</v>
      </c>
      <c r="F2134" t="s">
        <v>53</v>
      </c>
      <c r="G2134">
        <v>118.681</v>
      </c>
      <c r="H2134">
        <v>1.4585950000000001</v>
      </c>
      <c r="J2134" s="6">
        <f t="shared" si="165"/>
        <v>2020</v>
      </c>
      <c r="K2134" s="6">
        <f t="shared" si="166"/>
        <v>8</v>
      </c>
      <c r="L2134" s="6">
        <f t="shared" si="167"/>
        <v>7</v>
      </c>
      <c r="M2134" s="7">
        <f t="shared" si="168"/>
        <v>44050</v>
      </c>
      <c r="N2134" s="8">
        <f t="shared" si="169"/>
        <v>44050.598414351851</v>
      </c>
      <c r="O2134">
        <v>118.681</v>
      </c>
      <c r="P2134">
        <v>1.4585950000000001</v>
      </c>
    </row>
    <row r="2135" spans="1:16" x14ac:dyDescent="0.25">
      <c r="A2135" t="s">
        <v>241</v>
      </c>
      <c r="B2135" t="s">
        <v>28</v>
      </c>
      <c r="C2135" t="s">
        <v>15</v>
      </c>
      <c r="D2135" s="4">
        <v>44053</v>
      </c>
      <c r="E2135" s="5">
        <v>0.33486111111111111</v>
      </c>
      <c r="F2135" t="s">
        <v>75</v>
      </c>
      <c r="G2135">
        <v>118.419</v>
      </c>
      <c r="H2135">
        <v>1.4920009999999999</v>
      </c>
      <c r="J2135" s="6">
        <f t="shared" si="165"/>
        <v>2020</v>
      </c>
      <c r="K2135" s="6">
        <f t="shared" si="166"/>
        <v>8</v>
      </c>
      <c r="L2135" s="6">
        <f t="shared" si="167"/>
        <v>10</v>
      </c>
      <c r="M2135" s="7">
        <f t="shared" si="168"/>
        <v>44053</v>
      </c>
      <c r="N2135" s="8">
        <f t="shared" si="169"/>
        <v>44053.334861111114</v>
      </c>
      <c r="O2135">
        <v>118.419</v>
      </c>
      <c r="P2135">
        <v>1.4920009999999999</v>
      </c>
    </row>
    <row r="2136" spans="1:16" x14ac:dyDescent="0.25">
      <c r="A2136" t="s">
        <v>241</v>
      </c>
      <c r="B2136" t="s">
        <v>28</v>
      </c>
      <c r="C2136" t="s">
        <v>15</v>
      </c>
      <c r="D2136" s="4">
        <v>44053</v>
      </c>
      <c r="E2136" s="5">
        <v>0.45557870370370368</v>
      </c>
      <c r="F2136" t="s">
        <v>45</v>
      </c>
      <c r="G2136">
        <v>117.86</v>
      </c>
      <c r="H2136">
        <v>1.565428</v>
      </c>
      <c r="J2136" s="6">
        <f t="shared" si="165"/>
        <v>2020</v>
      </c>
      <c r="K2136" s="6">
        <f t="shared" si="166"/>
        <v>8</v>
      </c>
      <c r="L2136" s="6">
        <f t="shared" si="167"/>
        <v>10</v>
      </c>
      <c r="M2136" s="7">
        <f t="shared" si="168"/>
        <v>44053</v>
      </c>
      <c r="N2136" s="8">
        <f t="shared" si="169"/>
        <v>44053.455578703702</v>
      </c>
      <c r="O2136">
        <v>117.86</v>
      </c>
      <c r="P2136">
        <v>1.565428</v>
      </c>
    </row>
    <row r="2137" spans="1:16" x14ac:dyDescent="0.25">
      <c r="A2137" t="s">
        <v>241</v>
      </c>
      <c r="B2137" t="s">
        <v>28</v>
      </c>
      <c r="C2137" t="s">
        <v>15</v>
      </c>
      <c r="D2137" s="4">
        <v>44053</v>
      </c>
      <c r="E2137" s="5">
        <v>0.45557870370370368</v>
      </c>
      <c r="F2137" t="s">
        <v>45</v>
      </c>
      <c r="G2137">
        <v>117.86</v>
      </c>
      <c r="H2137">
        <v>1.565428</v>
      </c>
      <c r="J2137" s="6">
        <f t="shared" si="165"/>
        <v>2020</v>
      </c>
      <c r="K2137" s="6">
        <f t="shared" si="166"/>
        <v>8</v>
      </c>
      <c r="L2137" s="6">
        <f t="shared" si="167"/>
        <v>10</v>
      </c>
      <c r="M2137" s="7">
        <f t="shared" si="168"/>
        <v>44053</v>
      </c>
      <c r="N2137" s="8">
        <f t="shared" si="169"/>
        <v>44053.455578703702</v>
      </c>
      <c r="O2137">
        <v>117.86</v>
      </c>
      <c r="P2137">
        <v>1.565428</v>
      </c>
    </row>
    <row r="2138" spans="1:16" x14ac:dyDescent="0.25">
      <c r="A2138" t="s">
        <v>241</v>
      </c>
      <c r="B2138" t="s">
        <v>28</v>
      </c>
      <c r="C2138" t="s">
        <v>15</v>
      </c>
      <c r="D2138" s="4">
        <v>44053</v>
      </c>
      <c r="E2138" s="5">
        <v>0.50664351851851852</v>
      </c>
      <c r="F2138" t="s">
        <v>48</v>
      </c>
      <c r="G2138">
        <v>116.444</v>
      </c>
      <c r="H2138">
        <v>1.753241</v>
      </c>
      <c r="J2138" s="6">
        <f t="shared" si="165"/>
        <v>2020</v>
      </c>
      <c r="K2138" s="6">
        <f t="shared" si="166"/>
        <v>8</v>
      </c>
      <c r="L2138" s="6">
        <f t="shared" si="167"/>
        <v>10</v>
      </c>
      <c r="M2138" s="7">
        <f t="shared" si="168"/>
        <v>44053</v>
      </c>
      <c r="N2138" s="8">
        <f t="shared" si="169"/>
        <v>44053.506643518522</v>
      </c>
      <c r="O2138">
        <v>116.444</v>
      </c>
      <c r="P2138">
        <v>1.753241</v>
      </c>
    </row>
    <row r="2139" spans="1:16" x14ac:dyDescent="0.25">
      <c r="A2139" t="s">
        <v>241</v>
      </c>
      <c r="B2139" t="s">
        <v>28</v>
      </c>
      <c r="C2139" t="s">
        <v>15</v>
      </c>
      <c r="D2139" s="4">
        <v>44053</v>
      </c>
      <c r="E2139" s="5">
        <v>0.50664351851851852</v>
      </c>
      <c r="F2139" t="s">
        <v>48</v>
      </c>
      <c r="G2139">
        <v>117.694</v>
      </c>
      <c r="H2139">
        <v>1.58731</v>
      </c>
      <c r="J2139" s="6">
        <f t="shared" si="165"/>
        <v>2020</v>
      </c>
      <c r="K2139" s="6">
        <f t="shared" si="166"/>
        <v>8</v>
      </c>
      <c r="L2139" s="6">
        <f t="shared" si="167"/>
        <v>10</v>
      </c>
      <c r="M2139" s="7">
        <f t="shared" si="168"/>
        <v>44053</v>
      </c>
      <c r="N2139" s="8">
        <f t="shared" si="169"/>
        <v>44053.506643518522</v>
      </c>
      <c r="O2139">
        <v>117.694</v>
      </c>
      <c r="P2139">
        <v>1.58731</v>
      </c>
    </row>
    <row r="2140" spans="1:16" x14ac:dyDescent="0.25">
      <c r="A2140" t="s">
        <v>241</v>
      </c>
      <c r="B2140" t="s">
        <v>28</v>
      </c>
      <c r="C2140" t="s">
        <v>15</v>
      </c>
      <c r="D2140" s="4">
        <v>44054</v>
      </c>
      <c r="E2140" s="5">
        <v>0.35201388888888885</v>
      </c>
      <c r="F2140" t="s">
        <v>46</v>
      </c>
      <c r="G2140">
        <v>118.03400000000001</v>
      </c>
      <c r="H2140">
        <v>1.541685</v>
      </c>
      <c r="J2140" s="6">
        <f t="shared" si="165"/>
        <v>2020</v>
      </c>
      <c r="K2140" s="6">
        <f t="shared" si="166"/>
        <v>8</v>
      </c>
      <c r="L2140" s="6">
        <f t="shared" si="167"/>
        <v>11</v>
      </c>
      <c r="M2140" s="7">
        <f t="shared" si="168"/>
        <v>44054</v>
      </c>
      <c r="N2140" s="8">
        <f t="shared" si="169"/>
        <v>44054.352013888885</v>
      </c>
      <c r="O2140">
        <v>118.03400000000001</v>
      </c>
      <c r="P2140">
        <v>1.541685</v>
      </c>
    </row>
    <row r="2141" spans="1:16" x14ac:dyDescent="0.25">
      <c r="A2141" t="s">
        <v>241</v>
      </c>
      <c r="B2141" t="s">
        <v>28</v>
      </c>
      <c r="C2141" t="s">
        <v>15</v>
      </c>
      <c r="D2141" s="4">
        <v>44054</v>
      </c>
      <c r="E2141" s="5">
        <v>0.44960648148148147</v>
      </c>
      <c r="F2141" t="s">
        <v>128</v>
      </c>
      <c r="G2141">
        <v>117.49</v>
      </c>
      <c r="H2141">
        <v>1.6134299999999999</v>
      </c>
      <c r="J2141" s="6">
        <f t="shared" si="165"/>
        <v>2020</v>
      </c>
      <c r="K2141" s="6">
        <f t="shared" si="166"/>
        <v>8</v>
      </c>
      <c r="L2141" s="6">
        <f t="shared" si="167"/>
        <v>11</v>
      </c>
      <c r="M2141" s="7">
        <f t="shared" si="168"/>
        <v>44054</v>
      </c>
      <c r="N2141" s="8">
        <f t="shared" si="169"/>
        <v>44054.449606481481</v>
      </c>
      <c r="O2141">
        <v>117.49</v>
      </c>
      <c r="P2141">
        <v>1.6134299999999999</v>
      </c>
    </row>
    <row r="2142" spans="1:16" x14ac:dyDescent="0.25">
      <c r="A2142" t="s">
        <v>241</v>
      </c>
      <c r="B2142" t="s">
        <v>28</v>
      </c>
      <c r="C2142" t="s">
        <v>15</v>
      </c>
      <c r="D2142" s="4">
        <v>44054</v>
      </c>
      <c r="E2142" s="5">
        <v>0.45174768518518515</v>
      </c>
      <c r="F2142" t="s">
        <v>128</v>
      </c>
      <c r="G2142">
        <v>117.554</v>
      </c>
      <c r="H2142">
        <v>1.60497</v>
      </c>
      <c r="J2142" s="6">
        <f t="shared" si="165"/>
        <v>2020</v>
      </c>
      <c r="K2142" s="6">
        <f t="shared" si="166"/>
        <v>8</v>
      </c>
      <c r="L2142" s="6">
        <f t="shared" si="167"/>
        <v>11</v>
      </c>
      <c r="M2142" s="7">
        <f t="shared" si="168"/>
        <v>44054</v>
      </c>
      <c r="N2142" s="8">
        <f t="shared" si="169"/>
        <v>44054.451747685183</v>
      </c>
      <c r="O2142">
        <v>117.554</v>
      </c>
      <c r="P2142">
        <v>1.60497</v>
      </c>
    </row>
    <row r="2143" spans="1:16" x14ac:dyDescent="0.25">
      <c r="A2143" t="s">
        <v>241</v>
      </c>
      <c r="B2143" t="s">
        <v>28</v>
      </c>
      <c r="C2143" t="s">
        <v>15</v>
      </c>
      <c r="D2143" s="4">
        <v>44054</v>
      </c>
      <c r="E2143" s="5">
        <v>0.62504629629629638</v>
      </c>
      <c r="F2143" t="s">
        <v>33</v>
      </c>
      <c r="G2143">
        <v>117.508</v>
      </c>
      <c r="H2143">
        <v>1.6110500000000001</v>
      </c>
      <c r="J2143" s="6">
        <f t="shared" si="165"/>
        <v>2020</v>
      </c>
      <c r="K2143" s="6">
        <f t="shared" si="166"/>
        <v>8</v>
      </c>
      <c r="L2143" s="6">
        <f t="shared" si="167"/>
        <v>11</v>
      </c>
      <c r="M2143" s="7">
        <f t="shared" si="168"/>
        <v>44054</v>
      </c>
      <c r="N2143" s="8">
        <f t="shared" si="169"/>
        <v>44054.6250462963</v>
      </c>
      <c r="O2143">
        <v>117.508</v>
      </c>
      <c r="P2143">
        <v>1.6110500000000001</v>
      </c>
    </row>
    <row r="2144" spans="1:16" x14ac:dyDescent="0.25">
      <c r="A2144" t="s">
        <v>241</v>
      </c>
      <c r="B2144" t="s">
        <v>28</v>
      </c>
      <c r="C2144" t="s">
        <v>15</v>
      </c>
      <c r="D2144" s="4">
        <v>44055</v>
      </c>
      <c r="E2144" s="5">
        <v>0.58696759259259257</v>
      </c>
      <c r="F2144" t="s">
        <v>24</v>
      </c>
      <c r="G2144">
        <v>117.35899999999999</v>
      </c>
      <c r="H2144">
        <v>1.6299490000000001</v>
      </c>
      <c r="J2144" s="6">
        <f t="shared" si="165"/>
        <v>2020</v>
      </c>
      <c r="K2144" s="6">
        <f t="shared" si="166"/>
        <v>8</v>
      </c>
      <c r="L2144" s="6">
        <f t="shared" si="167"/>
        <v>12</v>
      </c>
      <c r="M2144" s="7">
        <f t="shared" si="168"/>
        <v>44055</v>
      </c>
      <c r="N2144" s="8">
        <f t="shared" si="169"/>
        <v>44055.586967592593</v>
      </c>
      <c r="O2144">
        <v>117.35899999999999</v>
      </c>
      <c r="P2144">
        <v>1.6299490000000001</v>
      </c>
    </row>
    <row r="2145" spans="1:16" x14ac:dyDescent="0.25">
      <c r="A2145" t="s">
        <v>241</v>
      </c>
      <c r="B2145" t="s">
        <v>28</v>
      </c>
      <c r="C2145" t="s">
        <v>15</v>
      </c>
      <c r="D2145" s="4">
        <v>44055</v>
      </c>
      <c r="E2145" s="5">
        <v>0.58696759259259257</v>
      </c>
      <c r="F2145" t="s">
        <v>24</v>
      </c>
      <c r="G2145">
        <v>117.369</v>
      </c>
      <c r="H2145">
        <v>1.628625</v>
      </c>
      <c r="J2145" s="6">
        <f t="shared" si="165"/>
        <v>2020</v>
      </c>
      <c r="K2145" s="6">
        <f t="shared" si="166"/>
        <v>8</v>
      </c>
      <c r="L2145" s="6">
        <f t="shared" si="167"/>
        <v>12</v>
      </c>
      <c r="M2145" s="7">
        <f t="shared" si="168"/>
        <v>44055</v>
      </c>
      <c r="N2145" s="8">
        <f t="shared" si="169"/>
        <v>44055.586967592593</v>
      </c>
      <c r="O2145">
        <v>117.369</v>
      </c>
      <c r="P2145">
        <v>1.628625</v>
      </c>
    </row>
    <row r="2146" spans="1:16" x14ac:dyDescent="0.25">
      <c r="A2146" t="s">
        <v>241</v>
      </c>
      <c r="B2146" t="s">
        <v>28</v>
      </c>
      <c r="C2146" t="s">
        <v>15</v>
      </c>
      <c r="D2146" s="4">
        <v>44055</v>
      </c>
      <c r="E2146" s="5">
        <v>0.59006944444444442</v>
      </c>
      <c r="F2146" t="s">
        <v>263</v>
      </c>
      <c r="G2146">
        <v>117.38500000000001</v>
      </c>
      <c r="H2146">
        <v>1.626506</v>
      </c>
      <c r="J2146" s="6">
        <f t="shared" si="165"/>
        <v>2020</v>
      </c>
      <c r="K2146" s="6">
        <f t="shared" si="166"/>
        <v>8</v>
      </c>
      <c r="L2146" s="6">
        <f t="shared" si="167"/>
        <v>12</v>
      </c>
      <c r="M2146" s="7">
        <f t="shared" si="168"/>
        <v>44055</v>
      </c>
      <c r="N2146" s="8">
        <f t="shared" si="169"/>
        <v>44055.590069444443</v>
      </c>
      <c r="O2146">
        <v>117.38500000000001</v>
      </c>
      <c r="P2146">
        <v>1.626506</v>
      </c>
    </row>
    <row r="2147" spans="1:16" x14ac:dyDescent="0.25">
      <c r="A2147" t="s">
        <v>241</v>
      </c>
      <c r="B2147" t="s">
        <v>28</v>
      </c>
      <c r="C2147" t="s">
        <v>15</v>
      </c>
      <c r="D2147" s="4">
        <v>44055</v>
      </c>
      <c r="E2147" s="5">
        <v>0.60519675925925931</v>
      </c>
      <c r="F2147" t="s">
        <v>263</v>
      </c>
      <c r="G2147">
        <v>117.31</v>
      </c>
      <c r="H2147">
        <v>1.636441</v>
      </c>
      <c r="J2147" s="6">
        <f t="shared" si="165"/>
        <v>2020</v>
      </c>
      <c r="K2147" s="6">
        <f t="shared" si="166"/>
        <v>8</v>
      </c>
      <c r="L2147" s="6">
        <f t="shared" si="167"/>
        <v>12</v>
      </c>
      <c r="M2147" s="7">
        <f t="shared" si="168"/>
        <v>44055</v>
      </c>
      <c r="N2147" s="8">
        <f t="shared" si="169"/>
        <v>44055.605196759258</v>
      </c>
      <c r="O2147">
        <v>117.31</v>
      </c>
      <c r="P2147">
        <v>1.636441</v>
      </c>
    </row>
    <row r="2148" spans="1:16" x14ac:dyDescent="0.25">
      <c r="A2148" t="s">
        <v>241</v>
      </c>
      <c r="B2148" t="s">
        <v>28</v>
      </c>
      <c r="C2148" t="s">
        <v>15</v>
      </c>
      <c r="D2148" s="4">
        <v>44055</v>
      </c>
      <c r="E2148" s="5">
        <v>0.64951388888888884</v>
      </c>
      <c r="F2148" t="s">
        <v>48</v>
      </c>
      <c r="G2148">
        <v>117.125</v>
      </c>
      <c r="H2148">
        <v>1.6609780000000001</v>
      </c>
      <c r="J2148" s="6">
        <f t="shared" si="165"/>
        <v>2020</v>
      </c>
      <c r="K2148" s="6">
        <f t="shared" si="166"/>
        <v>8</v>
      </c>
      <c r="L2148" s="6">
        <f t="shared" si="167"/>
        <v>12</v>
      </c>
      <c r="M2148" s="7">
        <f t="shared" si="168"/>
        <v>44055</v>
      </c>
      <c r="N2148" s="8">
        <f t="shared" si="169"/>
        <v>44055.649513888886</v>
      </c>
      <c r="O2148">
        <v>117.125</v>
      </c>
      <c r="P2148">
        <v>1.6609780000000001</v>
      </c>
    </row>
    <row r="2149" spans="1:16" x14ac:dyDescent="0.25">
      <c r="A2149" t="s">
        <v>241</v>
      </c>
      <c r="B2149" t="s">
        <v>28</v>
      </c>
      <c r="C2149" t="s">
        <v>15</v>
      </c>
      <c r="D2149" s="4">
        <v>44055</v>
      </c>
      <c r="E2149" s="5">
        <v>0.64951388888888884</v>
      </c>
      <c r="F2149" t="s">
        <v>48</v>
      </c>
      <c r="G2149">
        <v>116.5395</v>
      </c>
      <c r="H2149">
        <v>1.7389330000000001</v>
      </c>
      <c r="J2149" s="6">
        <f t="shared" si="165"/>
        <v>2020</v>
      </c>
      <c r="K2149" s="6">
        <f t="shared" si="166"/>
        <v>8</v>
      </c>
      <c r="L2149" s="6">
        <f t="shared" si="167"/>
        <v>12</v>
      </c>
      <c r="M2149" s="7">
        <f t="shared" si="168"/>
        <v>44055</v>
      </c>
      <c r="N2149" s="8">
        <f t="shared" si="169"/>
        <v>44055.649513888886</v>
      </c>
      <c r="O2149">
        <v>116.5395</v>
      </c>
      <c r="P2149">
        <v>1.7389330000000001</v>
      </c>
    </row>
    <row r="2150" spans="1:16" x14ac:dyDescent="0.25">
      <c r="A2150" t="s">
        <v>241</v>
      </c>
      <c r="B2150" t="s">
        <v>28</v>
      </c>
      <c r="C2150" t="s">
        <v>15</v>
      </c>
      <c r="D2150" s="4">
        <v>44055</v>
      </c>
      <c r="E2150" s="5">
        <v>0.65780092592592598</v>
      </c>
      <c r="F2150" t="s">
        <v>37</v>
      </c>
      <c r="G2150">
        <v>116.962</v>
      </c>
      <c r="H2150">
        <v>1.6826350000000001</v>
      </c>
      <c r="J2150" s="6">
        <f t="shared" si="165"/>
        <v>2020</v>
      </c>
      <c r="K2150" s="6">
        <f t="shared" si="166"/>
        <v>8</v>
      </c>
      <c r="L2150" s="6">
        <f t="shared" si="167"/>
        <v>12</v>
      </c>
      <c r="M2150" s="7">
        <f t="shared" si="168"/>
        <v>44055</v>
      </c>
      <c r="N2150" s="8">
        <f t="shared" si="169"/>
        <v>44055.657800925925</v>
      </c>
      <c r="O2150">
        <v>116.962</v>
      </c>
      <c r="P2150">
        <v>1.6826350000000001</v>
      </c>
    </row>
    <row r="2151" spans="1:16" x14ac:dyDescent="0.25">
      <c r="A2151" t="s">
        <v>241</v>
      </c>
      <c r="B2151" t="s">
        <v>28</v>
      </c>
      <c r="C2151" t="s">
        <v>15</v>
      </c>
      <c r="D2151" s="4">
        <v>44055</v>
      </c>
      <c r="E2151" s="5">
        <v>0.65780092592592598</v>
      </c>
      <c r="F2151" t="s">
        <v>37</v>
      </c>
      <c r="G2151">
        <v>116.962</v>
      </c>
      <c r="H2151">
        <v>1.6826350000000001</v>
      </c>
      <c r="J2151" s="6">
        <f t="shared" si="165"/>
        <v>2020</v>
      </c>
      <c r="K2151" s="6">
        <f t="shared" si="166"/>
        <v>8</v>
      </c>
      <c r="L2151" s="6">
        <f t="shared" si="167"/>
        <v>12</v>
      </c>
      <c r="M2151" s="7">
        <f t="shared" si="168"/>
        <v>44055</v>
      </c>
      <c r="N2151" s="8">
        <f t="shared" si="169"/>
        <v>44055.657800925925</v>
      </c>
      <c r="O2151">
        <v>116.962</v>
      </c>
      <c r="P2151">
        <v>1.6826350000000001</v>
      </c>
    </row>
    <row r="2152" spans="1:16" x14ac:dyDescent="0.25">
      <c r="A2152" t="s">
        <v>241</v>
      </c>
      <c r="B2152" t="s">
        <v>28</v>
      </c>
      <c r="C2152" t="s">
        <v>15</v>
      </c>
      <c r="D2152" s="4">
        <v>44055</v>
      </c>
      <c r="E2152" s="5">
        <v>0.68682870370370364</v>
      </c>
      <c r="F2152" t="s">
        <v>59</v>
      </c>
      <c r="G2152">
        <v>117.155</v>
      </c>
      <c r="H2152">
        <v>1.6569959999999999</v>
      </c>
      <c r="J2152" s="6">
        <f t="shared" si="165"/>
        <v>2020</v>
      </c>
      <c r="K2152" s="6">
        <f t="shared" si="166"/>
        <v>8</v>
      </c>
      <c r="L2152" s="6">
        <f t="shared" si="167"/>
        <v>12</v>
      </c>
      <c r="M2152" s="7">
        <f t="shared" si="168"/>
        <v>44055</v>
      </c>
      <c r="N2152" s="8">
        <f t="shared" si="169"/>
        <v>44055.686828703707</v>
      </c>
      <c r="O2152">
        <v>117.155</v>
      </c>
      <c r="P2152">
        <v>1.6569959999999999</v>
      </c>
    </row>
    <row r="2153" spans="1:16" x14ac:dyDescent="0.25">
      <c r="A2153" t="s">
        <v>241</v>
      </c>
      <c r="B2153" t="s">
        <v>28</v>
      </c>
      <c r="C2153" t="s">
        <v>15</v>
      </c>
      <c r="D2153" s="4">
        <v>44055</v>
      </c>
      <c r="E2153" s="5">
        <v>0.71350694444444451</v>
      </c>
      <c r="F2153" t="s">
        <v>39</v>
      </c>
      <c r="G2153">
        <v>117.004</v>
      </c>
      <c r="H2153">
        <v>1.677052</v>
      </c>
      <c r="J2153" s="6">
        <f t="shared" si="165"/>
        <v>2020</v>
      </c>
      <c r="K2153" s="6">
        <f t="shared" si="166"/>
        <v>8</v>
      </c>
      <c r="L2153" s="6">
        <f t="shared" si="167"/>
        <v>12</v>
      </c>
      <c r="M2153" s="7">
        <f t="shared" si="168"/>
        <v>44055</v>
      </c>
      <c r="N2153" s="8">
        <f t="shared" si="169"/>
        <v>44055.713506944441</v>
      </c>
      <c r="O2153">
        <v>117.004</v>
      </c>
      <c r="P2153">
        <v>1.677052</v>
      </c>
    </row>
    <row r="2154" spans="1:16" x14ac:dyDescent="0.25">
      <c r="A2154" t="s">
        <v>241</v>
      </c>
      <c r="B2154" t="s">
        <v>28</v>
      </c>
      <c r="C2154" t="s">
        <v>15</v>
      </c>
      <c r="D2154" s="4">
        <v>44056</v>
      </c>
      <c r="E2154" s="5">
        <v>0.40800925925925924</v>
      </c>
      <c r="F2154" t="s">
        <v>108</v>
      </c>
      <c r="G2154">
        <v>117.173</v>
      </c>
      <c r="H2154">
        <v>1.652182</v>
      </c>
      <c r="J2154" s="6">
        <f t="shared" si="165"/>
        <v>2020</v>
      </c>
      <c r="K2154" s="6">
        <f t="shared" si="166"/>
        <v>8</v>
      </c>
      <c r="L2154" s="6">
        <f t="shared" si="167"/>
        <v>13</v>
      </c>
      <c r="M2154" s="7">
        <f t="shared" si="168"/>
        <v>44056</v>
      </c>
      <c r="N2154" s="8">
        <f t="shared" si="169"/>
        <v>44056.408009259256</v>
      </c>
      <c r="O2154">
        <v>117.173</v>
      </c>
      <c r="P2154">
        <v>1.652182</v>
      </c>
    </row>
    <row r="2155" spans="1:16" x14ac:dyDescent="0.25">
      <c r="A2155" t="s">
        <v>241</v>
      </c>
      <c r="B2155" t="s">
        <v>28</v>
      </c>
      <c r="C2155" t="s">
        <v>15</v>
      </c>
      <c r="D2155" s="4">
        <v>44056</v>
      </c>
      <c r="E2155" s="5">
        <v>0.40800925925925924</v>
      </c>
      <c r="F2155" t="s">
        <v>108</v>
      </c>
      <c r="G2155">
        <v>117.173</v>
      </c>
      <c r="H2155">
        <v>1.652182</v>
      </c>
      <c r="J2155" s="6">
        <f t="shared" si="165"/>
        <v>2020</v>
      </c>
      <c r="K2155" s="6">
        <f t="shared" si="166"/>
        <v>8</v>
      </c>
      <c r="L2155" s="6">
        <f t="shared" si="167"/>
        <v>13</v>
      </c>
      <c r="M2155" s="7">
        <f t="shared" si="168"/>
        <v>44056</v>
      </c>
      <c r="N2155" s="8">
        <f t="shared" si="169"/>
        <v>44056.408009259256</v>
      </c>
      <c r="O2155">
        <v>117.173</v>
      </c>
      <c r="P2155">
        <v>1.652182</v>
      </c>
    </row>
    <row r="2156" spans="1:16" x14ac:dyDescent="0.25">
      <c r="A2156" t="s">
        <v>241</v>
      </c>
      <c r="B2156" t="s">
        <v>28</v>
      </c>
      <c r="C2156" t="s">
        <v>15</v>
      </c>
      <c r="D2156" s="4">
        <v>44056</v>
      </c>
      <c r="E2156" s="5">
        <v>0.4355324074074074</v>
      </c>
      <c r="F2156" t="s">
        <v>45</v>
      </c>
      <c r="G2156">
        <v>115.812</v>
      </c>
      <c r="H2156">
        <v>1.834182</v>
      </c>
      <c r="J2156" s="6">
        <f t="shared" si="165"/>
        <v>2020</v>
      </c>
      <c r="K2156" s="6">
        <f t="shared" si="166"/>
        <v>8</v>
      </c>
      <c r="L2156" s="6">
        <f t="shared" si="167"/>
        <v>13</v>
      </c>
      <c r="M2156" s="7">
        <f t="shared" si="168"/>
        <v>44056</v>
      </c>
      <c r="N2156" s="8">
        <f t="shared" si="169"/>
        <v>44056.435532407406</v>
      </c>
      <c r="O2156">
        <v>115.812</v>
      </c>
      <c r="P2156">
        <v>1.834182</v>
      </c>
    </row>
    <row r="2157" spans="1:16" x14ac:dyDescent="0.25">
      <c r="A2157" t="s">
        <v>241</v>
      </c>
      <c r="B2157" t="s">
        <v>28</v>
      </c>
      <c r="C2157" t="s">
        <v>15</v>
      </c>
      <c r="D2157" s="4">
        <v>44056</v>
      </c>
      <c r="E2157" s="5">
        <v>0.4355324074074074</v>
      </c>
      <c r="F2157" t="s">
        <v>45</v>
      </c>
      <c r="G2157">
        <v>117.122</v>
      </c>
      <c r="H2157">
        <v>1.6589579999999999</v>
      </c>
      <c r="J2157" s="6">
        <f t="shared" si="165"/>
        <v>2020</v>
      </c>
      <c r="K2157" s="6">
        <f t="shared" si="166"/>
        <v>8</v>
      </c>
      <c r="L2157" s="6">
        <f t="shared" si="167"/>
        <v>13</v>
      </c>
      <c r="M2157" s="7">
        <f t="shared" si="168"/>
        <v>44056</v>
      </c>
      <c r="N2157" s="8">
        <f t="shared" si="169"/>
        <v>44056.435532407406</v>
      </c>
      <c r="O2157">
        <v>117.122</v>
      </c>
      <c r="P2157">
        <v>1.6589579999999999</v>
      </c>
    </row>
    <row r="2158" spans="1:16" x14ac:dyDescent="0.25">
      <c r="A2158" t="s">
        <v>241</v>
      </c>
      <c r="B2158" t="s">
        <v>28</v>
      </c>
      <c r="C2158" t="s">
        <v>15</v>
      </c>
      <c r="D2158" s="4">
        <v>44056</v>
      </c>
      <c r="E2158" s="5">
        <v>0.4863541666666667</v>
      </c>
      <c r="F2158" t="s">
        <v>264</v>
      </c>
      <c r="G2158">
        <v>117.34</v>
      </c>
      <c r="H2158">
        <v>1.6300190000000001</v>
      </c>
      <c r="J2158" s="6">
        <f t="shared" si="165"/>
        <v>2020</v>
      </c>
      <c r="K2158" s="6">
        <f t="shared" si="166"/>
        <v>8</v>
      </c>
      <c r="L2158" s="6">
        <f t="shared" si="167"/>
        <v>13</v>
      </c>
      <c r="M2158" s="7">
        <f t="shared" si="168"/>
        <v>44056</v>
      </c>
      <c r="N2158" s="8">
        <f t="shared" si="169"/>
        <v>44056.486354166664</v>
      </c>
      <c r="O2158">
        <v>117.34</v>
      </c>
      <c r="P2158">
        <v>1.6300190000000001</v>
      </c>
    </row>
    <row r="2159" spans="1:16" x14ac:dyDescent="0.25">
      <c r="A2159" t="s">
        <v>241</v>
      </c>
      <c r="B2159" t="s">
        <v>28</v>
      </c>
      <c r="C2159" t="s">
        <v>15</v>
      </c>
      <c r="D2159" s="4">
        <v>44056</v>
      </c>
      <c r="E2159" s="5">
        <v>0.57725694444444442</v>
      </c>
      <c r="F2159" t="s">
        <v>39</v>
      </c>
      <c r="G2159">
        <v>116.96863999999999</v>
      </c>
      <c r="H2159">
        <v>1.679354</v>
      </c>
      <c r="J2159" s="6">
        <f t="shared" si="165"/>
        <v>2020</v>
      </c>
      <c r="K2159" s="6">
        <f t="shared" si="166"/>
        <v>8</v>
      </c>
      <c r="L2159" s="6">
        <f t="shared" si="167"/>
        <v>13</v>
      </c>
      <c r="M2159" s="7">
        <f t="shared" si="168"/>
        <v>44056</v>
      </c>
      <c r="N2159" s="8">
        <f t="shared" si="169"/>
        <v>44056.577256944445</v>
      </c>
      <c r="O2159">
        <v>116.96863999999999</v>
      </c>
      <c r="P2159">
        <v>1.679354</v>
      </c>
    </row>
    <row r="2160" spans="1:16" x14ac:dyDescent="0.25">
      <c r="A2160" t="s">
        <v>241</v>
      </c>
      <c r="B2160" t="s">
        <v>28</v>
      </c>
      <c r="C2160" t="s">
        <v>15</v>
      </c>
      <c r="D2160" s="4">
        <v>44056</v>
      </c>
      <c r="E2160" s="5">
        <v>0.57725694444444442</v>
      </c>
      <c r="F2160" t="s">
        <v>39</v>
      </c>
      <c r="G2160">
        <v>117.03113999999999</v>
      </c>
      <c r="H2160">
        <v>1.671038</v>
      </c>
      <c r="J2160" s="6">
        <f t="shared" si="165"/>
        <v>2020</v>
      </c>
      <c r="K2160" s="6">
        <f t="shared" si="166"/>
        <v>8</v>
      </c>
      <c r="L2160" s="6">
        <f t="shared" si="167"/>
        <v>13</v>
      </c>
      <c r="M2160" s="7">
        <f t="shared" si="168"/>
        <v>44056</v>
      </c>
      <c r="N2160" s="8">
        <f t="shared" si="169"/>
        <v>44056.577256944445</v>
      </c>
      <c r="O2160">
        <v>117.03113999999999</v>
      </c>
      <c r="P2160">
        <v>1.671038</v>
      </c>
    </row>
    <row r="2161" spans="1:16" x14ac:dyDescent="0.25">
      <c r="A2161" t="s">
        <v>241</v>
      </c>
      <c r="B2161" t="s">
        <v>28</v>
      </c>
      <c r="C2161" t="s">
        <v>15</v>
      </c>
      <c r="D2161" s="4">
        <v>44056</v>
      </c>
      <c r="E2161" s="5">
        <v>0.66340277777777779</v>
      </c>
      <c r="F2161" t="s">
        <v>18</v>
      </c>
      <c r="G2161">
        <v>116.31</v>
      </c>
      <c r="H2161">
        <v>1.767301</v>
      </c>
      <c r="J2161" s="6">
        <f t="shared" si="165"/>
        <v>2020</v>
      </c>
      <c r="K2161" s="6">
        <f t="shared" si="166"/>
        <v>8</v>
      </c>
      <c r="L2161" s="6">
        <f t="shared" si="167"/>
        <v>13</v>
      </c>
      <c r="M2161" s="7">
        <f t="shared" si="168"/>
        <v>44056</v>
      </c>
      <c r="N2161" s="8">
        <f t="shared" si="169"/>
        <v>44056.663402777776</v>
      </c>
      <c r="O2161">
        <v>116.31</v>
      </c>
      <c r="P2161">
        <v>1.767301</v>
      </c>
    </row>
    <row r="2162" spans="1:16" x14ac:dyDescent="0.25">
      <c r="A2162" t="s">
        <v>241</v>
      </c>
      <c r="B2162" t="s">
        <v>28</v>
      </c>
      <c r="C2162" t="s">
        <v>15</v>
      </c>
      <c r="D2162" s="4">
        <v>44056</v>
      </c>
      <c r="E2162" s="5">
        <v>0.66340277777777779</v>
      </c>
      <c r="F2162" t="s">
        <v>18</v>
      </c>
      <c r="G2162">
        <v>115.85250000000001</v>
      </c>
      <c r="H2162">
        <v>1.82873</v>
      </c>
      <c r="J2162" s="6">
        <f t="shared" si="165"/>
        <v>2020</v>
      </c>
      <c r="K2162" s="6">
        <f t="shared" si="166"/>
        <v>8</v>
      </c>
      <c r="L2162" s="6">
        <f t="shared" si="167"/>
        <v>13</v>
      </c>
      <c r="M2162" s="7">
        <f t="shared" si="168"/>
        <v>44056</v>
      </c>
      <c r="N2162" s="8">
        <f t="shared" si="169"/>
        <v>44056.663402777776</v>
      </c>
      <c r="O2162">
        <v>115.85250000000001</v>
      </c>
      <c r="P2162">
        <v>1.82873</v>
      </c>
    </row>
    <row r="2163" spans="1:16" x14ac:dyDescent="0.25">
      <c r="A2163" t="s">
        <v>241</v>
      </c>
      <c r="B2163" t="s">
        <v>28</v>
      </c>
      <c r="C2163" t="s">
        <v>15</v>
      </c>
      <c r="D2163" s="4">
        <v>44056</v>
      </c>
      <c r="E2163" s="5">
        <v>0.66340277777777779</v>
      </c>
      <c r="F2163" t="s">
        <v>18</v>
      </c>
      <c r="G2163">
        <v>116.31</v>
      </c>
      <c r="H2163">
        <v>1.767301</v>
      </c>
      <c r="J2163" s="6">
        <f t="shared" si="165"/>
        <v>2020</v>
      </c>
      <c r="K2163" s="6">
        <f t="shared" si="166"/>
        <v>8</v>
      </c>
      <c r="L2163" s="6">
        <f t="shared" si="167"/>
        <v>13</v>
      </c>
      <c r="M2163" s="7">
        <f t="shared" si="168"/>
        <v>44056</v>
      </c>
      <c r="N2163" s="8">
        <f t="shared" si="169"/>
        <v>44056.663402777776</v>
      </c>
      <c r="O2163">
        <v>116.31</v>
      </c>
      <c r="P2163">
        <v>1.767301</v>
      </c>
    </row>
    <row r="2164" spans="1:16" x14ac:dyDescent="0.25">
      <c r="A2164" t="s">
        <v>241</v>
      </c>
      <c r="B2164" t="s">
        <v>28</v>
      </c>
      <c r="C2164" t="s">
        <v>15</v>
      </c>
      <c r="D2164" s="4">
        <v>44057</v>
      </c>
      <c r="E2164" s="5">
        <v>0.39747685185185183</v>
      </c>
      <c r="F2164" t="s">
        <v>66</v>
      </c>
      <c r="G2164">
        <v>116.788</v>
      </c>
      <c r="H2164">
        <v>1.7026250000000001</v>
      </c>
      <c r="J2164" s="6">
        <f t="shared" si="165"/>
        <v>2020</v>
      </c>
      <c r="K2164" s="6">
        <f t="shared" si="166"/>
        <v>8</v>
      </c>
      <c r="L2164" s="6">
        <f t="shared" si="167"/>
        <v>14</v>
      </c>
      <c r="M2164" s="7">
        <f t="shared" si="168"/>
        <v>44057</v>
      </c>
      <c r="N2164" s="8">
        <f t="shared" si="169"/>
        <v>44057.397476851853</v>
      </c>
      <c r="O2164">
        <v>116.788</v>
      </c>
      <c r="P2164">
        <v>1.7026250000000001</v>
      </c>
    </row>
    <row r="2165" spans="1:16" x14ac:dyDescent="0.25">
      <c r="A2165" t="s">
        <v>241</v>
      </c>
      <c r="B2165" t="s">
        <v>28</v>
      </c>
      <c r="C2165" t="s">
        <v>15</v>
      </c>
      <c r="D2165" s="4">
        <v>44057</v>
      </c>
      <c r="E2165" s="5">
        <v>0.41425925925925922</v>
      </c>
      <c r="F2165" t="s">
        <v>48</v>
      </c>
      <c r="G2165">
        <v>116.13800000000001</v>
      </c>
      <c r="H2165">
        <v>1.7895989999999999</v>
      </c>
      <c r="J2165" s="6">
        <f t="shared" si="165"/>
        <v>2020</v>
      </c>
      <c r="K2165" s="6">
        <f t="shared" si="166"/>
        <v>8</v>
      </c>
      <c r="L2165" s="6">
        <f t="shared" si="167"/>
        <v>14</v>
      </c>
      <c r="M2165" s="7">
        <f t="shared" si="168"/>
        <v>44057</v>
      </c>
      <c r="N2165" s="8">
        <f t="shared" si="169"/>
        <v>44057.414259259262</v>
      </c>
      <c r="O2165">
        <v>116.13800000000001</v>
      </c>
      <c r="P2165">
        <v>1.7895989999999999</v>
      </c>
    </row>
    <row r="2166" spans="1:16" x14ac:dyDescent="0.25">
      <c r="A2166" t="s">
        <v>241</v>
      </c>
      <c r="B2166" t="s">
        <v>28</v>
      </c>
      <c r="C2166" t="s">
        <v>15</v>
      </c>
      <c r="D2166" s="4">
        <v>44057</v>
      </c>
      <c r="E2166" s="5">
        <v>0.41425925925925922</v>
      </c>
      <c r="F2166" t="s">
        <v>48</v>
      </c>
      <c r="G2166">
        <v>116.13800000000001</v>
      </c>
      <c r="H2166">
        <v>1.7895989999999999</v>
      </c>
      <c r="J2166" s="6">
        <f t="shared" si="165"/>
        <v>2020</v>
      </c>
      <c r="K2166" s="6">
        <f t="shared" si="166"/>
        <v>8</v>
      </c>
      <c r="L2166" s="6">
        <f t="shared" si="167"/>
        <v>14</v>
      </c>
      <c r="M2166" s="7">
        <f t="shared" si="168"/>
        <v>44057</v>
      </c>
      <c r="N2166" s="8">
        <f t="shared" si="169"/>
        <v>44057.414259259262</v>
      </c>
      <c r="O2166">
        <v>116.13800000000001</v>
      </c>
      <c r="P2166">
        <v>1.7895989999999999</v>
      </c>
    </row>
    <row r="2167" spans="1:16" x14ac:dyDescent="0.25">
      <c r="A2167" t="s">
        <v>241</v>
      </c>
      <c r="B2167" t="s">
        <v>28</v>
      </c>
      <c r="C2167" t="s">
        <v>15</v>
      </c>
      <c r="D2167" s="4">
        <v>44057</v>
      </c>
      <c r="E2167" s="5">
        <v>0.41425925925925922</v>
      </c>
      <c r="F2167" t="s">
        <v>45</v>
      </c>
      <c r="G2167">
        <v>116.13800000000001</v>
      </c>
      <c r="H2167">
        <v>1.7895989999999999</v>
      </c>
      <c r="J2167" s="6">
        <f t="shared" si="165"/>
        <v>2020</v>
      </c>
      <c r="K2167" s="6">
        <f t="shared" si="166"/>
        <v>8</v>
      </c>
      <c r="L2167" s="6">
        <f t="shared" si="167"/>
        <v>14</v>
      </c>
      <c r="M2167" s="7">
        <f t="shared" si="168"/>
        <v>44057</v>
      </c>
      <c r="N2167" s="8">
        <f t="shared" si="169"/>
        <v>44057.414259259262</v>
      </c>
      <c r="O2167">
        <v>116.13800000000001</v>
      </c>
      <c r="P2167">
        <v>1.7895989999999999</v>
      </c>
    </row>
    <row r="2168" spans="1:16" x14ac:dyDescent="0.25">
      <c r="A2168" t="s">
        <v>241</v>
      </c>
      <c r="B2168" t="s">
        <v>28</v>
      </c>
      <c r="C2168" t="s">
        <v>15</v>
      </c>
      <c r="D2168" s="4">
        <v>44057</v>
      </c>
      <c r="E2168" s="5">
        <v>0.41425925925925922</v>
      </c>
      <c r="F2168" t="s">
        <v>45</v>
      </c>
      <c r="G2168">
        <v>116.13800000000001</v>
      </c>
      <c r="H2168">
        <v>1.7895989999999999</v>
      </c>
      <c r="J2168" s="6">
        <f t="shared" si="165"/>
        <v>2020</v>
      </c>
      <c r="K2168" s="6">
        <f t="shared" si="166"/>
        <v>8</v>
      </c>
      <c r="L2168" s="6">
        <f t="shared" si="167"/>
        <v>14</v>
      </c>
      <c r="M2168" s="7">
        <f t="shared" si="168"/>
        <v>44057</v>
      </c>
      <c r="N2168" s="8">
        <f t="shared" si="169"/>
        <v>44057.414259259262</v>
      </c>
      <c r="O2168">
        <v>116.13800000000001</v>
      </c>
      <c r="P2168">
        <v>1.7895989999999999</v>
      </c>
    </row>
    <row r="2169" spans="1:16" x14ac:dyDescent="0.25">
      <c r="A2169" t="s">
        <v>241</v>
      </c>
      <c r="B2169" t="s">
        <v>28</v>
      </c>
      <c r="C2169" t="s">
        <v>15</v>
      </c>
      <c r="D2169" s="4">
        <v>44057</v>
      </c>
      <c r="E2169" s="5">
        <v>0.49781249999999999</v>
      </c>
      <c r="F2169" t="s">
        <v>39</v>
      </c>
      <c r="G2169">
        <v>116.583</v>
      </c>
      <c r="H2169">
        <v>1.7299949999999999</v>
      </c>
      <c r="J2169" s="6">
        <f t="shared" si="165"/>
        <v>2020</v>
      </c>
      <c r="K2169" s="6">
        <f t="shared" si="166"/>
        <v>8</v>
      </c>
      <c r="L2169" s="6">
        <f t="shared" si="167"/>
        <v>14</v>
      </c>
      <c r="M2169" s="7">
        <f t="shared" si="168"/>
        <v>44057</v>
      </c>
      <c r="N2169" s="8">
        <f t="shared" si="169"/>
        <v>44057.497812499998</v>
      </c>
      <c r="O2169">
        <v>116.583</v>
      </c>
      <c r="P2169">
        <v>1.7299949999999999</v>
      </c>
    </row>
    <row r="2170" spans="1:16" x14ac:dyDescent="0.25">
      <c r="A2170" t="s">
        <v>241</v>
      </c>
      <c r="B2170" t="s">
        <v>28</v>
      </c>
      <c r="C2170" t="s">
        <v>15</v>
      </c>
      <c r="D2170" s="4">
        <v>44057</v>
      </c>
      <c r="E2170" s="5">
        <v>0.49781249999999999</v>
      </c>
      <c r="F2170" t="s">
        <v>39</v>
      </c>
      <c r="G2170">
        <v>116.583</v>
      </c>
      <c r="H2170">
        <v>1.7299949999999999</v>
      </c>
      <c r="J2170" s="6">
        <f t="shared" si="165"/>
        <v>2020</v>
      </c>
      <c r="K2170" s="6">
        <f t="shared" si="166"/>
        <v>8</v>
      </c>
      <c r="L2170" s="6">
        <f t="shared" si="167"/>
        <v>14</v>
      </c>
      <c r="M2170" s="7">
        <f t="shared" si="168"/>
        <v>44057</v>
      </c>
      <c r="N2170" s="8">
        <f t="shared" si="169"/>
        <v>44057.497812499998</v>
      </c>
      <c r="O2170">
        <v>116.583</v>
      </c>
      <c r="P2170">
        <v>1.7299949999999999</v>
      </c>
    </row>
    <row r="2171" spans="1:16" x14ac:dyDescent="0.25">
      <c r="A2171" t="s">
        <v>241</v>
      </c>
      <c r="B2171" t="s">
        <v>28</v>
      </c>
      <c r="C2171" t="s">
        <v>15</v>
      </c>
      <c r="D2171" s="4">
        <v>44057</v>
      </c>
      <c r="E2171" s="5">
        <v>0.4980208333333333</v>
      </c>
      <c r="F2171" t="s">
        <v>39</v>
      </c>
      <c r="G2171">
        <v>116.083</v>
      </c>
      <c r="H2171">
        <v>1.7969839999999999</v>
      </c>
      <c r="J2171" s="6">
        <f t="shared" si="165"/>
        <v>2020</v>
      </c>
      <c r="K2171" s="6">
        <f t="shared" si="166"/>
        <v>8</v>
      </c>
      <c r="L2171" s="6">
        <f t="shared" si="167"/>
        <v>14</v>
      </c>
      <c r="M2171" s="7">
        <f t="shared" si="168"/>
        <v>44057</v>
      </c>
      <c r="N2171" s="8">
        <f t="shared" si="169"/>
        <v>44057.498020833336</v>
      </c>
      <c r="O2171">
        <v>116.083</v>
      </c>
      <c r="P2171">
        <v>1.7969839999999999</v>
      </c>
    </row>
    <row r="2172" spans="1:16" x14ac:dyDescent="0.25">
      <c r="A2172" t="s">
        <v>241</v>
      </c>
      <c r="B2172" t="s">
        <v>28</v>
      </c>
      <c r="C2172" t="s">
        <v>15</v>
      </c>
      <c r="D2172" s="4">
        <v>44060</v>
      </c>
      <c r="E2172" s="5">
        <v>0.38239583333333332</v>
      </c>
      <c r="F2172" t="s">
        <v>265</v>
      </c>
      <c r="G2172">
        <v>116.592</v>
      </c>
      <c r="H2172">
        <v>1.7280070000000001</v>
      </c>
      <c r="J2172" s="6">
        <f t="shared" si="165"/>
        <v>2020</v>
      </c>
      <c r="K2172" s="6">
        <f t="shared" si="166"/>
        <v>8</v>
      </c>
      <c r="L2172" s="6">
        <f t="shared" si="167"/>
        <v>17</v>
      </c>
      <c r="M2172" s="7">
        <f t="shared" si="168"/>
        <v>44060</v>
      </c>
      <c r="N2172" s="8">
        <f t="shared" si="169"/>
        <v>44060.382395833331</v>
      </c>
      <c r="O2172">
        <v>116.592</v>
      </c>
      <c r="P2172">
        <v>1.7280070000000001</v>
      </c>
    </row>
    <row r="2173" spans="1:16" x14ac:dyDescent="0.25">
      <c r="A2173" t="s">
        <v>241</v>
      </c>
      <c r="B2173" t="s">
        <v>28</v>
      </c>
      <c r="C2173" t="s">
        <v>15</v>
      </c>
      <c r="D2173" s="4">
        <v>44060</v>
      </c>
      <c r="E2173" s="5">
        <v>0.38239583333333332</v>
      </c>
      <c r="F2173" t="s">
        <v>265</v>
      </c>
      <c r="G2173">
        <v>116.092</v>
      </c>
      <c r="H2173">
        <v>1.795013</v>
      </c>
      <c r="J2173" s="6">
        <f t="shared" si="165"/>
        <v>2020</v>
      </c>
      <c r="K2173" s="6">
        <f t="shared" si="166"/>
        <v>8</v>
      </c>
      <c r="L2173" s="6">
        <f t="shared" si="167"/>
        <v>17</v>
      </c>
      <c r="M2173" s="7">
        <f t="shared" si="168"/>
        <v>44060</v>
      </c>
      <c r="N2173" s="8">
        <f t="shared" si="169"/>
        <v>44060.382395833331</v>
      </c>
      <c r="O2173">
        <v>116.092</v>
      </c>
      <c r="P2173">
        <v>1.795013</v>
      </c>
    </row>
    <row r="2174" spans="1:16" x14ac:dyDescent="0.25">
      <c r="A2174" t="s">
        <v>241</v>
      </c>
      <c r="B2174" t="s">
        <v>28</v>
      </c>
      <c r="C2174" t="s">
        <v>15</v>
      </c>
      <c r="D2174" s="4">
        <v>44060</v>
      </c>
      <c r="E2174" s="5">
        <v>0.38239583333333332</v>
      </c>
      <c r="F2174" t="s">
        <v>265</v>
      </c>
      <c r="G2174">
        <v>116.592</v>
      </c>
      <c r="H2174">
        <v>1.7280070000000001</v>
      </c>
      <c r="J2174" s="6">
        <f t="shared" si="165"/>
        <v>2020</v>
      </c>
      <c r="K2174" s="6">
        <f t="shared" si="166"/>
        <v>8</v>
      </c>
      <c r="L2174" s="6">
        <f t="shared" si="167"/>
        <v>17</v>
      </c>
      <c r="M2174" s="7">
        <f t="shared" si="168"/>
        <v>44060</v>
      </c>
      <c r="N2174" s="8">
        <f t="shared" si="169"/>
        <v>44060.382395833331</v>
      </c>
      <c r="O2174">
        <v>116.592</v>
      </c>
      <c r="P2174">
        <v>1.7280070000000001</v>
      </c>
    </row>
    <row r="2175" spans="1:16" x14ac:dyDescent="0.25">
      <c r="A2175" t="s">
        <v>241</v>
      </c>
      <c r="B2175" t="s">
        <v>28</v>
      </c>
      <c r="C2175" t="s">
        <v>15</v>
      </c>
      <c r="D2175" s="4">
        <v>44060</v>
      </c>
      <c r="E2175" s="5">
        <v>0.38447916666666665</v>
      </c>
      <c r="F2175" t="s">
        <v>266</v>
      </c>
      <c r="G2175">
        <v>116.592</v>
      </c>
      <c r="H2175">
        <v>1.7280070000000001</v>
      </c>
      <c r="J2175" s="6">
        <f t="shared" si="165"/>
        <v>2020</v>
      </c>
      <c r="K2175" s="6">
        <f t="shared" si="166"/>
        <v>8</v>
      </c>
      <c r="L2175" s="6">
        <f t="shared" si="167"/>
        <v>17</v>
      </c>
      <c r="M2175" s="7">
        <f t="shared" si="168"/>
        <v>44060</v>
      </c>
      <c r="N2175" s="8">
        <f t="shared" si="169"/>
        <v>44060.384479166663</v>
      </c>
      <c r="O2175">
        <v>116.592</v>
      </c>
      <c r="P2175">
        <v>1.7280070000000001</v>
      </c>
    </row>
    <row r="2176" spans="1:16" x14ac:dyDescent="0.25">
      <c r="A2176" t="s">
        <v>241</v>
      </c>
      <c r="B2176" t="s">
        <v>28</v>
      </c>
      <c r="C2176" t="s">
        <v>15</v>
      </c>
      <c r="D2176" s="4">
        <v>44060</v>
      </c>
      <c r="E2176" s="5">
        <v>0.38447916666666665</v>
      </c>
      <c r="F2176" t="s">
        <v>266</v>
      </c>
      <c r="G2176">
        <v>116.592</v>
      </c>
      <c r="H2176">
        <v>1.7280070000000001</v>
      </c>
      <c r="J2176" s="6">
        <f t="shared" si="165"/>
        <v>2020</v>
      </c>
      <c r="K2176" s="6">
        <f t="shared" si="166"/>
        <v>8</v>
      </c>
      <c r="L2176" s="6">
        <f t="shared" si="167"/>
        <v>17</v>
      </c>
      <c r="M2176" s="7">
        <f t="shared" si="168"/>
        <v>44060</v>
      </c>
      <c r="N2176" s="8">
        <f t="shared" si="169"/>
        <v>44060.384479166663</v>
      </c>
      <c r="O2176">
        <v>116.592</v>
      </c>
      <c r="P2176">
        <v>1.7280070000000001</v>
      </c>
    </row>
    <row r="2177" spans="1:16" x14ac:dyDescent="0.25">
      <c r="A2177" t="s">
        <v>241</v>
      </c>
      <c r="B2177" t="s">
        <v>28</v>
      </c>
      <c r="C2177" t="s">
        <v>15</v>
      </c>
      <c r="D2177" s="4">
        <v>44060</v>
      </c>
      <c r="E2177" s="5">
        <v>0.45060185185185186</v>
      </c>
      <c r="F2177" t="s">
        <v>37</v>
      </c>
      <c r="G2177">
        <v>116.43899999999999</v>
      </c>
      <c r="H2177">
        <v>1.7484759999999999</v>
      </c>
      <c r="J2177" s="6">
        <f t="shared" si="165"/>
        <v>2020</v>
      </c>
      <c r="K2177" s="6">
        <f t="shared" si="166"/>
        <v>8</v>
      </c>
      <c r="L2177" s="6">
        <f t="shared" si="167"/>
        <v>17</v>
      </c>
      <c r="M2177" s="7">
        <f t="shared" si="168"/>
        <v>44060</v>
      </c>
      <c r="N2177" s="8">
        <f t="shared" si="169"/>
        <v>44060.450601851851</v>
      </c>
      <c r="O2177">
        <v>116.43899999999999</v>
      </c>
      <c r="P2177">
        <v>1.7484759999999999</v>
      </c>
    </row>
    <row r="2178" spans="1:16" x14ac:dyDescent="0.25">
      <c r="A2178" t="s">
        <v>241</v>
      </c>
      <c r="B2178" t="s">
        <v>28</v>
      </c>
      <c r="C2178" t="s">
        <v>15</v>
      </c>
      <c r="D2178" s="4">
        <v>44060</v>
      </c>
      <c r="E2178" s="5">
        <v>0.45060185185185186</v>
      </c>
      <c r="F2178" t="s">
        <v>37</v>
      </c>
      <c r="G2178">
        <v>116.43899999999999</v>
      </c>
      <c r="H2178">
        <v>1.7484759999999999</v>
      </c>
      <c r="J2178" s="6">
        <f t="shared" si="165"/>
        <v>2020</v>
      </c>
      <c r="K2178" s="6">
        <f t="shared" si="166"/>
        <v>8</v>
      </c>
      <c r="L2178" s="6">
        <f t="shared" si="167"/>
        <v>17</v>
      </c>
      <c r="M2178" s="7">
        <f t="shared" si="168"/>
        <v>44060</v>
      </c>
      <c r="N2178" s="8">
        <f t="shared" si="169"/>
        <v>44060.450601851851</v>
      </c>
      <c r="O2178">
        <v>116.43899999999999</v>
      </c>
      <c r="P2178">
        <v>1.7484759999999999</v>
      </c>
    </row>
    <row r="2179" spans="1:16" x14ac:dyDescent="0.25">
      <c r="A2179" t="s">
        <v>241</v>
      </c>
      <c r="B2179" t="s">
        <v>28</v>
      </c>
      <c r="C2179" t="s">
        <v>15</v>
      </c>
      <c r="D2179" s="4">
        <v>44060</v>
      </c>
      <c r="E2179" s="5">
        <v>0.63305555555555559</v>
      </c>
      <c r="F2179" t="s">
        <v>47</v>
      </c>
      <c r="G2179">
        <v>117.55200000000001</v>
      </c>
      <c r="H2179">
        <v>1.6002829999999999</v>
      </c>
      <c r="J2179" s="6">
        <f t="shared" ref="J2179:J2242" si="170">YEAR(D2179)</f>
        <v>2020</v>
      </c>
      <c r="K2179" s="6">
        <f t="shared" ref="K2179:K2242" si="171">MONTH(D2179)</f>
        <v>8</v>
      </c>
      <c r="L2179" s="6">
        <f t="shared" ref="L2179:L2242" si="172">DAY(D2179)</f>
        <v>17</v>
      </c>
      <c r="M2179" s="7">
        <f t="shared" ref="M2179:M2242" si="173">DATE(J2179,K2179,L2179)</f>
        <v>44060</v>
      </c>
      <c r="N2179" s="8">
        <f t="shared" ref="N2179:N2242" si="174">M2179+E2179</f>
        <v>44060.633055555554</v>
      </c>
      <c r="O2179">
        <v>117.55200000000001</v>
      </c>
      <c r="P2179">
        <v>1.6002829999999999</v>
      </c>
    </row>
    <row r="2180" spans="1:16" x14ac:dyDescent="0.25">
      <c r="A2180" t="s">
        <v>241</v>
      </c>
      <c r="B2180" t="s">
        <v>28</v>
      </c>
      <c r="C2180" t="s">
        <v>15</v>
      </c>
      <c r="D2180" s="4">
        <v>44060</v>
      </c>
      <c r="E2180" s="5">
        <v>0.63305555555555559</v>
      </c>
      <c r="F2180" t="s">
        <v>47</v>
      </c>
      <c r="G2180">
        <v>117.55200000000001</v>
      </c>
      <c r="H2180">
        <v>1.6002829999999999</v>
      </c>
      <c r="J2180" s="6">
        <f t="shared" si="170"/>
        <v>2020</v>
      </c>
      <c r="K2180" s="6">
        <f t="shared" si="171"/>
        <v>8</v>
      </c>
      <c r="L2180" s="6">
        <f t="shared" si="172"/>
        <v>17</v>
      </c>
      <c r="M2180" s="7">
        <f t="shared" si="173"/>
        <v>44060</v>
      </c>
      <c r="N2180" s="8">
        <f t="shared" si="174"/>
        <v>44060.633055555554</v>
      </c>
      <c r="O2180">
        <v>117.55200000000001</v>
      </c>
      <c r="P2180">
        <v>1.6002829999999999</v>
      </c>
    </row>
    <row r="2181" spans="1:16" x14ac:dyDescent="0.25">
      <c r="A2181" t="s">
        <v>241</v>
      </c>
      <c r="B2181" t="s">
        <v>28</v>
      </c>
      <c r="C2181" t="s">
        <v>15</v>
      </c>
      <c r="D2181" s="4">
        <v>44061</v>
      </c>
      <c r="E2181" s="5">
        <v>0.51351851851851849</v>
      </c>
      <c r="F2181" t="s">
        <v>38</v>
      </c>
      <c r="G2181">
        <v>115.52800000000001</v>
      </c>
      <c r="H2181">
        <v>1.87026</v>
      </c>
      <c r="J2181" s="6">
        <f t="shared" si="170"/>
        <v>2020</v>
      </c>
      <c r="K2181" s="6">
        <f t="shared" si="171"/>
        <v>8</v>
      </c>
      <c r="L2181" s="6">
        <f t="shared" si="172"/>
        <v>18</v>
      </c>
      <c r="M2181" s="7">
        <f t="shared" si="173"/>
        <v>44061</v>
      </c>
      <c r="N2181" s="8">
        <f t="shared" si="174"/>
        <v>44061.513518518521</v>
      </c>
      <c r="O2181">
        <v>115.52800000000001</v>
      </c>
      <c r="P2181">
        <v>1.87026</v>
      </c>
    </row>
    <row r="2182" spans="1:16" x14ac:dyDescent="0.25">
      <c r="A2182" t="s">
        <v>241</v>
      </c>
      <c r="B2182" t="s">
        <v>28</v>
      </c>
      <c r="C2182" t="s">
        <v>15</v>
      </c>
      <c r="D2182" s="4">
        <v>44061</v>
      </c>
      <c r="E2182" s="5">
        <v>0.51351851851851849</v>
      </c>
      <c r="F2182" t="s">
        <v>38</v>
      </c>
      <c r="G2182">
        <v>116.401</v>
      </c>
      <c r="H2182">
        <v>1.752788</v>
      </c>
      <c r="J2182" s="6">
        <f t="shared" si="170"/>
        <v>2020</v>
      </c>
      <c r="K2182" s="6">
        <f t="shared" si="171"/>
        <v>8</v>
      </c>
      <c r="L2182" s="6">
        <f t="shared" si="172"/>
        <v>18</v>
      </c>
      <c r="M2182" s="7">
        <f t="shared" si="173"/>
        <v>44061</v>
      </c>
      <c r="N2182" s="8">
        <f t="shared" si="174"/>
        <v>44061.513518518521</v>
      </c>
      <c r="O2182">
        <v>116.401</v>
      </c>
      <c r="P2182">
        <v>1.752788</v>
      </c>
    </row>
    <row r="2183" spans="1:16" x14ac:dyDescent="0.25">
      <c r="A2183" t="s">
        <v>241</v>
      </c>
      <c r="B2183" t="s">
        <v>28</v>
      </c>
      <c r="C2183" t="s">
        <v>15</v>
      </c>
      <c r="D2183" s="4">
        <v>44061</v>
      </c>
      <c r="E2183" s="5">
        <v>0.51351851851851849</v>
      </c>
      <c r="F2183" t="s">
        <v>38</v>
      </c>
      <c r="G2183">
        <v>116.401</v>
      </c>
      <c r="H2183">
        <v>1.752788</v>
      </c>
      <c r="J2183" s="6">
        <f t="shared" si="170"/>
        <v>2020</v>
      </c>
      <c r="K2183" s="6">
        <f t="shared" si="171"/>
        <v>8</v>
      </c>
      <c r="L2183" s="6">
        <f t="shared" si="172"/>
        <v>18</v>
      </c>
      <c r="M2183" s="7">
        <f t="shared" si="173"/>
        <v>44061</v>
      </c>
      <c r="N2183" s="8">
        <f t="shared" si="174"/>
        <v>44061.513518518521</v>
      </c>
      <c r="O2183">
        <v>116.401</v>
      </c>
      <c r="P2183">
        <v>1.752788</v>
      </c>
    </row>
    <row r="2184" spans="1:16" x14ac:dyDescent="0.25">
      <c r="A2184" t="s">
        <v>241</v>
      </c>
      <c r="B2184" t="s">
        <v>28</v>
      </c>
      <c r="C2184" t="s">
        <v>15</v>
      </c>
      <c r="D2184" s="4">
        <v>44061</v>
      </c>
      <c r="E2184" s="5">
        <v>0.55739583333333331</v>
      </c>
      <c r="F2184" t="s">
        <v>47</v>
      </c>
      <c r="G2184">
        <v>115.88200000000001</v>
      </c>
      <c r="H2184">
        <v>1.8225020000000001</v>
      </c>
      <c r="J2184" s="6">
        <f t="shared" si="170"/>
        <v>2020</v>
      </c>
      <c r="K2184" s="6">
        <f t="shared" si="171"/>
        <v>8</v>
      </c>
      <c r="L2184" s="6">
        <f t="shared" si="172"/>
        <v>18</v>
      </c>
      <c r="M2184" s="7">
        <f t="shared" si="173"/>
        <v>44061</v>
      </c>
      <c r="N2184" s="8">
        <f t="shared" si="174"/>
        <v>44061.557395833333</v>
      </c>
      <c r="O2184">
        <v>115.88200000000001</v>
      </c>
      <c r="P2184">
        <v>1.8225020000000001</v>
      </c>
    </row>
    <row r="2185" spans="1:16" x14ac:dyDescent="0.25">
      <c r="A2185" t="s">
        <v>241</v>
      </c>
      <c r="B2185" t="s">
        <v>28</v>
      </c>
      <c r="C2185" t="s">
        <v>15</v>
      </c>
      <c r="D2185" s="4">
        <v>44061</v>
      </c>
      <c r="E2185" s="5">
        <v>0.55741898148148139</v>
      </c>
      <c r="F2185" t="s">
        <v>47</v>
      </c>
      <c r="G2185">
        <v>116.46299999999999</v>
      </c>
      <c r="H2185">
        <v>1.7444839999999999</v>
      </c>
      <c r="J2185" s="6">
        <f t="shared" si="170"/>
        <v>2020</v>
      </c>
      <c r="K2185" s="6">
        <f t="shared" si="171"/>
        <v>8</v>
      </c>
      <c r="L2185" s="6">
        <f t="shared" si="172"/>
        <v>18</v>
      </c>
      <c r="M2185" s="7">
        <f t="shared" si="173"/>
        <v>44061</v>
      </c>
      <c r="N2185" s="8">
        <f t="shared" si="174"/>
        <v>44061.55741898148</v>
      </c>
      <c r="O2185">
        <v>116.46299999999999</v>
      </c>
      <c r="P2185">
        <v>1.7444839999999999</v>
      </c>
    </row>
    <row r="2186" spans="1:16" x14ac:dyDescent="0.25">
      <c r="A2186" t="s">
        <v>241</v>
      </c>
      <c r="B2186" t="s">
        <v>28</v>
      </c>
      <c r="C2186" t="s">
        <v>15</v>
      </c>
      <c r="D2186" s="4">
        <v>44061</v>
      </c>
      <c r="E2186" s="5">
        <v>0.58537037037037032</v>
      </c>
      <c r="F2186" t="s">
        <v>39</v>
      </c>
      <c r="G2186">
        <v>116.893</v>
      </c>
      <c r="H2186">
        <v>1.6870320000000001</v>
      </c>
      <c r="J2186" s="6">
        <f t="shared" si="170"/>
        <v>2020</v>
      </c>
      <c r="K2186" s="6">
        <f t="shared" si="171"/>
        <v>8</v>
      </c>
      <c r="L2186" s="6">
        <f t="shared" si="172"/>
        <v>18</v>
      </c>
      <c r="M2186" s="7">
        <f t="shared" si="173"/>
        <v>44061</v>
      </c>
      <c r="N2186" s="8">
        <f t="shared" si="174"/>
        <v>44061.585370370369</v>
      </c>
      <c r="O2186">
        <v>116.893</v>
      </c>
      <c r="P2186">
        <v>1.6870320000000001</v>
      </c>
    </row>
    <row r="2187" spans="1:16" x14ac:dyDescent="0.25">
      <c r="A2187" t="s">
        <v>241</v>
      </c>
      <c r="B2187" t="s">
        <v>28</v>
      </c>
      <c r="C2187" t="s">
        <v>15</v>
      </c>
      <c r="D2187" s="4">
        <v>44062</v>
      </c>
      <c r="E2187" s="5">
        <v>0.48516203703703703</v>
      </c>
      <c r="F2187" t="s">
        <v>38</v>
      </c>
      <c r="G2187">
        <v>115.773</v>
      </c>
      <c r="H2187">
        <v>1.8364400000000001</v>
      </c>
      <c r="J2187" s="6">
        <f t="shared" si="170"/>
        <v>2020</v>
      </c>
      <c r="K2187" s="6">
        <f t="shared" si="171"/>
        <v>8</v>
      </c>
      <c r="L2187" s="6">
        <f t="shared" si="172"/>
        <v>19</v>
      </c>
      <c r="M2187" s="7">
        <f t="shared" si="173"/>
        <v>44062</v>
      </c>
      <c r="N2187" s="8">
        <f t="shared" si="174"/>
        <v>44062.485162037039</v>
      </c>
      <c r="O2187">
        <v>115.773</v>
      </c>
      <c r="P2187">
        <v>1.8364400000000001</v>
      </c>
    </row>
    <row r="2188" spans="1:16" x14ac:dyDescent="0.25">
      <c r="A2188" t="s">
        <v>241</v>
      </c>
      <c r="B2188" t="s">
        <v>28</v>
      </c>
      <c r="C2188" t="s">
        <v>15</v>
      </c>
      <c r="D2188" s="4">
        <v>44062</v>
      </c>
      <c r="E2188" s="5">
        <v>0.48516203703703703</v>
      </c>
      <c r="F2188" t="s">
        <v>38</v>
      </c>
      <c r="G2188">
        <v>116.64700000000001</v>
      </c>
      <c r="H2188">
        <v>1.719082</v>
      </c>
      <c r="J2188" s="6">
        <f t="shared" si="170"/>
        <v>2020</v>
      </c>
      <c r="K2188" s="6">
        <f t="shared" si="171"/>
        <v>8</v>
      </c>
      <c r="L2188" s="6">
        <f t="shared" si="172"/>
        <v>19</v>
      </c>
      <c r="M2188" s="7">
        <f t="shared" si="173"/>
        <v>44062</v>
      </c>
      <c r="N2188" s="8">
        <f t="shared" si="174"/>
        <v>44062.485162037039</v>
      </c>
      <c r="O2188">
        <v>116.64700000000001</v>
      </c>
      <c r="P2188">
        <v>1.719082</v>
      </c>
    </row>
    <row r="2189" spans="1:16" x14ac:dyDescent="0.25">
      <c r="A2189" t="s">
        <v>241</v>
      </c>
      <c r="B2189" t="s">
        <v>28</v>
      </c>
      <c r="C2189" t="s">
        <v>15</v>
      </c>
      <c r="D2189" s="4">
        <v>44062</v>
      </c>
      <c r="E2189" s="5">
        <v>0.60771990740740744</v>
      </c>
      <c r="F2189" t="s">
        <v>267</v>
      </c>
      <c r="G2189">
        <v>116.85</v>
      </c>
      <c r="H2189">
        <v>1.6919690000000001</v>
      </c>
      <c r="J2189" s="6">
        <f t="shared" si="170"/>
        <v>2020</v>
      </c>
      <c r="K2189" s="6">
        <f t="shared" si="171"/>
        <v>8</v>
      </c>
      <c r="L2189" s="6">
        <f t="shared" si="172"/>
        <v>19</v>
      </c>
      <c r="M2189" s="7">
        <f t="shared" si="173"/>
        <v>44062</v>
      </c>
      <c r="N2189" s="8">
        <f t="shared" si="174"/>
        <v>44062.607719907406</v>
      </c>
      <c r="O2189">
        <v>116.85</v>
      </c>
      <c r="P2189">
        <v>1.6919690000000001</v>
      </c>
    </row>
    <row r="2190" spans="1:16" x14ac:dyDescent="0.25">
      <c r="A2190" t="s">
        <v>241</v>
      </c>
      <c r="B2190" t="s">
        <v>28</v>
      </c>
      <c r="C2190" t="s">
        <v>15</v>
      </c>
      <c r="D2190" s="4">
        <v>44062</v>
      </c>
      <c r="E2190" s="5">
        <v>0.70254629629629628</v>
      </c>
      <c r="F2190" t="s">
        <v>132</v>
      </c>
      <c r="G2190">
        <v>116.917</v>
      </c>
      <c r="H2190">
        <v>1.6830320000000001</v>
      </c>
      <c r="J2190" s="6">
        <f t="shared" si="170"/>
        <v>2020</v>
      </c>
      <c r="K2190" s="6">
        <f t="shared" si="171"/>
        <v>8</v>
      </c>
      <c r="L2190" s="6">
        <f t="shared" si="172"/>
        <v>19</v>
      </c>
      <c r="M2190" s="7">
        <f t="shared" si="173"/>
        <v>44062</v>
      </c>
      <c r="N2190" s="8">
        <f t="shared" si="174"/>
        <v>44062.702546296299</v>
      </c>
      <c r="O2190">
        <v>116.917</v>
      </c>
      <c r="P2190">
        <v>1.6830320000000001</v>
      </c>
    </row>
    <row r="2191" spans="1:16" x14ac:dyDescent="0.25">
      <c r="A2191" t="s">
        <v>241</v>
      </c>
      <c r="B2191" t="s">
        <v>28</v>
      </c>
      <c r="C2191" t="s">
        <v>15</v>
      </c>
      <c r="D2191" s="4">
        <v>44062</v>
      </c>
      <c r="E2191" s="5">
        <v>0.70254629629629628</v>
      </c>
      <c r="F2191" t="s">
        <v>132</v>
      </c>
      <c r="G2191">
        <v>116.917</v>
      </c>
      <c r="H2191">
        <v>1.6830320000000001</v>
      </c>
      <c r="J2191" s="6">
        <f t="shared" si="170"/>
        <v>2020</v>
      </c>
      <c r="K2191" s="6">
        <f t="shared" si="171"/>
        <v>8</v>
      </c>
      <c r="L2191" s="6">
        <f t="shared" si="172"/>
        <v>19</v>
      </c>
      <c r="M2191" s="7">
        <f t="shared" si="173"/>
        <v>44062</v>
      </c>
      <c r="N2191" s="8">
        <f t="shared" si="174"/>
        <v>44062.702546296299</v>
      </c>
      <c r="O2191">
        <v>116.917</v>
      </c>
      <c r="P2191">
        <v>1.6830320000000001</v>
      </c>
    </row>
    <row r="2192" spans="1:16" x14ac:dyDescent="0.25">
      <c r="A2192" t="s">
        <v>241</v>
      </c>
      <c r="B2192" t="s">
        <v>28</v>
      </c>
      <c r="C2192" t="s">
        <v>15</v>
      </c>
      <c r="D2192" s="4">
        <v>44063</v>
      </c>
      <c r="E2192" s="5">
        <v>0.48921296296296296</v>
      </c>
      <c r="F2192" t="s">
        <v>77</v>
      </c>
      <c r="G2192">
        <v>115.88</v>
      </c>
      <c r="H2192">
        <v>1.819752</v>
      </c>
      <c r="J2192" s="6">
        <f t="shared" si="170"/>
        <v>2020</v>
      </c>
      <c r="K2192" s="6">
        <f t="shared" si="171"/>
        <v>8</v>
      </c>
      <c r="L2192" s="6">
        <f t="shared" si="172"/>
        <v>20</v>
      </c>
      <c r="M2192" s="7">
        <f t="shared" si="173"/>
        <v>44063</v>
      </c>
      <c r="N2192" s="8">
        <f t="shared" si="174"/>
        <v>44063.489212962966</v>
      </c>
      <c r="O2192">
        <v>115.88</v>
      </c>
      <c r="P2192">
        <v>1.819752</v>
      </c>
    </row>
    <row r="2193" spans="1:16" x14ac:dyDescent="0.25">
      <c r="A2193" t="s">
        <v>241</v>
      </c>
      <c r="B2193" t="s">
        <v>28</v>
      </c>
      <c r="C2193" t="s">
        <v>15</v>
      </c>
      <c r="D2193" s="4">
        <v>44063</v>
      </c>
      <c r="E2193" s="5">
        <v>0.48921296296296296</v>
      </c>
      <c r="F2193" t="s">
        <v>77</v>
      </c>
      <c r="G2193">
        <v>115.88</v>
      </c>
      <c r="H2193">
        <v>1.819752</v>
      </c>
      <c r="J2193" s="6">
        <f t="shared" si="170"/>
        <v>2020</v>
      </c>
      <c r="K2193" s="6">
        <f t="shared" si="171"/>
        <v>8</v>
      </c>
      <c r="L2193" s="6">
        <f t="shared" si="172"/>
        <v>20</v>
      </c>
      <c r="M2193" s="7">
        <f t="shared" si="173"/>
        <v>44063</v>
      </c>
      <c r="N2193" s="8">
        <f t="shared" si="174"/>
        <v>44063.489212962966</v>
      </c>
      <c r="O2193">
        <v>115.88</v>
      </c>
      <c r="P2193">
        <v>1.819752</v>
      </c>
    </row>
    <row r="2194" spans="1:16" x14ac:dyDescent="0.25">
      <c r="A2194" t="s">
        <v>241</v>
      </c>
      <c r="B2194" t="s">
        <v>28</v>
      </c>
      <c r="C2194" t="s">
        <v>15</v>
      </c>
      <c r="D2194" s="4">
        <v>44063</v>
      </c>
      <c r="E2194" s="5">
        <v>0.50313657407407408</v>
      </c>
      <c r="F2194" t="s">
        <v>37</v>
      </c>
      <c r="G2194">
        <v>116.384</v>
      </c>
      <c r="H2194">
        <v>1.751957</v>
      </c>
      <c r="J2194" s="6">
        <f t="shared" si="170"/>
        <v>2020</v>
      </c>
      <c r="K2194" s="6">
        <f t="shared" si="171"/>
        <v>8</v>
      </c>
      <c r="L2194" s="6">
        <f t="shared" si="172"/>
        <v>20</v>
      </c>
      <c r="M2194" s="7">
        <f t="shared" si="173"/>
        <v>44063</v>
      </c>
      <c r="N2194" s="8">
        <f t="shared" si="174"/>
        <v>44063.503136574072</v>
      </c>
      <c r="O2194">
        <v>116.384</v>
      </c>
      <c r="P2194">
        <v>1.751957</v>
      </c>
    </row>
    <row r="2195" spans="1:16" x14ac:dyDescent="0.25">
      <c r="A2195" t="s">
        <v>241</v>
      </c>
      <c r="B2195" t="s">
        <v>28</v>
      </c>
      <c r="C2195" t="s">
        <v>15</v>
      </c>
      <c r="D2195" s="4">
        <v>44063</v>
      </c>
      <c r="E2195" s="5">
        <v>0.50313657407407408</v>
      </c>
      <c r="F2195" t="s">
        <v>37</v>
      </c>
      <c r="G2195">
        <v>116.384</v>
      </c>
      <c r="H2195">
        <v>1.751957</v>
      </c>
      <c r="J2195" s="6">
        <f t="shared" si="170"/>
        <v>2020</v>
      </c>
      <c r="K2195" s="6">
        <f t="shared" si="171"/>
        <v>8</v>
      </c>
      <c r="L2195" s="6">
        <f t="shared" si="172"/>
        <v>20</v>
      </c>
      <c r="M2195" s="7">
        <f t="shared" si="173"/>
        <v>44063</v>
      </c>
      <c r="N2195" s="8">
        <f t="shared" si="174"/>
        <v>44063.503136574072</v>
      </c>
      <c r="O2195">
        <v>116.384</v>
      </c>
      <c r="P2195">
        <v>1.751957</v>
      </c>
    </row>
    <row r="2196" spans="1:16" x14ac:dyDescent="0.25">
      <c r="A2196" t="s">
        <v>241</v>
      </c>
      <c r="B2196" t="s">
        <v>28</v>
      </c>
      <c r="C2196" t="s">
        <v>15</v>
      </c>
      <c r="D2196" s="4">
        <v>44063</v>
      </c>
      <c r="E2196" s="5">
        <v>0.53535879629629624</v>
      </c>
      <c r="F2196" t="s">
        <v>54</v>
      </c>
      <c r="G2196">
        <v>116.533</v>
      </c>
      <c r="H2196">
        <v>1.7319789999999999</v>
      </c>
      <c r="J2196" s="6">
        <f t="shared" si="170"/>
        <v>2020</v>
      </c>
      <c r="K2196" s="6">
        <f t="shared" si="171"/>
        <v>8</v>
      </c>
      <c r="L2196" s="6">
        <f t="shared" si="172"/>
        <v>20</v>
      </c>
      <c r="M2196" s="7">
        <f t="shared" si="173"/>
        <v>44063</v>
      </c>
      <c r="N2196" s="8">
        <f t="shared" si="174"/>
        <v>44063.535358796296</v>
      </c>
      <c r="O2196">
        <v>116.533</v>
      </c>
      <c r="P2196">
        <v>1.7319789999999999</v>
      </c>
    </row>
    <row r="2197" spans="1:16" x14ac:dyDescent="0.25">
      <c r="A2197" t="s">
        <v>241</v>
      </c>
      <c r="B2197" t="s">
        <v>28</v>
      </c>
      <c r="C2197" t="s">
        <v>15</v>
      </c>
      <c r="D2197" s="4">
        <v>44063</v>
      </c>
      <c r="E2197" s="5">
        <v>0.57725694444444442</v>
      </c>
      <c r="F2197" t="s">
        <v>54</v>
      </c>
      <c r="G2197">
        <v>116.66242</v>
      </c>
      <c r="H2197">
        <v>1.7146509999999999</v>
      </c>
      <c r="J2197" s="6">
        <f t="shared" si="170"/>
        <v>2020</v>
      </c>
      <c r="K2197" s="6">
        <f t="shared" si="171"/>
        <v>8</v>
      </c>
      <c r="L2197" s="6">
        <f t="shared" si="172"/>
        <v>20</v>
      </c>
      <c r="M2197" s="7">
        <f t="shared" si="173"/>
        <v>44063</v>
      </c>
      <c r="N2197" s="8">
        <f t="shared" si="174"/>
        <v>44063.577256944445</v>
      </c>
      <c r="O2197">
        <v>116.66242</v>
      </c>
      <c r="P2197">
        <v>1.7146509999999999</v>
      </c>
    </row>
    <row r="2198" spans="1:16" x14ac:dyDescent="0.25">
      <c r="A2198" t="s">
        <v>241</v>
      </c>
      <c r="B2198" t="s">
        <v>28</v>
      </c>
      <c r="C2198" t="s">
        <v>15</v>
      </c>
      <c r="D2198" s="4">
        <v>44063</v>
      </c>
      <c r="E2198" s="5">
        <v>0.57725694444444442</v>
      </c>
      <c r="F2198" t="s">
        <v>54</v>
      </c>
      <c r="G2198">
        <v>116.72492</v>
      </c>
      <c r="H2198">
        <v>1.706291</v>
      </c>
      <c r="J2198" s="6">
        <f t="shared" si="170"/>
        <v>2020</v>
      </c>
      <c r="K2198" s="6">
        <f t="shared" si="171"/>
        <v>8</v>
      </c>
      <c r="L2198" s="6">
        <f t="shared" si="172"/>
        <v>20</v>
      </c>
      <c r="M2198" s="7">
        <f t="shared" si="173"/>
        <v>44063</v>
      </c>
      <c r="N2198" s="8">
        <f t="shared" si="174"/>
        <v>44063.577256944445</v>
      </c>
      <c r="O2198">
        <v>116.72492</v>
      </c>
      <c r="P2198">
        <v>1.706291</v>
      </c>
    </row>
    <row r="2199" spans="1:16" x14ac:dyDescent="0.25">
      <c r="A2199" t="s">
        <v>241</v>
      </c>
      <c r="B2199" t="s">
        <v>28</v>
      </c>
      <c r="C2199" t="s">
        <v>15</v>
      </c>
      <c r="D2199" s="4">
        <v>44063</v>
      </c>
      <c r="E2199" s="5">
        <v>0.61087962962962961</v>
      </c>
      <c r="F2199" t="s">
        <v>39</v>
      </c>
      <c r="G2199">
        <v>116</v>
      </c>
      <c r="H2199">
        <v>1.803579</v>
      </c>
      <c r="J2199" s="6">
        <f t="shared" si="170"/>
        <v>2020</v>
      </c>
      <c r="K2199" s="6">
        <f t="shared" si="171"/>
        <v>8</v>
      </c>
      <c r="L2199" s="6">
        <f t="shared" si="172"/>
        <v>20</v>
      </c>
      <c r="M2199" s="7">
        <f t="shared" si="173"/>
        <v>44063</v>
      </c>
      <c r="N2199" s="8">
        <f t="shared" si="174"/>
        <v>44063.610879629632</v>
      </c>
      <c r="O2199">
        <v>116</v>
      </c>
      <c r="P2199">
        <v>1.803579</v>
      </c>
    </row>
    <row r="2200" spans="1:16" x14ac:dyDescent="0.25">
      <c r="A2200" t="s">
        <v>241</v>
      </c>
      <c r="B2200" t="s">
        <v>28</v>
      </c>
      <c r="C2200" t="s">
        <v>15</v>
      </c>
      <c r="D2200" s="4">
        <v>44063</v>
      </c>
      <c r="E2200" s="5">
        <v>0.61087962962962961</v>
      </c>
      <c r="F2200" t="s">
        <v>39</v>
      </c>
      <c r="G2200">
        <v>116</v>
      </c>
      <c r="H2200">
        <v>1.803579</v>
      </c>
      <c r="J2200" s="6">
        <f t="shared" si="170"/>
        <v>2020</v>
      </c>
      <c r="K2200" s="6">
        <f t="shared" si="171"/>
        <v>8</v>
      </c>
      <c r="L2200" s="6">
        <f t="shared" si="172"/>
        <v>20</v>
      </c>
      <c r="M2200" s="7">
        <f t="shared" si="173"/>
        <v>44063</v>
      </c>
      <c r="N2200" s="8">
        <f t="shared" si="174"/>
        <v>44063.610879629632</v>
      </c>
      <c r="O2200">
        <v>116</v>
      </c>
      <c r="P2200">
        <v>1.803579</v>
      </c>
    </row>
    <row r="2201" spans="1:16" x14ac:dyDescent="0.25">
      <c r="A2201" t="s">
        <v>241</v>
      </c>
      <c r="B2201" t="s">
        <v>28</v>
      </c>
      <c r="C2201" t="s">
        <v>15</v>
      </c>
      <c r="D2201" s="4">
        <v>44063</v>
      </c>
      <c r="E2201" s="5">
        <v>0.61087962962962961</v>
      </c>
      <c r="F2201" t="s">
        <v>71</v>
      </c>
      <c r="G2201">
        <v>116</v>
      </c>
      <c r="H2201">
        <v>1.803579</v>
      </c>
      <c r="J2201" s="6">
        <f t="shared" si="170"/>
        <v>2020</v>
      </c>
      <c r="K2201" s="6">
        <f t="shared" si="171"/>
        <v>8</v>
      </c>
      <c r="L2201" s="6">
        <f t="shared" si="172"/>
        <v>20</v>
      </c>
      <c r="M2201" s="7">
        <f t="shared" si="173"/>
        <v>44063</v>
      </c>
      <c r="N2201" s="8">
        <f t="shared" si="174"/>
        <v>44063.610879629632</v>
      </c>
      <c r="O2201">
        <v>116</v>
      </c>
      <c r="P2201">
        <v>1.803579</v>
      </c>
    </row>
    <row r="2202" spans="1:16" x14ac:dyDescent="0.25">
      <c r="A2202" t="s">
        <v>241</v>
      </c>
      <c r="B2202" t="s">
        <v>28</v>
      </c>
      <c r="C2202" t="s">
        <v>15</v>
      </c>
      <c r="D2202" s="4">
        <v>44063</v>
      </c>
      <c r="E2202" s="5">
        <v>0.61087962962962961</v>
      </c>
      <c r="F2202" t="s">
        <v>71</v>
      </c>
      <c r="G2202">
        <v>116</v>
      </c>
      <c r="H2202">
        <v>1.803579</v>
      </c>
      <c r="J2202" s="6">
        <f t="shared" si="170"/>
        <v>2020</v>
      </c>
      <c r="K2202" s="6">
        <f t="shared" si="171"/>
        <v>8</v>
      </c>
      <c r="L2202" s="6">
        <f t="shared" si="172"/>
        <v>20</v>
      </c>
      <c r="M2202" s="7">
        <f t="shared" si="173"/>
        <v>44063</v>
      </c>
      <c r="N2202" s="8">
        <f t="shared" si="174"/>
        <v>44063.610879629632</v>
      </c>
      <c r="O2202">
        <v>116</v>
      </c>
      <c r="P2202">
        <v>1.803579</v>
      </c>
    </row>
    <row r="2203" spans="1:16" x14ac:dyDescent="0.25">
      <c r="A2203" t="s">
        <v>241</v>
      </c>
      <c r="B2203" t="s">
        <v>28</v>
      </c>
      <c r="C2203" t="s">
        <v>15</v>
      </c>
      <c r="D2203" s="4">
        <v>44063</v>
      </c>
      <c r="E2203" s="5">
        <v>0.61087962962962961</v>
      </c>
      <c r="F2203" t="s">
        <v>37</v>
      </c>
      <c r="G2203">
        <v>116</v>
      </c>
      <c r="H2203">
        <v>1.803579</v>
      </c>
      <c r="J2203" s="6">
        <f t="shared" si="170"/>
        <v>2020</v>
      </c>
      <c r="K2203" s="6">
        <f t="shared" si="171"/>
        <v>8</v>
      </c>
      <c r="L2203" s="6">
        <f t="shared" si="172"/>
        <v>20</v>
      </c>
      <c r="M2203" s="7">
        <f t="shared" si="173"/>
        <v>44063</v>
      </c>
      <c r="N2203" s="8">
        <f t="shared" si="174"/>
        <v>44063.610879629632</v>
      </c>
      <c r="O2203">
        <v>116</v>
      </c>
      <c r="P2203">
        <v>1.803579</v>
      </c>
    </row>
    <row r="2204" spans="1:16" x14ac:dyDescent="0.25">
      <c r="A2204" t="s">
        <v>241</v>
      </c>
      <c r="B2204" t="s">
        <v>28</v>
      </c>
      <c r="C2204" t="s">
        <v>15</v>
      </c>
      <c r="D2204" s="4">
        <v>44063</v>
      </c>
      <c r="E2204" s="5">
        <v>0.61087962962962961</v>
      </c>
      <c r="F2204" t="s">
        <v>37</v>
      </c>
      <c r="G2204">
        <v>116</v>
      </c>
      <c r="H2204">
        <v>1.803579</v>
      </c>
      <c r="J2204" s="6">
        <f t="shared" si="170"/>
        <v>2020</v>
      </c>
      <c r="K2204" s="6">
        <f t="shared" si="171"/>
        <v>8</v>
      </c>
      <c r="L2204" s="6">
        <f t="shared" si="172"/>
        <v>20</v>
      </c>
      <c r="M2204" s="7">
        <f t="shared" si="173"/>
        <v>44063</v>
      </c>
      <c r="N2204" s="8">
        <f t="shared" si="174"/>
        <v>44063.610879629632</v>
      </c>
      <c r="O2204">
        <v>116</v>
      </c>
      <c r="P2204">
        <v>1.803579</v>
      </c>
    </row>
    <row r="2205" spans="1:16" x14ac:dyDescent="0.25">
      <c r="A2205" t="s">
        <v>241</v>
      </c>
      <c r="B2205" t="s">
        <v>28</v>
      </c>
      <c r="C2205" t="s">
        <v>15</v>
      </c>
      <c r="D2205" s="4">
        <v>44063</v>
      </c>
      <c r="E2205" s="5">
        <v>0.61297453703703697</v>
      </c>
      <c r="F2205" t="s">
        <v>48</v>
      </c>
      <c r="G2205">
        <v>116.06</v>
      </c>
      <c r="H2205">
        <v>1.7955000000000001</v>
      </c>
      <c r="J2205" s="6">
        <f t="shared" si="170"/>
        <v>2020</v>
      </c>
      <c r="K2205" s="6">
        <f t="shared" si="171"/>
        <v>8</v>
      </c>
      <c r="L2205" s="6">
        <f t="shared" si="172"/>
        <v>20</v>
      </c>
      <c r="M2205" s="7">
        <f t="shared" si="173"/>
        <v>44063</v>
      </c>
      <c r="N2205" s="8">
        <f t="shared" si="174"/>
        <v>44063.612974537034</v>
      </c>
      <c r="O2205">
        <v>116.06</v>
      </c>
      <c r="P2205">
        <v>1.7955000000000001</v>
      </c>
    </row>
    <row r="2206" spans="1:16" x14ac:dyDescent="0.25">
      <c r="A2206" t="s">
        <v>241</v>
      </c>
      <c r="B2206" t="s">
        <v>28</v>
      </c>
      <c r="C2206" t="s">
        <v>15</v>
      </c>
      <c r="D2206" s="4">
        <v>44063</v>
      </c>
      <c r="E2206" s="5">
        <v>0.61297453703703697</v>
      </c>
      <c r="F2206" t="s">
        <v>48</v>
      </c>
      <c r="G2206">
        <v>115.5</v>
      </c>
      <c r="H2206">
        <v>1.8710929999999999</v>
      </c>
      <c r="J2206" s="6">
        <f t="shared" si="170"/>
        <v>2020</v>
      </c>
      <c r="K2206" s="6">
        <f t="shared" si="171"/>
        <v>8</v>
      </c>
      <c r="L2206" s="6">
        <f t="shared" si="172"/>
        <v>20</v>
      </c>
      <c r="M2206" s="7">
        <f t="shared" si="173"/>
        <v>44063</v>
      </c>
      <c r="N2206" s="8">
        <f t="shared" si="174"/>
        <v>44063.612974537034</v>
      </c>
      <c r="O2206">
        <v>115.5</v>
      </c>
      <c r="P2206">
        <v>1.8710929999999999</v>
      </c>
    </row>
    <row r="2207" spans="1:16" x14ac:dyDescent="0.25">
      <c r="A2207" t="s">
        <v>241</v>
      </c>
      <c r="B2207" t="s">
        <v>28</v>
      </c>
      <c r="C2207" t="s">
        <v>15</v>
      </c>
      <c r="D2207" s="4">
        <v>44064</v>
      </c>
      <c r="E2207" s="5">
        <v>0.57425925925925925</v>
      </c>
      <c r="F2207" t="s">
        <v>35</v>
      </c>
      <c r="G2207">
        <v>116.901</v>
      </c>
      <c r="H2207">
        <v>1.681964</v>
      </c>
      <c r="J2207" s="6">
        <f t="shared" si="170"/>
        <v>2020</v>
      </c>
      <c r="K2207" s="6">
        <f t="shared" si="171"/>
        <v>8</v>
      </c>
      <c r="L2207" s="6">
        <f t="shared" si="172"/>
        <v>21</v>
      </c>
      <c r="M2207" s="7">
        <f t="shared" si="173"/>
        <v>44064</v>
      </c>
      <c r="N2207" s="8">
        <f t="shared" si="174"/>
        <v>44064.574259259258</v>
      </c>
      <c r="O2207">
        <v>116.901</v>
      </c>
      <c r="P2207">
        <v>1.681964</v>
      </c>
    </row>
    <row r="2208" spans="1:16" x14ac:dyDescent="0.25">
      <c r="A2208" t="s">
        <v>241</v>
      </c>
      <c r="B2208" t="s">
        <v>28</v>
      </c>
      <c r="C2208" t="s">
        <v>15</v>
      </c>
      <c r="D2208" s="4">
        <v>44067</v>
      </c>
      <c r="E2208" s="5">
        <v>0.4632175925925926</v>
      </c>
      <c r="F2208" t="s">
        <v>39</v>
      </c>
      <c r="G2208">
        <v>116.752</v>
      </c>
      <c r="H2208">
        <v>1.7010799999999999</v>
      </c>
      <c r="J2208" s="6">
        <f t="shared" si="170"/>
        <v>2020</v>
      </c>
      <c r="K2208" s="6">
        <f t="shared" si="171"/>
        <v>8</v>
      </c>
      <c r="L2208" s="6">
        <f t="shared" si="172"/>
        <v>24</v>
      </c>
      <c r="M2208" s="7">
        <f t="shared" si="173"/>
        <v>44067</v>
      </c>
      <c r="N2208" s="8">
        <f t="shared" si="174"/>
        <v>44067.463217592594</v>
      </c>
      <c r="O2208">
        <v>116.752</v>
      </c>
      <c r="P2208">
        <v>1.7010799999999999</v>
      </c>
    </row>
    <row r="2209" spans="1:16" x14ac:dyDescent="0.25">
      <c r="A2209" t="s">
        <v>241</v>
      </c>
      <c r="B2209" t="s">
        <v>28</v>
      </c>
      <c r="C2209" t="s">
        <v>15</v>
      </c>
      <c r="D2209" s="4">
        <v>44067</v>
      </c>
      <c r="E2209" s="5">
        <v>0.4632175925925926</v>
      </c>
      <c r="F2209" t="s">
        <v>39</v>
      </c>
      <c r="G2209">
        <v>116.752</v>
      </c>
      <c r="H2209">
        <v>1.7010799999999999</v>
      </c>
      <c r="J2209" s="6">
        <f t="shared" si="170"/>
        <v>2020</v>
      </c>
      <c r="K2209" s="6">
        <f t="shared" si="171"/>
        <v>8</v>
      </c>
      <c r="L2209" s="6">
        <f t="shared" si="172"/>
        <v>24</v>
      </c>
      <c r="M2209" s="7">
        <f t="shared" si="173"/>
        <v>44067</v>
      </c>
      <c r="N2209" s="8">
        <f t="shared" si="174"/>
        <v>44067.463217592594</v>
      </c>
      <c r="O2209">
        <v>116.752</v>
      </c>
      <c r="P2209">
        <v>1.7010799999999999</v>
      </c>
    </row>
    <row r="2210" spans="1:16" x14ac:dyDescent="0.25">
      <c r="A2210" t="s">
        <v>241</v>
      </c>
      <c r="B2210" t="s">
        <v>28</v>
      </c>
      <c r="C2210" t="s">
        <v>15</v>
      </c>
      <c r="D2210" s="4">
        <v>44067</v>
      </c>
      <c r="E2210" s="5">
        <v>0.4632175925925926</v>
      </c>
      <c r="F2210" t="s">
        <v>39</v>
      </c>
      <c r="G2210">
        <v>116.812</v>
      </c>
      <c r="H2210">
        <v>1.6930559999999999</v>
      </c>
      <c r="J2210" s="6">
        <f t="shared" si="170"/>
        <v>2020</v>
      </c>
      <c r="K2210" s="6">
        <f t="shared" si="171"/>
        <v>8</v>
      </c>
      <c r="L2210" s="6">
        <f t="shared" si="172"/>
        <v>24</v>
      </c>
      <c r="M2210" s="7">
        <f t="shared" si="173"/>
        <v>44067</v>
      </c>
      <c r="N2210" s="8">
        <f t="shared" si="174"/>
        <v>44067.463217592594</v>
      </c>
      <c r="O2210">
        <v>116.812</v>
      </c>
      <c r="P2210">
        <v>1.6930559999999999</v>
      </c>
    </row>
    <row r="2211" spans="1:16" x14ac:dyDescent="0.25">
      <c r="A2211" t="s">
        <v>241</v>
      </c>
      <c r="B2211" t="s">
        <v>28</v>
      </c>
      <c r="C2211" t="s">
        <v>15</v>
      </c>
      <c r="D2211" s="4">
        <v>44068</v>
      </c>
      <c r="E2211" s="5">
        <v>0.50854166666666667</v>
      </c>
      <c r="F2211" t="s">
        <v>43</v>
      </c>
      <c r="G2211">
        <v>116.35899999999999</v>
      </c>
      <c r="H2211">
        <v>1.7529779999999999</v>
      </c>
      <c r="J2211" s="6">
        <f t="shared" si="170"/>
        <v>2020</v>
      </c>
      <c r="K2211" s="6">
        <f t="shared" si="171"/>
        <v>8</v>
      </c>
      <c r="L2211" s="6">
        <f t="shared" si="172"/>
        <v>25</v>
      </c>
      <c r="M2211" s="7">
        <f t="shared" si="173"/>
        <v>44068</v>
      </c>
      <c r="N2211" s="8">
        <f t="shared" si="174"/>
        <v>44068.50854166667</v>
      </c>
      <c r="O2211">
        <v>116.35899999999999</v>
      </c>
      <c r="P2211">
        <v>1.7529779999999999</v>
      </c>
    </row>
    <row r="2212" spans="1:16" x14ac:dyDescent="0.25">
      <c r="A2212" t="s">
        <v>241</v>
      </c>
      <c r="B2212" t="s">
        <v>28</v>
      </c>
      <c r="C2212" t="s">
        <v>15</v>
      </c>
      <c r="D2212" s="4">
        <v>44068</v>
      </c>
      <c r="E2212" s="5">
        <v>0.6602662037037037</v>
      </c>
      <c r="F2212" t="s">
        <v>37</v>
      </c>
      <c r="G2212">
        <v>116.21599999999999</v>
      </c>
      <c r="H2212">
        <v>1.772203</v>
      </c>
      <c r="J2212" s="6">
        <f t="shared" si="170"/>
        <v>2020</v>
      </c>
      <c r="K2212" s="6">
        <f t="shared" si="171"/>
        <v>8</v>
      </c>
      <c r="L2212" s="6">
        <f t="shared" si="172"/>
        <v>25</v>
      </c>
      <c r="M2212" s="7">
        <f t="shared" si="173"/>
        <v>44068</v>
      </c>
      <c r="N2212" s="8">
        <f t="shared" si="174"/>
        <v>44068.660266203704</v>
      </c>
      <c r="O2212">
        <v>116.21599999999999</v>
      </c>
      <c r="P2212">
        <v>1.772203</v>
      </c>
    </row>
    <row r="2213" spans="1:16" x14ac:dyDescent="0.25">
      <c r="A2213" t="s">
        <v>241</v>
      </c>
      <c r="B2213" t="s">
        <v>28</v>
      </c>
      <c r="C2213" t="s">
        <v>15</v>
      </c>
      <c r="D2213" s="4">
        <v>44068</v>
      </c>
      <c r="E2213" s="5">
        <v>0.6602662037037037</v>
      </c>
      <c r="F2213" t="s">
        <v>37</v>
      </c>
      <c r="G2213">
        <v>116.336</v>
      </c>
      <c r="H2213">
        <v>1.756068</v>
      </c>
      <c r="J2213" s="6">
        <f t="shared" si="170"/>
        <v>2020</v>
      </c>
      <c r="K2213" s="6">
        <f t="shared" si="171"/>
        <v>8</v>
      </c>
      <c r="L2213" s="6">
        <f t="shared" si="172"/>
        <v>25</v>
      </c>
      <c r="M2213" s="7">
        <f t="shared" si="173"/>
        <v>44068</v>
      </c>
      <c r="N2213" s="8">
        <f t="shared" si="174"/>
        <v>44068.660266203704</v>
      </c>
      <c r="O2213">
        <v>116.336</v>
      </c>
      <c r="P2213">
        <v>1.756068</v>
      </c>
    </row>
    <row r="2214" spans="1:16" x14ac:dyDescent="0.25">
      <c r="A2214" t="s">
        <v>241</v>
      </c>
      <c r="B2214" t="s">
        <v>28</v>
      </c>
      <c r="C2214" t="s">
        <v>15</v>
      </c>
      <c r="D2214" s="4">
        <v>44069</v>
      </c>
      <c r="E2214" s="5">
        <v>0.66130787037037031</v>
      </c>
      <c r="F2214" t="s">
        <v>37</v>
      </c>
      <c r="G2214">
        <v>116.614</v>
      </c>
      <c r="H2214">
        <v>1.7179739999999999</v>
      </c>
      <c r="J2214" s="6">
        <f t="shared" si="170"/>
        <v>2020</v>
      </c>
      <c r="K2214" s="6">
        <f t="shared" si="171"/>
        <v>8</v>
      </c>
      <c r="L2214" s="6">
        <f t="shared" si="172"/>
        <v>26</v>
      </c>
      <c r="M2214" s="7">
        <f t="shared" si="173"/>
        <v>44069</v>
      </c>
      <c r="N2214" s="8">
        <f t="shared" si="174"/>
        <v>44069.661307870374</v>
      </c>
      <c r="O2214">
        <v>116.614</v>
      </c>
      <c r="P2214">
        <v>1.7179739999999999</v>
      </c>
    </row>
    <row r="2215" spans="1:16" x14ac:dyDescent="0.25">
      <c r="A2215" t="s">
        <v>241</v>
      </c>
      <c r="B2215" t="s">
        <v>28</v>
      </c>
      <c r="C2215" t="s">
        <v>15</v>
      </c>
      <c r="D2215" s="4">
        <v>44069</v>
      </c>
      <c r="E2215" s="5">
        <v>0.66133101851851861</v>
      </c>
      <c r="F2215" t="s">
        <v>37</v>
      </c>
      <c r="G2215">
        <v>116.502</v>
      </c>
      <c r="H2215">
        <v>1.7329950000000001</v>
      </c>
      <c r="J2215" s="6">
        <f t="shared" si="170"/>
        <v>2020</v>
      </c>
      <c r="K2215" s="6">
        <f t="shared" si="171"/>
        <v>8</v>
      </c>
      <c r="L2215" s="6">
        <f t="shared" si="172"/>
        <v>26</v>
      </c>
      <c r="M2215" s="7">
        <f t="shared" si="173"/>
        <v>44069</v>
      </c>
      <c r="N2215" s="8">
        <f t="shared" si="174"/>
        <v>44069.66133101852</v>
      </c>
      <c r="O2215">
        <v>116.502</v>
      </c>
      <c r="P2215">
        <v>1.7329950000000001</v>
      </c>
    </row>
    <row r="2216" spans="1:16" x14ac:dyDescent="0.25">
      <c r="A2216" t="s">
        <v>241</v>
      </c>
      <c r="B2216" t="s">
        <v>28</v>
      </c>
      <c r="C2216" t="s">
        <v>15</v>
      </c>
      <c r="D2216" s="4">
        <v>44070</v>
      </c>
      <c r="E2216" s="5">
        <v>0.58472222222222225</v>
      </c>
      <c r="F2216" t="s">
        <v>260</v>
      </c>
      <c r="G2216">
        <v>116.44799999999999</v>
      </c>
      <c r="H2216">
        <v>1.737892</v>
      </c>
      <c r="J2216" s="6">
        <f t="shared" si="170"/>
        <v>2020</v>
      </c>
      <c r="K2216" s="6">
        <f t="shared" si="171"/>
        <v>8</v>
      </c>
      <c r="L2216" s="6">
        <f t="shared" si="172"/>
        <v>27</v>
      </c>
      <c r="M2216" s="7">
        <f t="shared" si="173"/>
        <v>44070</v>
      </c>
      <c r="N2216" s="8">
        <f t="shared" si="174"/>
        <v>44070.584722222222</v>
      </c>
      <c r="O2216">
        <v>116.44799999999999</v>
      </c>
      <c r="P2216">
        <v>1.737892</v>
      </c>
    </row>
    <row r="2217" spans="1:16" x14ac:dyDescent="0.25">
      <c r="A2217" t="s">
        <v>241</v>
      </c>
      <c r="B2217" t="s">
        <v>28</v>
      </c>
      <c r="C2217" t="s">
        <v>15</v>
      </c>
      <c r="D2217" s="4">
        <v>44070</v>
      </c>
      <c r="E2217" s="5">
        <v>0.58472222222222225</v>
      </c>
      <c r="F2217" t="s">
        <v>260</v>
      </c>
      <c r="G2217">
        <v>116.44799999999999</v>
      </c>
      <c r="H2217">
        <v>1.737892</v>
      </c>
      <c r="J2217" s="6">
        <f t="shared" si="170"/>
        <v>2020</v>
      </c>
      <c r="K2217" s="6">
        <f t="shared" si="171"/>
        <v>8</v>
      </c>
      <c r="L2217" s="6">
        <f t="shared" si="172"/>
        <v>27</v>
      </c>
      <c r="M2217" s="7">
        <f t="shared" si="173"/>
        <v>44070</v>
      </c>
      <c r="N2217" s="8">
        <f t="shared" si="174"/>
        <v>44070.584722222222</v>
      </c>
      <c r="O2217">
        <v>116.44799999999999</v>
      </c>
      <c r="P2217">
        <v>1.737892</v>
      </c>
    </row>
    <row r="2218" spans="1:16" x14ac:dyDescent="0.25">
      <c r="A2218" t="s">
        <v>241</v>
      </c>
      <c r="B2218" t="s">
        <v>28</v>
      </c>
      <c r="C2218" t="s">
        <v>15</v>
      </c>
      <c r="D2218" s="4">
        <v>44070</v>
      </c>
      <c r="E2218" s="5">
        <v>0.69678240740740738</v>
      </c>
      <c r="F2218" t="s">
        <v>21</v>
      </c>
      <c r="G2218">
        <v>116.039</v>
      </c>
      <c r="H2218">
        <v>1.792975</v>
      </c>
      <c r="J2218" s="6">
        <f t="shared" si="170"/>
        <v>2020</v>
      </c>
      <c r="K2218" s="6">
        <f t="shared" si="171"/>
        <v>8</v>
      </c>
      <c r="L2218" s="6">
        <f t="shared" si="172"/>
        <v>27</v>
      </c>
      <c r="M2218" s="7">
        <f t="shared" si="173"/>
        <v>44070</v>
      </c>
      <c r="N2218" s="8">
        <f t="shared" si="174"/>
        <v>44070.696782407409</v>
      </c>
      <c r="O2218">
        <v>116.039</v>
      </c>
      <c r="P2218">
        <v>1.792975</v>
      </c>
    </row>
    <row r="2219" spans="1:16" x14ac:dyDescent="0.25">
      <c r="A2219" t="s">
        <v>241</v>
      </c>
      <c r="B2219" t="s">
        <v>28</v>
      </c>
      <c r="C2219" t="s">
        <v>15</v>
      </c>
      <c r="D2219" s="4">
        <v>44071</v>
      </c>
      <c r="E2219" s="5">
        <v>0.65230324074074075</v>
      </c>
      <c r="F2219" t="s">
        <v>21</v>
      </c>
      <c r="G2219">
        <v>116.276</v>
      </c>
      <c r="H2219">
        <v>1.761029</v>
      </c>
      <c r="J2219" s="6">
        <f t="shared" si="170"/>
        <v>2020</v>
      </c>
      <c r="K2219" s="6">
        <f t="shared" si="171"/>
        <v>8</v>
      </c>
      <c r="L2219" s="6">
        <f t="shared" si="172"/>
        <v>28</v>
      </c>
      <c r="M2219" s="7">
        <f t="shared" si="173"/>
        <v>44071</v>
      </c>
      <c r="N2219" s="8">
        <f t="shared" si="174"/>
        <v>44071.652303240742</v>
      </c>
      <c r="O2219">
        <v>116.276</v>
      </c>
      <c r="P2219">
        <v>1.761029</v>
      </c>
    </row>
    <row r="2220" spans="1:16" x14ac:dyDescent="0.25">
      <c r="A2220" t="s">
        <v>241</v>
      </c>
      <c r="B2220" t="s">
        <v>28</v>
      </c>
      <c r="C2220" t="s">
        <v>15</v>
      </c>
      <c r="D2220" s="4">
        <v>44071</v>
      </c>
      <c r="E2220" s="5">
        <v>0.65232638888888894</v>
      </c>
      <c r="F2220" t="s">
        <v>21</v>
      </c>
      <c r="G2220">
        <v>116.276</v>
      </c>
      <c r="H2220">
        <v>1.761029</v>
      </c>
      <c r="J2220" s="6">
        <f t="shared" si="170"/>
        <v>2020</v>
      </c>
      <c r="K2220" s="6">
        <f t="shared" si="171"/>
        <v>8</v>
      </c>
      <c r="L2220" s="6">
        <f t="shared" si="172"/>
        <v>28</v>
      </c>
      <c r="M2220" s="7">
        <f t="shared" si="173"/>
        <v>44071</v>
      </c>
      <c r="N2220" s="8">
        <f t="shared" si="174"/>
        <v>44071.652326388888</v>
      </c>
      <c r="O2220">
        <v>116.276</v>
      </c>
      <c r="P2220">
        <v>1.761029</v>
      </c>
    </row>
    <row r="2221" spans="1:16" x14ac:dyDescent="0.25">
      <c r="A2221" t="s">
        <v>241</v>
      </c>
      <c r="B2221" t="s">
        <v>28</v>
      </c>
      <c r="C2221" t="s">
        <v>15</v>
      </c>
      <c r="D2221" s="4">
        <v>44074</v>
      </c>
      <c r="E2221" s="5">
        <v>0.40668981481481481</v>
      </c>
      <c r="F2221" t="s">
        <v>75</v>
      </c>
      <c r="G2221">
        <v>116.53</v>
      </c>
      <c r="H2221">
        <v>1.7260869999999999</v>
      </c>
      <c r="J2221" s="6">
        <f t="shared" si="170"/>
        <v>2020</v>
      </c>
      <c r="K2221" s="6">
        <f t="shared" si="171"/>
        <v>8</v>
      </c>
      <c r="L2221" s="6">
        <f t="shared" si="172"/>
        <v>31</v>
      </c>
      <c r="M2221" s="7">
        <f t="shared" si="173"/>
        <v>44074</v>
      </c>
      <c r="N2221" s="8">
        <f t="shared" si="174"/>
        <v>44074.406689814816</v>
      </c>
      <c r="O2221">
        <v>116.53</v>
      </c>
      <c r="P2221">
        <v>1.7260869999999999</v>
      </c>
    </row>
    <row r="2222" spans="1:16" x14ac:dyDescent="0.25">
      <c r="A2222" t="s">
        <v>241</v>
      </c>
      <c r="B2222" t="s">
        <v>28</v>
      </c>
      <c r="C2222" t="s">
        <v>15</v>
      </c>
      <c r="D2222" s="4">
        <v>44074</v>
      </c>
      <c r="E2222" s="5">
        <v>0.40670138888888885</v>
      </c>
      <c r="F2222" t="s">
        <v>75</v>
      </c>
      <c r="G2222">
        <v>116.53</v>
      </c>
      <c r="H2222">
        <v>1.7260869999999999</v>
      </c>
      <c r="J2222" s="6">
        <f t="shared" si="170"/>
        <v>2020</v>
      </c>
      <c r="K2222" s="6">
        <f t="shared" si="171"/>
        <v>8</v>
      </c>
      <c r="L2222" s="6">
        <f t="shared" si="172"/>
        <v>31</v>
      </c>
      <c r="M2222" s="7">
        <f t="shared" si="173"/>
        <v>44074</v>
      </c>
      <c r="N2222" s="8">
        <f t="shared" si="174"/>
        <v>44074.406701388885</v>
      </c>
      <c r="O2222">
        <v>116.53</v>
      </c>
      <c r="P2222">
        <v>1.7260869999999999</v>
      </c>
    </row>
    <row r="2223" spans="1:16" x14ac:dyDescent="0.25">
      <c r="A2223" t="s">
        <v>241</v>
      </c>
      <c r="B2223" t="s">
        <v>28</v>
      </c>
      <c r="C2223" t="s">
        <v>15</v>
      </c>
      <c r="D2223" s="4">
        <v>44074</v>
      </c>
      <c r="E2223" s="5">
        <v>0.40677083333333336</v>
      </c>
      <c r="F2223" t="s">
        <v>75</v>
      </c>
      <c r="G2223">
        <v>116.70399999999999</v>
      </c>
      <c r="H2223">
        <v>1.7027319999999999</v>
      </c>
      <c r="J2223" s="6">
        <f t="shared" si="170"/>
        <v>2020</v>
      </c>
      <c r="K2223" s="6">
        <f t="shared" si="171"/>
        <v>8</v>
      </c>
      <c r="L2223" s="6">
        <f t="shared" si="172"/>
        <v>31</v>
      </c>
      <c r="M2223" s="7">
        <f t="shared" si="173"/>
        <v>44074</v>
      </c>
      <c r="N2223" s="8">
        <f t="shared" si="174"/>
        <v>44074.406770833331</v>
      </c>
      <c r="O2223">
        <v>116.70399999999999</v>
      </c>
      <c r="P2223">
        <v>1.7027319999999999</v>
      </c>
    </row>
    <row r="2224" spans="1:16" x14ac:dyDescent="0.25">
      <c r="A2224" t="s">
        <v>241</v>
      </c>
      <c r="B2224" t="s">
        <v>28</v>
      </c>
      <c r="C2224" t="s">
        <v>15</v>
      </c>
      <c r="D2224" s="4">
        <v>44074</v>
      </c>
      <c r="E2224" s="5">
        <v>0.40677083333333336</v>
      </c>
      <c r="F2224" t="s">
        <v>75</v>
      </c>
      <c r="G2224">
        <v>116.634</v>
      </c>
      <c r="H2224">
        <v>1.7121230000000001</v>
      </c>
      <c r="J2224" s="6">
        <f t="shared" si="170"/>
        <v>2020</v>
      </c>
      <c r="K2224" s="6">
        <f t="shared" si="171"/>
        <v>8</v>
      </c>
      <c r="L2224" s="6">
        <f t="shared" si="172"/>
        <v>31</v>
      </c>
      <c r="M2224" s="7">
        <f t="shared" si="173"/>
        <v>44074</v>
      </c>
      <c r="N2224" s="8">
        <f t="shared" si="174"/>
        <v>44074.406770833331</v>
      </c>
      <c r="O2224">
        <v>116.634</v>
      </c>
      <c r="P2224">
        <v>1.7121230000000001</v>
      </c>
    </row>
    <row r="2225" spans="1:16" x14ac:dyDescent="0.25">
      <c r="A2225" t="s">
        <v>241</v>
      </c>
      <c r="B2225" t="s">
        <v>28</v>
      </c>
      <c r="C2225" t="s">
        <v>15</v>
      </c>
      <c r="D2225" s="4">
        <v>44074</v>
      </c>
      <c r="E2225" s="5">
        <v>0.46978009259259262</v>
      </c>
      <c r="F2225" t="s">
        <v>37</v>
      </c>
      <c r="G2225">
        <v>116.687</v>
      </c>
      <c r="H2225">
        <v>1.705012</v>
      </c>
      <c r="J2225" s="6">
        <f t="shared" si="170"/>
        <v>2020</v>
      </c>
      <c r="K2225" s="6">
        <f t="shared" si="171"/>
        <v>8</v>
      </c>
      <c r="L2225" s="6">
        <f t="shared" si="172"/>
        <v>31</v>
      </c>
      <c r="M2225" s="7">
        <f t="shared" si="173"/>
        <v>44074</v>
      </c>
      <c r="N2225" s="8">
        <f t="shared" si="174"/>
        <v>44074.469780092593</v>
      </c>
      <c r="O2225">
        <v>116.687</v>
      </c>
      <c r="P2225">
        <v>1.705012</v>
      </c>
    </row>
    <row r="2226" spans="1:16" x14ac:dyDescent="0.25">
      <c r="A2226" t="s">
        <v>241</v>
      </c>
      <c r="B2226" t="s">
        <v>28</v>
      </c>
      <c r="C2226" t="s">
        <v>15</v>
      </c>
      <c r="D2226" s="4">
        <v>44074</v>
      </c>
      <c r="E2226" s="5">
        <v>0.46979166666666666</v>
      </c>
      <c r="F2226" t="s">
        <v>37</v>
      </c>
      <c r="G2226">
        <v>116.598</v>
      </c>
      <c r="H2226">
        <v>1.716955</v>
      </c>
      <c r="J2226" s="6">
        <f t="shared" si="170"/>
        <v>2020</v>
      </c>
      <c r="K2226" s="6">
        <f t="shared" si="171"/>
        <v>8</v>
      </c>
      <c r="L2226" s="6">
        <f t="shared" si="172"/>
        <v>31</v>
      </c>
      <c r="M2226" s="7">
        <f t="shared" si="173"/>
        <v>44074</v>
      </c>
      <c r="N2226" s="8">
        <f t="shared" si="174"/>
        <v>44074.46979166667</v>
      </c>
      <c r="O2226">
        <v>116.598</v>
      </c>
      <c r="P2226">
        <v>1.716955</v>
      </c>
    </row>
    <row r="2227" spans="1:16" x14ac:dyDescent="0.25">
      <c r="A2227" t="s">
        <v>268</v>
      </c>
      <c r="B2227" t="s">
        <v>29</v>
      </c>
      <c r="C2227" t="s">
        <v>15</v>
      </c>
      <c r="D2227" s="4">
        <v>43983</v>
      </c>
      <c r="E2227" s="5">
        <v>0.62519675925925922</v>
      </c>
      <c r="F2227" t="s">
        <v>37</v>
      </c>
      <c r="G2227">
        <v>127.01300000000001</v>
      </c>
      <c r="H2227">
        <v>3.2917610000000002</v>
      </c>
      <c r="J2227" s="6">
        <f t="shared" si="170"/>
        <v>2020</v>
      </c>
      <c r="K2227" s="6">
        <f t="shared" si="171"/>
        <v>6</v>
      </c>
      <c r="L2227" s="6">
        <f t="shared" si="172"/>
        <v>1</v>
      </c>
      <c r="M2227" s="7">
        <f t="shared" si="173"/>
        <v>43983</v>
      </c>
      <c r="N2227" s="8">
        <f t="shared" si="174"/>
        <v>43983.625196759262</v>
      </c>
      <c r="O2227">
        <v>127.01300000000001</v>
      </c>
      <c r="P2227">
        <v>3.2917610000000002</v>
      </c>
    </row>
    <row r="2228" spans="1:16" x14ac:dyDescent="0.25">
      <c r="A2228" t="s">
        <v>268</v>
      </c>
      <c r="B2228" t="s">
        <v>29</v>
      </c>
      <c r="C2228" t="s">
        <v>15</v>
      </c>
      <c r="D2228" s="4">
        <v>43983</v>
      </c>
      <c r="E2228" s="5">
        <v>0.62523148148148155</v>
      </c>
      <c r="F2228" t="s">
        <v>83</v>
      </c>
      <c r="G2228">
        <v>126.55</v>
      </c>
      <c r="H2228">
        <v>3.3137840000000001</v>
      </c>
      <c r="J2228" s="6">
        <f t="shared" si="170"/>
        <v>2020</v>
      </c>
      <c r="K2228" s="6">
        <f t="shared" si="171"/>
        <v>6</v>
      </c>
      <c r="L2228" s="6">
        <f t="shared" si="172"/>
        <v>1</v>
      </c>
      <c r="M2228" s="7">
        <f t="shared" si="173"/>
        <v>43983</v>
      </c>
      <c r="N2228" s="8">
        <f t="shared" si="174"/>
        <v>43983.625231481485</v>
      </c>
      <c r="O2228">
        <v>126.55</v>
      </c>
      <c r="P2228">
        <v>3.3137840000000001</v>
      </c>
    </row>
    <row r="2229" spans="1:16" x14ac:dyDescent="0.25">
      <c r="A2229" t="s">
        <v>268</v>
      </c>
      <c r="B2229" t="s">
        <v>29</v>
      </c>
      <c r="C2229" t="s">
        <v>15</v>
      </c>
      <c r="D2229" s="4">
        <v>43983</v>
      </c>
      <c r="E2229" s="5">
        <v>0.69814814814814818</v>
      </c>
      <c r="F2229" t="s">
        <v>269</v>
      </c>
      <c r="G2229">
        <v>127.96599999999999</v>
      </c>
      <c r="H2229">
        <v>3.2467730000000001</v>
      </c>
      <c r="J2229" s="6">
        <f t="shared" si="170"/>
        <v>2020</v>
      </c>
      <c r="K2229" s="6">
        <f t="shared" si="171"/>
        <v>6</v>
      </c>
      <c r="L2229" s="6">
        <f t="shared" si="172"/>
        <v>1</v>
      </c>
      <c r="M2229" s="7">
        <f t="shared" si="173"/>
        <v>43983</v>
      </c>
      <c r="N2229" s="8">
        <f t="shared" si="174"/>
        <v>43983.698148148149</v>
      </c>
      <c r="O2229">
        <v>127.96599999999999</v>
      </c>
      <c r="P2229">
        <v>3.2467730000000001</v>
      </c>
    </row>
    <row r="2230" spans="1:16" x14ac:dyDescent="0.25">
      <c r="A2230" t="s">
        <v>268</v>
      </c>
      <c r="B2230" t="s">
        <v>29</v>
      </c>
      <c r="C2230" t="s">
        <v>15</v>
      </c>
      <c r="D2230" s="4">
        <v>43983</v>
      </c>
      <c r="E2230" s="5">
        <v>0.69814814814814818</v>
      </c>
      <c r="F2230" t="s">
        <v>269</v>
      </c>
      <c r="G2230">
        <v>127.96599999999999</v>
      </c>
      <c r="H2230">
        <v>3.2467730000000001</v>
      </c>
      <c r="J2230" s="6">
        <f t="shared" si="170"/>
        <v>2020</v>
      </c>
      <c r="K2230" s="6">
        <f t="shared" si="171"/>
        <v>6</v>
      </c>
      <c r="L2230" s="6">
        <f t="shared" si="172"/>
        <v>1</v>
      </c>
      <c r="M2230" s="7">
        <f t="shared" si="173"/>
        <v>43983</v>
      </c>
      <c r="N2230" s="8">
        <f t="shared" si="174"/>
        <v>43983.698148148149</v>
      </c>
      <c r="O2230">
        <v>127.96599999999999</v>
      </c>
      <c r="P2230">
        <v>3.2467730000000001</v>
      </c>
    </row>
    <row r="2231" spans="1:16" x14ac:dyDescent="0.25">
      <c r="A2231" t="s">
        <v>268</v>
      </c>
      <c r="B2231" t="s">
        <v>29</v>
      </c>
      <c r="C2231" t="s">
        <v>15</v>
      </c>
      <c r="D2231" s="4">
        <v>43984</v>
      </c>
      <c r="E2231" s="5">
        <v>0.62561342592592595</v>
      </c>
      <c r="F2231" t="s">
        <v>39</v>
      </c>
      <c r="G2231">
        <v>127.248</v>
      </c>
      <c r="H2231">
        <v>3.2805430000000002</v>
      </c>
      <c r="J2231" s="6">
        <f t="shared" si="170"/>
        <v>2020</v>
      </c>
      <c r="K2231" s="6">
        <f t="shared" si="171"/>
        <v>6</v>
      </c>
      <c r="L2231" s="6">
        <f t="shared" si="172"/>
        <v>2</v>
      </c>
      <c r="M2231" s="7">
        <f t="shared" si="173"/>
        <v>43984</v>
      </c>
      <c r="N2231" s="8">
        <f t="shared" si="174"/>
        <v>43984.625613425924</v>
      </c>
      <c r="O2231">
        <v>127.248</v>
      </c>
      <c r="P2231">
        <v>3.2805430000000002</v>
      </c>
    </row>
    <row r="2232" spans="1:16" x14ac:dyDescent="0.25">
      <c r="A2232" t="s">
        <v>268</v>
      </c>
      <c r="B2232" t="s">
        <v>29</v>
      </c>
      <c r="C2232" t="s">
        <v>15</v>
      </c>
      <c r="D2232" s="4">
        <v>43984</v>
      </c>
      <c r="E2232" s="5">
        <v>0.64994212962962961</v>
      </c>
      <c r="F2232" t="s">
        <v>270</v>
      </c>
      <c r="G2232">
        <v>128.14699999999999</v>
      </c>
      <c r="H2232">
        <v>3.2381950000000002</v>
      </c>
      <c r="J2232" s="6">
        <f t="shared" si="170"/>
        <v>2020</v>
      </c>
      <c r="K2232" s="6">
        <f t="shared" si="171"/>
        <v>6</v>
      </c>
      <c r="L2232" s="6">
        <f t="shared" si="172"/>
        <v>2</v>
      </c>
      <c r="M2232" s="7">
        <f t="shared" si="173"/>
        <v>43984</v>
      </c>
      <c r="N2232" s="8">
        <f t="shared" si="174"/>
        <v>43984.649942129632</v>
      </c>
      <c r="O2232">
        <v>128.14699999999999</v>
      </c>
      <c r="P2232">
        <v>3.2381950000000002</v>
      </c>
    </row>
    <row r="2233" spans="1:16" x14ac:dyDescent="0.25">
      <c r="A2233" t="s">
        <v>268</v>
      </c>
      <c r="B2233" t="s">
        <v>29</v>
      </c>
      <c r="C2233" t="s">
        <v>15</v>
      </c>
      <c r="D2233" s="4">
        <v>43984</v>
      </c>
      <c r="E2233" s="5">
        <v>0.69098379629629625</v>
      </c>
      <c r="F2233" t="s">
        <v>271</v>
      </c>
      <c r="G2233">
        <v>128.46</v>
      </c>
      <c r="H2233">
        <v>3.2235450000000001</v>
      </c>
      <c r="J2233" s="6">
        <f t="shared" si="170"/>
        <v>2020</v>
      </c>
      <c r="K2233" s="6">
        <f t="shared" si="171"/>
        <v>6</v>
      </c>
      <c r="L2233" s="6">
        <f t="shared" si="172"/>
        <v>2</v>
      </c>
      <c r="M2233" s="7">
        <f t="shared" si="173"/>
        <v>43984</v>
      </c>
      <c r="N2233" s="8">
        <f t="shared" si="174"/>
        <v>43984.690983796296</v>
      </c>
      <c r="O2233">
        <v>128.46</v>
      </c>
      <c r="P2233">
        <v>3.2235450000000001</v>
      </c>
    </row>
    <row r="2234" spans="1:16" x14ac:dyDescent="0.25">
      <c r="A2234" t="s">
        <v>268</v>
      </c>
      <c r="B2234" t="s">
        <v>29</v>
      </c>
      <c r="C2234" t="s">
        <v>15</v>
      </c>
      <c r="D2234" s="4">
        <v>43985</v>
      </c>
      <c r="E2234" s="5">
        <v>0.49512731481481481</v>
      </c>
      <c r="F2234" t="s">
        <v>43</v>
      </c>
      <c r="G2234">
        <v>129.077</v>
      </c>
      <c r="H2234">
        <v>3.1947190000000001</v>
      </c>
      <c r="J2234" s="6">
        <f t="shared" si="170"/>
        <v>2020</v>
      </c>
      <c r="K2234" s="6">
        <f t="shared" si="171"/>
        <v>6</v>
      </c>
      <c r="L2234" s="6">
        <f t="shared" si="172"/>
        <v>3</v>
      </c>
      <c r="M2234" s="7">
        <f t="shared" si="173"/>
        <v>43985</v>
      </c>
      <c r="N2234" s="8">
        <f t="shared" si="174"/>
        <v>43985.495127314818</v>
      </c>
      <c r="O2234">
        <v>129.077</v>
      </c>
      <c r="P2234">
        <v>3.1947190000000001</v>
      </c>
    </row>
    <row r="2235" spans="1:16" x14ac:dyDescent="0.25">
      <c r="A2235" t="s">
        <v>268</v>
      </c>
      <c r="B2235" t="s">
        <v>29</v>
      </c>
      <c r="C2235" t="s">
        <v>15</v>
      </c>
      <c r="D2235" s="4">
        <v>43985</v>
      </c>
      <c r="E2235" s="5">
        <v>0.49555555555555558</v>
      </c>
      <c r="F2235" t="s">
        <v>75</v>
      </c>
      <c r="G2235">
        <v>128.11699999999999</v>
      </c>
      <c r="H2235">
        <v>3.2395170000000002</v>
      </c>
      <c r="J2235" s="6">
        <f t="shared" si="170"/>
        <v>2020</v>
      </c>
      <c r="K2235" s="6">
        <f t="shared" si="171"/>
        <v>6</v>
      </c>
      <c r="L2235" s="6">
        <f t="shared" si="172"/>
        <v>3</v>
      </c>
      <c r="M2235" s="7">
        <f t="shared" si="173"/>
        <v>43985</v>
      </c>
      <c r="N2235" s="8">
        <f t="shared" si="174"/>
        <v>43985.495555555557</v>
      </c>
      <c r="O2235">
        <v>128.11699999999999</v>
      </c>
      <c r="P2235">
        <v>3.2395170000000002</v>
      </c>
    </row>
    <row r="2236" spans="1:16" x14ac:dyDescent="0.25">
      <c r="A2236" t="s">
        <v>268</v>
      </c>
      <c r="B2236" t="s">
        <v>29</v>
      </c>
      <c r="C2236" t="s">
        <v>15</v>
      </c>
      <c r="D2236" s="4">
        <v>43985</v>
      </c>
      <c r="E2236" s="5">
        <v>0.49555555555555558</v>
      </c>
      <c r="F2236" t="s">
        <v>75</v>
      </c>
      <c r="G2236">
        <v>128.11699999999999</v>
      </c>
      <c r="H2236">
        <v>3.2395170000000002</v>
      </c>
      <c r="J2236" s="6">
        <f t="shared" si="170"/>
        <v>2020</v>
      </c>
      <c r="K2236" s="6">
        <f t="shared" si="171"/>
        <v>6</v>
      </c>
      <c r="L2236" s="6">
        <f t="shared" si="172"/>
        <v>3</v>
      </c>
      <c r="M2236" s="7">
        <f t="shared" si="173"/>
        <v>43985</v>
      </c>
      <c r="N2236" s="8">
        <f t="shared" si="174"/>
        <v>43985.495555555557</v>
      </c>
      <c r="O2236">
        <v>128.11699999999999</v>
      </c>
      <c r="P2236">
        <v>3.2395170000000002</v>
      </c>
    </row>
    <row r="2237" spans="1:16" x14ac:dyDescent="0.25">
      <c r="A2237" t="s">
        <v>268</v>
      </c>
      <c r="B2237" t="s">
        <v>29</v>
      </c>
      <c r="C2237" t="s">
        <v>15</v>
      </c>
      <c r="D2237" s="4">
        <v>43985</v>
      </c>
      <c r="E2237" s="5">
        <v>0.52197916666666666</v>
      </c>
      <c r="F2237" t="s">
        <v>180</v>
      </c>
      <c r="G2237">
        <v>129.73709700000001</v>
      </c>
      <c r="H2237">
        <v>3.1641759999999999</v>
      </c>
      <c r="J2237" s="6">
        <f t="shared" si="170"/>
        <v>2020</v>
      </c>
      <c r="K2237" s="6">
        <f t="shared" si="171"/>
        <v>6</v>
      </c>
      <c r="L2237" s="6">
        <f t="shared" si="172"/>
        <v>3</v>
      </c>
      <c r="M2237" s="7">
        <f t="shared" si="173"/>
        <v>43985</v>
      </c>
      <c r="N2237" s="8">
        <f t="shared" si="174"/>
        <v>43985.521979166668</v>
      </c>
      <c r="O2237">
        <v>129.73709700000001</v>
      </c>
      <c r="P2237">
        <v>3.1641759999999999</v>
      </c>
    </row>
    <row r="2238" spans="1:16" x14ac:dyDescent="0.25">
      <c r="A2238" t="s">
        <v>268</v>
      </c>
      <c r="B2238" t="s">
        <v>29</v>
      </c>
      <c r="C2238" t="s">
        <v>15</v>
      </c>
      <c r="D2238" s="4">
        <v>43985</v>
      </c>
      <c r="E2238" s="5">
        <v>0.52197916666666666</v>
      </c>
      <c r="F2238" t="s">
        <v>180</v>
      </c>
      <c r="G2238">
        <v>129.69999999999999</v>
      </c>
      <c r="H2238">
        <v>3.1658870000000001</v>
      </c>
      <c r="J2238" s="6">
        <f t="shared" si="170"/>
        <v>2020</v>
      </c>
      <c r="K2238" s="6">
        <f t="shared" si="171"/>
        <v>6</v>
      </c>
      <c r="L2238" s="6">
        <f t="shared" si="172"/>
        <v>3</v>
      </c>
      <c r="M2238" s="7">
        <f t="shared" si="173"/>
        <v>43985</v>
      </c>
      <c r="N2238" s="8">
        <f t="shared" si="174"/>
        <v>43985.521979166668</v>
      </c>
      <c r="O2238">
        <v>129.69999999999999</v>
      </c>
      <c r="P2238">
        <v>3.1658870000000001</v>
      </c>
    </row>
    <row r="2239" spans="1:16" x14ac:dyDescent="0.25">
      <c r="A2239" t="s">
        <v>268</v>
      </c>
      <c r="B2239" t="s">
        <v>29</v>
      </c>
      <c r="C2239" t="s">
        <v>15</v>
      </c>
      <c r="D2239" s="4">
        <v>43985</v>
      </c>
      <c r="E2239" s="5">
        <v>0.52197916666666666</v>
      </c>
      <c r="F2239" t="s">
        <v>180</v>
      </c>
      <c r="G2239">
        <v>129.69999999999999</v>
      </c>
      <c r="H2239">
        <v>3.1658870000000001</v>
      </c>
      <c r="J2239" s="6">
        <f t="shared" si="170"/>
        <v>2020</v>
      </c>
      <c r="K2239" s="6">
        <f t="shared" si="171"/>
        <v>6</v>
      </c>
      <c r="L2239" s="6">
        <f t="shared" si="172"/>
        <v>3</v>
      </c>
      <c r="M2239" s="7">
        <f t="shared" si="173"/>
        <v>43985</v>
      </c>
      <c r="N2239" s="8">
        <f t="shared" si="174"/>
        <v>43985.521979166668</v>
      </c>
      <c r="O2239">
        <v>129.69999999999999</v>
      </c>
      <c r="P2239">
        <v>3.1658870000000001</v>
      </c>
    </row>
    <row r="2240" spans="1:16" x14ac:dyDescent="0.25">
      <c r="A2240" t="s">
        <v>268</v>
      </c>
      <c r="B2240" t="s">
        <v>29</v>
      </c>
      <c r="C2240" t="s">
        <v>15</v>
      </c>
      <c r="D2240" s="4">
        <v>43985</v>
      </c>
      <c r="E2240" s="5">
        <v>0.55653935185185177</v>
      </c>
      <c r="F2240" t="s">
        <v>266</v>
      </c>
      <c r="G2240">
        <v>129.122737</v>
      </c>
      <c r="H2240">
        <v>3.192596</v>
      </c>
      <c r="J2240" s="6">
        <f t="shared" si="170"/>
        <v>2020</v>
      </c>
      <c r="K2240" s="6">
        <f t="shared" si="171"/>
        <v>6</v>
      </c>
      <c r="L2240" s="6">
        <f t="shared" si="172"/>
        <v>3</v>
      </c>
      <c r="M2240" s="7">
        <f t="shared" si="173"/>
        <v>43985</v>
      </c>
      <c r="N2240" s="8">
        <f t="shared" si="174"/>
        <v>43985.556539351855</v>
      </c>
      <c r="O2240">
        <v>129.122737</v>
      </c>
      <c r="P2240">
        <v>3.192596</v>
      </c>
    </row>
    <row r="2241" spans="1:16" x14ac:dyDescent="0.25">
      <c r="A2241" t="s">
        <v>268</v>
      </c>
      <c r="B2241" t="s">
        <v>29</v>
      </c>
      <c r="C2241" t="s">
        <v>15</v>
      </c>
      <c r="D2241" s="4">
        <v>43985</v>
      </c>
      <c r="E2241" s="5">
        <v>0.55653935185185177</v>
      </c>
      <c r="F2241" t="s">
        <v>266</v>
      </c>
      <c r="G2241">
        <v>129.078</v>
      </c>
      <c r="H2241">
        <v>3.1946729999999999</v>
      </c>
      <c r="J2241" s="6">
        <f t="shared" si="170"/>
        <v>2020</v>
      </c>
      <c r="K2241" s="6">
        <f t="shared" si="171"/>
        <v>6</v>
      </c>
      <c r="L2241" s="6">
        <f t="shared" si="172"/>
        <v>3</v>
      </c>
      <c r="M2241" s="7">
        <f t="shared" si="173"/>
        <v>43985</v>
      </c>
      <c r="N2241" s="8">
        <f t="shared" si="174"/>
        <v>43985.556539351855</v>
      </c>
      <c r="O2241">
        <v>129.078</v>
      </c>
      <c r="P2241">
        <v>3.1946729999999999</v>
      </c>
    </row>
    <row r="2242" spans="1:16" x14ac:dyDescent="0.25">
      <c r="A2242" t="s">
        <v>268</v>
      </c>
      <c r="B2242" t="s">
        <v>29</v>
      </c>
      <c r="C2242" t="s">
        <v>15</v>
      </c>
      <c r="D2242" s="4">
        <v>43985</v>
      </c>
      <c r="E2242" s="5">
        <v>0.55710648148148145</v>
      </c>
      <c r="F2242" t="s">
        <v>176</v>
      </c>
      <c r="G2242">
        <v>129.893</v>
      </c>
      <c r="H2242">
        <v>3.1569929999999999</v>
      </c>
      <c r="J2242" s="6">
        <f t="shared" si="170"/>
        <v>2020</v>
      </c>
      <c r="K2242" s="6">
        <f t="shared" si="171"/>
        <v>6</v>
      </c>
      <c r="L2242" s="6">
        <f t="shared" si="172"/>
        <v>3</v>
      </c>
      <c r="M2242" s="7">
        <f t="shared" si="173"/>
        <v>43985</v>
      </c>
      <c r="N2242" s="8">
        <f t="shared" si="174"/>
        <v>43985.557106481479</v>
      </c>
      <c r="O2242">
        <v>129.893</v>
      </c>
      <c r="P2242">
        <v>3.1569929999999999</v>
      </c>
    </row>
    <row r="2243" spans="1:16" x14ac:dyDescent="0.25">
      <c r="A2243" t="s">
        <v>268</v>
      </c>
      <c r="B2243" t="s">
        <v>29</v>
      </c>
      <c r="C2243" t="s">
        <v>15</v>
      </c>
      <c r="D2243" s="4">
        <v>43985</v>
      </c>
      <c r="E2243" s="5">
        <v>0.62535879629629632</v>
      </c>
      <c r="F2243" t="s">
        <v>38</v>
      </c>
      <c r="G2243">
        <v>127.896</v>
      </c>
      <c r="H2243">
        <v>3.249978</v>
      </c>
      <c r="J2243" s="6">
        <f t="shared" ref="J2243:J2306" si="175">YEAR(D2243)</f>
        <v>2020</v>
      </c>
      <c r="K2243" s="6">
        <f t="shared" ref="K2243:K2306" si="176">MONTH(D2243)</f>
        <v>6</v>
      </c>
      <c r="L2243" s="6">
        <f t="shared" ref="L2243:L2306" si="177">DAY(D2243)</f>
        <v>3</v>
      </c>
      <c r="M2243" s="7">
        <f t="shared" ref="M2243:M2306" si="178">DATE(J2243,K2243,L2243)</f>
        <v>43985</v>
      </c>
      <c r="N2243" s="8">
        <f t="shared" ref="N2243:N2306" si="179">M2243+E2243</f>
        <v>43985.625358796293</v>
      </c>
      <c r="O2243">
        <v>127.896</v>
      </c>
      <c r="P2243">
        <v>3.249978</v>
      </c>
    </row>
    <row r="2244" spans="1:16" x14ac:dyDescent="0.25">
      <c r="A2244" t="s">
        <v>268</v>
      </c>
      <c r="B2244" t="s">
        <v>29</v>
      </c>
      <c r="C2244" t="s">
        <v>15</v>
      </c>
      <c r="D2244" s="4">
        <v>43986</v>
      </c>
      <c r="E2244" s="5">
        <v>0.62512731481481476</v>
      </c>
      <c r="F2244" t="s">
        <v>37</v>
      </c>
      <c r="G2244">
        <v>128.83500000000001</v>
      </c>
      <c r="H2244">
        <v>3.2057099999999998</v>
      </c>
      <c r="J2244" s="6">
        <f t="shared" si="175"/>
        <v>2020</v>
      </c>
      <c r="K2244" s="6">
        <f t="shared" si="176"/>
        <v>6</v>
      </c>
      <c r="L2244" s="6">
        <f t="shared" si="177"/>
        <v>4</v>
      </c>
      <c r="M2244" s="7">
        <f t="shared" si="178"/>
        <v>43986</v>
      </c>
      <c r="N2244" s="8">
        <f t="shared" si="179"/>
        <v>43986.625127314815</v>
      </c>
      <c r="O2244">
        <v>128.83500000000001</v>
      </c>
      <c r="P2244">
        <v>3.2057099999999998</v>
      </c>
    </row>
    <row r="2245" spans="1:16" x14ac:dyDescent="0.25">
      <c r="A2245" t="s">
        <v>268</v>
      </c>
      <c r="B2245" t="s">
        <v>29</v>
      </c>
      <c r="C2245" t="s">
        <v>15</v>
      </c>
      <c r="D2245" s="4">
        <v>43986</v>
      </c>
      <c r="E2245" s="5">
        <v>0.62519675925925922</v>
      </c>
      <c r="F2245" t="s">
        <v>18</v>
      </c>
      <c r="G2245">
        <v>128.59899999999999</v>
      </c>
      <c r="H2245">
        <v>3.2167110000000001</v>
      </c>
      <c r="J2245" s="6">
        <f t="shared" si="175"/>
        <v>2020</v>
      </c>
      <c r="K2245" s="6">
        <f t="shared" si="176"/>
        <v>6</v>
      </c>
      <c r="L2245" s="6">
        <f t="shared" si="177"/>
        <v>4</v>
      </c>
      <c r="M2245" s="7">
        <f t="shared" si="178"/>
        <v>43986</v>
      </c>
      <c r="N2245" s="8">
        <f t="shared" si="179"/>
        <v>43986.625196759262</v>
      </c>
      <c r="O2245">
        <v>128.59899999999999</v>
      </c>
      <c r="P2245">
        <v>3.2167110000000001</v>
      </c>
    </row>
    <row r="2246" spans="1:16" x14ac:dyDescent="0.25">
      <c r="A2246" t="s">
        <v>268</v>
      </c>
      <c r="B2246" t="s">
        <v>29</v>
      </c>
      <c r="C2246" t="s">
        <v>15</v>
      </c>
      <c r="D2246" s="4">
        <v>43990</v>
      </c>
      <c r="E2246" s="5">
        <v>0.62511574074074072</v>
      </c>
      <c r="F2246" t="s">
        <v>128</v>
      </c>
      <c r="G2246">
        <v>129.17099999999999</v>
      </c>
      <c r="H2246">
        <v>3.189921</v>
      </c>
      <c r="J2246" s="6">
        <f t="shared" si="175"/>
        <v>2020</v>
      </c>
      <c r="K2246" s="6">
        <f t="shared" si="176"/>
        <v>6</v>
      </c>
      <c r="L2246" s="6">
        <f t="shared" si="177"/>
        <v>8</v>
      </c>
      <c r="M2246" s="7">
        <f t="shared" si="178"/>
        <v>43990</v>
      </c>
      <c r="N2246" s="8">
        <f t="shared" si="179"/>
        <v>43990.625115740739</v>
      </c>
      <c r="O2246">
        <v>129.17099999999999</v>
      </c>
      <c r="P2246">
        <v>3.189921</v>
      </c>
    </row>
    <row r="2247" spans="1:16" x14ac:dyDescent="0.25">
      <c r="A2247" t="s">
        <v>268</v>
      </c>
      <c r="B2247" t="s">
        <v>29</v>
      </c>
      <c r="C2247" t="s">
        <v>15</v>
      </c>
      <c r="D2247" s="4">
        <v>43992</v>
      </c>
      <c r="E2247" s="5">
        <v>0.35738425925925926</v>
      </c>
      <c r="F2247" t="s">
        <v>272</v>
      </c>
      <c r="G2247">
        <v>129.363</v>
      </c>
      <c r="H2247">
        <v>3.1810209999999999</v>
      </c>
      <c r="J2247" s="6">
        <f t="shared" si="175"/>
        <v>2020</v>
      </c>
      <c r="K2247" s="6">
        <f t="shared" si="176"/>
        <v>6</v>
      </c>
      <c r="L2247" s="6">
        <f t="shared" si="177"/>
        <v>10</v>
      </c>
      <c r="M2247" s="7">
        <f t="shared" si="178"/>
        <v>43992</v>
      </c>
      <c r="N2247" s="8">
        <f t="shared" si="179"/>
        <v>43992.35738425926</v>
      </c>
      <c r="O2247">
        <v>129.363</v>
      </c>
      <c r="P2247">
        <v>3.1810209999999999</v>
      </c>
    </row>
    <row r="2248" spans="1:16" x14ac:dyDescent="0.25">
      <c r="A2248" t="s">
        <v>268</v>
      </c>
      <c r="B2248" t="s">
        <v>29</v>
      </c>
      <c r="C2248" t="s">
        <v>15</v>
      </c>
      <c r="D2248" s="4">
        <v>43992</v>
      </c>
      <c r="E2248" s="5">
        <v>0.57454861111111111</v>
      </c>
      <c r="F2248" t="s">
        <v>128</v>
      </c>
      <c r="G2248">
        <v>131.08099999999999</v>
      </c>
      <c r="H2248">
        <v>3.1019899999999998</v>
      </c>
      <c r="J2248" s="6">
        <f t="shared" si="175"/>
        <v>2020</v>
      </c>
      <c r="K2248" s="6">
        <f t="shared" si="176"/>
        <v>6</v>
      </c>
      <c r="L2248" s="6">
        <f t="shared" si="177"/>
        <v>10</v>
      </c>
      <c r="M2248" s="7">
        <f t="shared" si="178"/>
        <v>43992</v>
      </c>
      <c r="N2248" s="8">
        <f t="shared" si="179"/>
        <v>43992.574548611112</v>
      </c>
      <c r="O2248">
        <v>131.08099999999999</v>
      </c>
      <c r="P2248">
        <v>3.1019899999999998</v>
      </c>
    </row>
    <row r="2249" spans="1:16" x14ac:dyDescent="0.25">
      <c r="A2249" t="s">
        <v>268</v>
      </c>
      <c r="B2249" t="s">
        <v>29</v>
      </c>
      <c r="C2249" t="s">
        <v>15</v>
      </c>
      <c r="D2249" s="4">
        <v>43992</v>
      </c>
      <c r="E2249" s="5">
        <v>0.57454861111111111</v>
      </c>
      <c r="F2249" t="s">
        <v>128</v>
      </c>
      <c r="G2249">
        <v>131.25700000000001</v>
      </c>
      <c r="H2249">
        <v>3.0939899999999998</v>
      </c>
      <c r="J2249" s="6">
        <f t="shared" si="175"/>
        <v>2020</v>
      </c>
      <c r="K2249" s="6">
        <f t="shared" si="176"/>
        <v>6</v>
      </c>
      <c r="L2249" s="6">
        <f t="shared" si="177"/>
        <v>10</v>
      </c>
      <c r="M2249" s="7">
        <f t="shared" si="178"/>
        <v>43992</v>
      </c>
      <c r="N2249" s="8">
        <f t="shared" si="179"/>
        <v>43992.574548611112</v>
      </c>
      <c r="O2249">
        <v>131.25700000000001</v>
      </c>
      <c r="P2249">
        <v>3.0939899999999998</v>
      </c>
    </row>
    <row r="2250" spans="1:16" x14ac:dyDescent="0.25">
      <c r="A2250" t="s">
        <v>268</v>
      </c>
      <c r="B2250" t="s">
        <v>29</v>
      </c>
      <c r="C2250" t="s">
        <v>15</v>
      </c>
      <c r="D2250" s="4">
        <v>43992</v>
      </c>
      <c r="E2250" s="5">
        <v>0.62512731481481476</v>
      </c>
      <c r="F2250" t="s">
        <v>237</v>
      </c>
      <c r="G2250">
        <v>130.59800000000001</v>
      </c>
      <c r="H2250">
        <v>3.124018</v>
      </c>
      <c r="J2250" s="6">
        <f t="shared" si="175"/>
        <v>2020</v>
      </c>
      <c r="K2250" s="6">
        <f t="shared" si="176"/>
        <v>6</v>
      </c>
      <c r="L2250" s="6">
        <f t="shared" si="177"/>
        <v>10</v>
      </c>
      <c r="M2250" s="7">
        <f t="shared" si="178"/>
        <v>43992</v>
      </c>
      <c r="N2250" s="8">
        <f t="shared" si="179"/>
        <v>43992.625127314815</v>
      </c>
      <c r="O2250">
        <v>130.59800000000001</v>
      </c>
      <c r="P2250">
        <v>3.124018</v>
      </c>
    </row>
    <row r="2251" spans="1:16" x14ac:dyDescent="0.25">
      <c r="A2251" t="s">
        <v>268</v>
      </c>
      <c r="B2251" t="s">
        <v>29</v>
      </c>
      <c r="C2251" t="s">
        <v>15</v>
      </c>
      <c r="D2251" s="4">
        <v>43992</v>
      </c>
      <c r="E2251" s="5">
        <v>0.62619212962962967</v>
      </c>
      <c r="F2251" t="s">
        <v>37</v>
      </c>
      <c r="G2251">
        <v>130.16800000000001</v>
      </c>
      <c r="H2251">
        <v>3.1437219999999999</v>
      </c>
      <c r="J2251" s="6">
        <f t="shared" si="175"/>
        <v>2020</v>
      </c>
      <c r="K2251" s="6">
        <f t="shared" si="176"/>
        <v>6</v>
      </c>
      <c r="L2251" s="6">
        <f t="shared" si="177"/>
        <v>10</v>
      </c>
      <c r="M2251" s="7">
        <f t="shared" si="178"/>
        <v>43992</v>
      </c>
      <c r="N2251" s="8">
        <f t="shared" si="179"/>
        <v>43992.626192129632</v>
      </c>
      <c r="O2251">
        <v>130.16800000000001</v>
      </c>
      <c r="P2251">
        <v>3.1437219999999999</v>
      </c>
    </row>
    <row r="2252" spans="1:16" x14ac:dyDescent="0.25">
      <c r="A2252" t="s">
        <v>268</v>
      </c>
      <c r="B2252" t="s">
        <v>29</v>
      </c>
      <c r="C2252" t="s">
        <v>15</v>
      </c>
      <c r="D2252" s="4">
        <v>43992</v>
      </c>
      <c r="E2252" s="5">
        <v>0.65483796296296304</v>
      </c>
      <c r="F2252" t="s">
        <v>33</v>
      </c>
      <c r="G2252">
        <v>131.78</v>
      </c>
      <c r="H2252">
        <v>3.07002</v>
      </c>
      <c r="J2252" s="6">
        <f t="shared" si="175"/>
        <v>2020</v>
      </c>
      <c r="K2252" s="6">
        <f t="shared" si="176"/>
        <v>6</v>
      </c>
      <c r="L2252" s="6">
        <f t="shared" si="177"/>
        <v>10</v>
      </c>
      <c r="M2252" s="7">
        <f t="shared" si="178"/>
        <v>43992</v>
      </c>
      <c r="N2252" s="8">
        <f t="shared" si="179"/>
        <v>43992.65483796296</v>
      </c>
      <c r="O2252">
        <v>131.78</v>
      </c>
      <c r="P2252">
        <v>3.07002</v>
      </c>
    </row>
    <row r="2253" spans="1:16" x14ac:dyDescent="0.25">
      <c r="A2253" t="s">
        <v>268</v>
      </c>
      <c r="B2253" t="s">
        <v>29</v>
      </c>
      <c r="C2253" t="s">
        <v>15</v>
      </c>
      <c r="D2253" s="4">
        <v>43993</v>
      </c>
      <c r="E2253" s="5">
        <v>0.38737268518518519</v>
      </c>
      <c r="F2253" t="s">
        <v>273</v>
      </c>
      <c r="G2253">
        <v>129.047</v>
      </c>
      <c r="H2253">
        <v>3.1952440000000002</v>
      </c>
      <c r="J2253" s="6">
        <f t="shared" si="175"/>
        <v>2020</v>
      </c>
      <c r="K2253" s="6">
        <f t="shared" si="176"/>
        <v>6</v>
      </c>
      <c r="L2253" s="6">
        <f t="shared" si="177"/>
        <v>11</v>
      </c>
      <c r="M2253" s="7">
        <f t="shared" si="178"/>
        <v>43993</v>
      </c>
      <c r="N2253" s="8">
        <f t="shared" si="179"/>
        <v>43993.387372685182</v>
      </c>
      <c r="O2253">
        <v>129.047</v>
      </c>
      <c r="P2253">
        <v>3.1952440000000002</v>
      </c>
    </row>
    <row r="2254" spans="1:16" x14ac:dyDescent="0.25">
      <c r="A2254" t="s">
        <v>268</v>
      </c>
      <c r="B2254" t="s">
        <v>29</v>
      </c>
      <c r="C2254" t="s">
        <v>15</v>
      </c>
      <c r="D2254" s="4">
        <v>43993</v>
      </c>
      <c r="E2254" s="5">
        <v>0.62519675925925922</v>
      </c>
      <c r="F2254" t="s">
        <v>48</v>
      </c>
      <c r="G2254">
        <v>131.20099999999999</v>
      </c>
      <c r="H2254">
        <v>3.0962559999999999</v>
      </c>
      <c r="J2254" s="6">
        <f t="shared" si="175"/>
        <v>2020</v>
      </c>
      <c r="K2254" s="6">
        <f t="shared" si="176"/>
        <v>6</v>
      </c>
      <c r="L2254" s="6">
        <f t="shared" si="177"/>
        <v>11</v>
      </c>
      <c r="M2254" s="7">
        <f t="shared" si="178"/>
        <v>43993</v>
      </c>
      <c r="N2254" s="8">
        <f t="shared" si="179"/>
        <v>43993.625196759262</v>
      </c>
      <c r="O2254">
        <v>131.20099999999999</v>
      </c>
      <c r="P2254">
        <v>3.0962559999999999</v>
      </c>
    </row>
    <row r="2255" spans="1:16" x14ac:dyDescent="0.25">
      <c r="A2255" t="s">
        <v>268</v>
      </c>
      <c r="B2255" t="s">
        <v>29</v>
      </c>
      <c r="C2255" t="s">
        <v>15</v>
      </c>
      <c r="D2255" s="4">
        <v>43994</v>
      </c>
      <c r="E2255" s="5">
        <v>0.57725694444444442</v>
      </c>
      <c r="F2255" t="s">
        <v>274</v>
      </c>
      <c r="G2255">
        <v>130.71946</v>
      </c>
      <c r="H2255">
        <v>3.1181040000000002</v>
      </c>
      <c r="J2255" s="6">
        <f t="shared" si="175"/>
        <v>2020</v>
      </c>
      <c r="K2255" s="6">
        <f t="shared" si="176"/>
        <v>6</v>
      </c>
      <c r="L2255" s="6">
        <f t="shared" si="177"/>
        <v>12</v>
      </c>
      <c r="M2255" s="7">
        <f t="shared" si="178"/>
        <v>43994</v>
      </c>
      <c r="N2255" s="8">
        <f t="shared" si="179"/>
        <v>43994.577256944445</v>
      </c>
      <c r="O2255">
        <v>130.71946</v>
      </c>
      <c r="P2255">
        <v>3.1181040000000002</v>
      </c>
    </row>
    <row r="2256" spans="1:16" x14ac:dyDescent="0.25">
      <c r="A2256" t="s">
        <v>268</v>
      </c>
      <c r="B2256" t="s">
        <v>29</v>
      </c>
      <c r="C2256" t="s">
        <v>15</v>
      </c>
      <c r="D2256" s="4">
        <v>43994</v>
      </c>
      <c r="E2256" s="5">
        <v>0.57725694444444442</v>
      </c>
      <c r="F2256" t="s">
        <v>274</v>
      </c>
      <c r="G2256">
        <v>130.75071</v>
      </c>
      <c r="H2256">
        <v>3.1166770000000001</v>
      </c>
      <c r="J2256" s="6">
        <f t="shared" si="175"/>
        <v>2020</v>
      </c>
      <c r="K2256" s="6">
        <f t="shared" si="176"/>
        <v>6</v>
      </c>
      <c r="L2256" s="6">
        <f t="shared" si="177"/>
        <v>12</v>
      </c>
      <c r="M2256" s="7">
        <f t="shared" si="178"/>
        <v>43994</v>
      </c>
      <c r="N2256" s="8">
        <f t="shared" si="179"/>
        <v>43994.577256944445</v>
      </c>
      <c r="O2256">
        <v>130.75071</v>
      </c>
      <c r="P2256">
        <v>3.1166770000000001</v>
      </c>
    </row>
    <row r="2257" spans="1:16" x14ac:dyDescent="0.25">
      <c r="A2257" t="s">
        <v>268</v>
      </c>
      <c r="B2257" t="s">
        <v>29</v>
      </c>
      <c r="C2257" t="s">
        <v>15</v>
      </c>
      <c r="D2257" s="4">
        <v>43994</v>
      </c>
      <c r="E2257" s="5">
        <v>0.62504629629629638</v>
      </c>
      <c r="F2257" t="s">
        <v>33</v>
      </c>
      <c r="G2257">
        <v>131.73400000000001</v>
      </c>
      <c r="H2257">
        <v>3.0720049999999999</v>
      </c>
      <c r="J2257" s="6">
        <f t="shared" si="175"/>
        <v>2020</v>
      </c>
      <c r="K2257" s="6">
        <f t="shared" si="176"/>
        <v>6</v>
      </c>
      <c r="L2257" s="6">
        <f t="shared" si="177"/>
        <v>12</v>
      </c>
      <c r="M2257" s="7">
        <f t="shared" si="178"/>
        <v>43994</v>
      </c>
      <c r="N2257" s="8">
        <f t="shared" si="179"/>
        <v>43994.6250462963</v>
      </c>
      <c r="O2257">
        <v>131.73400000000001</v>
      </c>
      <c r="P2257">
        <v>3.0720049999999999</v>
      </c>
    </row>
    <row r="2258" spans="1:16" x14ac:dyDescent="0.25">
      <c r="A2258" t="s">
        <v>268</v>
      </c>
      <c r="B2258" t="s">
        <v>29</v>
      </c>
      <c r="C2258" t="s">
        <v>15</v>
      </c>
      <c r="D2258" s="4">
        <v>43997</v>
      </c>
      <c r="E2258" s="5">
        <v>0.47217592592592589</v>
      </c>
      <c r="F2258" t="s">
        <v>123</v>
      </c>
      <c r="G2258">
        <v>131.33099999999999</v>
      </c>
      <c r="H2258">
        <v>3.0901670000000001</v>
      </c>
      <c r="J2258" s="6">
        <f t="shared" si="175"/>
        <v>2020</v>
      </c>
      <c r="K2258" s="6">
        <f t="shared" si="176"/>
        <v>6</v>
      </c>
      <c r="L2258" s="6">
        <f t="shared" si="177"/>
        <v>15</v>
      </c>
      <c r="M2258" s="7">
        <f t="shared" si="178"/>
        <v>43997</v>
      </c>
      <c r="N2258" s="8">
        <f t="shared" si="179"/>
        <v>43997.472175925926</v>
      </c>
      <c r="O2258">
        <v>131.33099999999999</v>
      </c>
      <c r="P2258">
        <v>3.0901670000000001</v>
      </c>
    </row>
    <row r="2259" spans="1:16" x14ac:dyDescent="0.25">
      <c r="A2259" t="s">
        <v>268</v>
      </c>
      <c r="B2259" t="s">
        <v>29</v>
      </c>
      <c r="C2259" t="s">
        <v>15</v>
      </c>
      <c r="D2259" s="4">
        <v>43997</v>
      </c>
      <c r="E2259" s="5">
        <v>0.47217592592592589</v>
      </c>
      <c r="F2259" t="s">
        <v>123</v>
      </c>
      <c r="G2259">
        <v>131.26900000000001</v>
      </c>
      <c r="H2259">
        <v>3.0929820000000001</v>
      </c>
      <c r="J2259" s="6">
        <f t="shared" si="175"/>
        <v>2020</v>
      </c>
      <c r="K2259" s="6">
        <f t="shared" si="176"/>
        <v>6</v>
      </c>
      <c r="L2259" s="6">
        <f t="shared" si="177"/>
        <v>15</v>
      </c>
      <c r="M2259" s="7">
        <f t="shared" si="178"/>
        <v>43997</v>
      </c>
      <c r="N2259" s="8">
        <f t="shared" si="179"/>
        <v>43997.472175925926</v>
      </c>
      <c r="O2259">
        <v>131.26900000000001</v>
      </c>
      <c r="P2259">
        <v>3.0929820000000001</v>
      </c>
    </row>
    <row r="2260" spans="1:16" x14ac:dyDescent="0.25">
      <c r="A2260" t="s">
        <v>268</v>
      </c>
      <c r="B2260" t="s">
        <v>29</v>
      </c>
      <c r="C2260" t="s">
        <v>15</v>
      </c>
      <c r="D2260" s="4">
        <v>43997</v>
      </c>
      <c r="E2260" s="5">
        <v>0.53192129629629636</v>
      </c>
      <c r="F2260" t="s">
        <v>275</v>
      </c>
      <c r="G2260">
        <v>131.75399999999999</v>
      </c>
      <c r="H2260">
        <v>3.0710069999999998</v>
      </c>
      <c r="J2260" s="6">
        <f t="shared" si="175"/>
        <v>2020</v>
      </c>
      <c r="K2260" s="6">
        <f t="shared" si="176"/>
        <v>6</v>
      </c>
      <c r="L2260" s="6">
        <f t="shared" si="177"/>
        <v>15</v>
      </c>
      <c r="M2260" s="7">
        <f t="shared" si="178"/>
        <v>43997</v>
      </c>
      <c r="N2260" s="8">
        <f t="shared" si="179"/>
        <v>43997.531921296293</v>
      </c>
      <c r="O2260">
        <v>131.75399999999999</v>
      </c>
      <c r="P2260">
        <v>3.0710069999999998</v>
      </c>
    </row>
    <row r="2261" spans="1:16" x14ac:dyDescent="0.25">
      <c r="A2261" t="s">
        <v>268</v>
      </c>
      <c r="B2261" t="s">
        <v>29</v>
      </c>
      <c r="C2261" t="s">
        <v>15</v>
      </c>
      <c r="D2261" s="4">
        <v>43997</v>
      </c>
      <c r="E2261" s="5">
        <v>0.54628472222222224</v>
      </c>
      <c r="F2261" t="s">
        <v>276</v>
      </c>
      <c r="G2261">
        <v>131.261</v>
      </c>
      <c r="H2261">
        <v>3.0933449999999998</v>
      </c>
      <c r="J2261" s="6">
        <f t="shared" si="175"/>
        <v>2020</v>
      </c>
      <c r="K2261" s="6">
        <f t="shared" si="176"/>
        <v>6</v>
      </c>
      <c r="L2261" s="6">
        <f t="shared" si="177"/>
        <v>15</v>
      </c>
      <c r="M2261" s="7">
        <f t="shared" si="178"/>
        <v>43997</v>
      </c>
      <c r="N2261" s="8">
        <f t="shared" si="179"/>
        <v>43997.546284722222</v>
      </c>
      <c r="O2261">
        <v>131.261</v>
      </c>
      <c r="P2261">
        <v>3.0933449999999998</v>
      </c>
    </row>
    <row r="2262" spans="1:16" x14ac:dyDescent="0.25">
      <c r="A2262" t="s">
        <v>268</v>
      </c>
      <c r="B2262" t="s">
        <v>29</v>
      </c>
      <c r="C2262" t="s">
        <v>15</v>
      </c>
      <c r="D2262" s="4">
        <v>43997</v>
      </c>
      <c r="E2262" s="5">
        <v>0.54628472222222224</v>
      </c>
      <c r="F2262" t="s">
        <v>276</v>
      </c>
      <c r="G2262">
        <v>131.41499999999999</v>
      </c>
      <c r="H2262">
        <v>3.0863550000000002</v>
      </c>
      <c r="J2262" s="6">
        <f t="shared" si="175"/>
        <v>2020</v>
      </c>
      <c r="K2262" s="6">
        <f t="shared" si="176"/>
        <v>6</v>
      </c>
      <c r="L2262" s="6">
        <f t="shared" si="177"/>
        <v>15</v>
      </c>
      <c r="M2262" s="7">
        <f t="shared" si="178"/>
        <v>43997</v>
      </c>
      <c r="N2262" s="8">
        <f t="shared" si="179"/>
        <v>43997.546284722222</v>
      </c>
      <c r="O2262">
        <v>131.41499999999999</v>
      </c>
      <c r="P2262">
        <v>3.0863550000000002</v>
      </c>
    </row>
    <row r="2263" spans="1:16" x14ac:dyDescent="0.25">
      <c r="A2263" t="s">
        <v>268</v>
      </c>
      <c r="B2263" t="s">
        <v>29</v>
      </c>
      <c r="C2263" t="s">
        <v>15</v>
      </c>
      <c r="D2263" s="4">
        <v>43998</v>
      </c>
      <c r="E2263" s="5">
        <v>0.41437500000000005</v>
      </c>
      <c r="F2263" t="s">
        <v>122</v>
      </c>
      <c r="G2263">
        <v>131.48699999999999</v>
      </c>
      <c r="H2263">
        <v>3.0829979999999999</v>
      </c>
      <c r="J2263" s="6">
        <f t="shared" si="175"/>
        <v>2020</v>
      </c>
      <c r="K2263" s="6">
        <f t="shared" si="176"/>
        <v>6</v>
      </c>
      <c r="L2263" s="6">
        <f t="shared" si="177"/>
        <v>16</v>
      </c>
      <c r="M2263" s="7">
        <f t="shared" si="178"/>
        <v>43998</v>
      </c>
      <c r="N2263" s="8">
        <f t="shared" si="179"/>
        <v>43998.414375</v>
      </c>
      <c r="O2263">
        <v>131.48699999999999</v>
      </c>
      <c r="P2263">
        <v>3.0829979999999999</v>
      </c>
    </row>
    <row r="2264" spans="1:16" x14ac:dyDescent="0.25">
      <c r="A2264" t="s">
        <v>268</v>
      </c>
      <c r="B2264" t="s">
        <v>29</v>
      </c>
      <c r="C2264" t="s">
        <v>15</v>
      </c>
      <c r="D2264" s="4">
        <v>43998</v>
      </c>
      <c r="E2264" s="5">
        <v>0.41438657407407409</v>
      </c>
      <c r="F2264" t="s">
        <v>122</v>
      </c>
      <c r="G2264">
        <v>131.53100000000001</v>
      </c>
      <c r="H2264">
        <v>3.0810040000000001</v>
      </c>
      <c r="J2264" s="6">
        <f t="shared" si="175"/>
        <v>2020</v>
      </c>
      <c r="K2264" s="6">
        <f t="shared" si="176"/>
        <v>6</v>
      </c>
      <c r="L2264" s="6">
        <f t="shared" si="177"/>
        <v>16</v>
      </c>
      <c r="M2264" s="7">
        <f t="shared" si="178"/>
        <v>43998</v>
      </c>
      <c r="N2264" s="8">
        <f t="shared" si="179"/>
        <v>43998.414386574077</v>
      </c>
      <c r="O2264">
        <v>131.53100000000001</v>
      </c>
      <c r="P2264">
        <v>3.0810040000000001</v>
      </c>
    </row>
    <row r="2265" spans="1:16" x14ac:dyDescent="0.25">
      <c r="A2265" t="s">
        <v>268</v>
      </c>
      <c r="B2265" t="s">
        <v>29</v>
      </c>
      <c r="C2265" t="s">
        <v>15</v>
      </c>
      <c r="D2265" s="4">
        <v>43998</v>
      </c>
      <c r="E2265" s="5">
        <v>0.41548611111111106</v>
      </c>
      <c r="F2265" t="s">
        <v>113</v>
      </c>
      <c r="G2265">
        <v>131.88499999999999</v>
      </c>
      <c r="H2265">
        <v>3.064997</v>
      </c>
      <c r="J2265" s="6">
        <f t="shared" si="175"/>
        <v>2020</v>
      </c>
      <c r="K2265" s="6">
        <f t="shared" si="176"/>
        <v>6</v>
      </c>
      <c r="L2265" s="6">
        <f t="shared" si="177"/>
        <v>16</v>
      </c>
      <c r="M2265" s="7">
        <f t="shared" si="178"/>
        <v>43998</v>
      </c>
      <c r="N2265" s="8">
        <f t="shared" si="179"/>
        <v>43998.415486111109</v>
      </c>
      <c r="O2265">
        <v>131.88499999999999</v>
      </c>
      <c r="P2265">
        <v>3.064997</v>
      </c>
    </row>
    <row r="2266" spans="1:16" x14ac:dyDescent="0.25">
      <c r="A2266" t="s">
        <v>268</v>
      </c>
      <c r="B2266" t="s">
        <v>29</v>
      </c>
      <c r="C2266" t="s">
        <v>15</v>
      </c>
      <c r="D2266" s="4">
        <v>43998</v>
      </c>
      <c r="E2266" s="5">
        <v>0.62527777777777771</v>
      </c>
      <c r="F2266" t="s">
        <v>83</v>
      </c>
      <c r="G2266">
        <v>131.36500000000001</v>
      </c>
      <c r="H2266">
        <v>3.0885310000000001</v>
      </c>
      <c r="J2266" s="6">
        <f t="shared" si="175"/>
        <v>2020</v>
      </c>
      <c r="K2266" s="6">
        <f t="shared" si="176"/>
        <v>6</v>
      </c>
      <c r="L2266" s="6">
        <f t="shared" si="177"/>
        <v>16</v>
      </c>
      <c r="M2266" s="7">
        <f t="shared" si="178"/>
        <v>43998</v>
      </c>
      <c r="N2266" s="8">
        <f t="shared" si="179"/>
        <v>43998.625277777777</v>
      </c>
      <c r="O2266">
        <v>131.36500000000001</v>
      </c>
      <c r="P2266">
        <v>3.0885310000000001</v>
      </c>
    </row>
    <row r="2267" spans="1:16" x14ac:dyDescent="0.25">
      <c r="A2267" t="s">
        <v>268</v>
      </c>
      <c r="B2267" t="s">
        <v>29</v>
      </c>
      <c r="C2267" t="s">
        <v>15</v>
      </c>
      <c r="D2267" s="4">
        <v>43999</v>
      </c>
      <c r="E2267" s="5">
        <v>0.62511574074074072</v>
      </c>
      <c r="F2267" t="s">
        <v>244</v>
      </c>
      <c r="G2267">
        <v>130.404</v>
      </c>
      <c r="H2267">
        <v>3.1319949999999999</v>
      </c>
      <c r="J2267" s="6">
        <f t="shared" si="175"/>
        <v>2020</v>
      </c>
      <c r="K2267" s="6">
        <f t="shared" si="176"/>
        <v>6</v>
      </c>
      <c r="L2267" s="6">
        <f t="shared" si="177"/>
        <v>17</v>
      </c>
      <c r="M2267" s="7">
        <f t="shared" si="178"/>
        <v>43999</v>
      </c>
      <c r="N2267" s="8">
        <f t="shared" si="179"/>
        <v>43999.625115740739</v>
      </c>
      <c r="O2267">
        <v>130.404</v>
      </c>
      <c r="P2267">
        <v>3.1319949999999999</v>
      </c>
    </row>
    <row r="2268" spans="1:16" x14ac:dyDescent="0.25">
      <c r="A2268" t="s">
        <v>268</v>
      </c>
      <c r="B2268" t="s">
        <v>29</v>
      </c>
      <c r="C2268" t="s">
        <v>15</v>
      </c>
      <c r="D2268" s="4">
        <v>44004</v>
      </c>
      <c r="E2268" s="5">
        <v>0.43035879629629631</v>
      </c>
      <c r="F2268" t="s">
        <v>176</v>
      </c>
      <c r="G2268">
        <v>131.917</v>
      </c>
      <c r="H2268">
        <v>3.0629879999999998</v>
      </c>
      <c r="J2268" s="6">
        <f t="shared" si="175"/>
        <v>2020</v>
      </c>
      <c r="K2268" s="6">
        <f t="shared" si="176"/>
        <v>6</v>
      </c>
      <c r="L2268" s="6">
        <f t="shared" si="177"/>
        <v>22</v>
      </c>
      <c r="M2268" s="7">
        <f t="shared" si="178"/>
        <v>44004</v>
      </c>
      <c r="N2268" s="8">
        <f t="shared" si="179"/>
        <v>44004.430358796293</v>
      </c>
      <c r="O2268">
        <v>131.917</v>
      </c>
      <c r="P2268">
        <v>3.0629879999999998</v>
      </c>
    </row>
    <row r="2269" spans="1:16" x14ac:dyDescent="0.25">
      <c r="A2269" t="s">
        <v>268</v>
      </c>
      <c r="B2269" t="s">
        <v>29</v>
      </c>
      <c r="C2269" t="s">
        <v>15</v>
      </c>
      <c r="D2269" s="4">
        <v>44004</v>
      </c>
      <c r="E2269" s="5">
        <v>0.6253009259259259</v>
      </c>
      <c r="F2269" t="s">
        <v>277</v>
      </c>
      <c r="G2269">
        <v>130.815</v>
      </c>
      <c r="H2269">
        <v>3.1130119999999999</v>
      </c>
      <c r="J2269" s="6">
        <f t="shared" si="175"/>
        <v>2020</v>
      </c>
      <c r="K2269" s="6">
        <f t="shared" si="176"/>
        <v>6</v>
      </c>
      <c r="L2269" s="6">
        <f t="shared" si="177"/>
        <v>22</v>
      </c>
      <c r="M2269" s="7">
        <f t="shared" si="178"/>
        <v>44004</v>
      </c>
      <c r="N2269" s="8">
        <f t="shared" si="179"/>
        <v>44004.625300925924</v>
      </c>
      <c r="O2269">
        <v>130.815</v>
      </c>
      <c r="P2269">
        <v>3.1130119999999999</v>
      </c>
    </row>
    <row r="2270" spans="1:16" x14ac:dyDescent="0.25">
      <c r="A2270" t="s">
        <v>268</v>
      </c>
      <c r="B2270" t="s">
        <v>29</v>
      </c>
      <c r="C2270" t="s">
        <v>15</v>
      </c>
      <c r="D2270" s="4">
        <v>44004</v>
      </c>
      <c r="E2270" s="5">
        <v>0.6253009259259259</v>
      </c>
      <c r="F2270" t="s">
        <v>277</v>
      </c>
      <c r="G2270">
        <v>130.756134</v>
      </c>
      <c r="H2270">
        <v>3.1156999999999999</v>
      </c>
      <c r="J2270" s="6">
        <f t="shared" si="175"/>
        <v>2020</v>
      </c>
      <c r="K2270" s="6">
        <f t="shared" si="176"/>
        <v>6</v>
      </c>
      <c r="L2270" s="6">
        <f t="shared" si="177"/>
        <v>22</v>
      </c>
      <c r="M2270" s="7">
        <f t="shared" si="178"/>
        <v>44004</v>
      </c>
      <c r="N2270" s="8">
        <f t="shared" si="179"/>
        <v>44004.625300925924</v>
      </c>
      <c r="O2270">
        <v>130.756134</v>
      </c>
      <c r="P2270">
        <v>3.1156999999999999</v>
      </c>
    </row>
    <row r="2271" spans="1:16" x14ac:dyDescent="0.25">
      <c r="A2271" t="s">
        <v>268</v>
      </c>
      <c r="B2271" t="s">
        <v>29</v>
      </c>
      <c r="C2271" t="s">
        <v>15</v>
      </c>
      <c r="D2271" s="4">
        <v>44004</v>
      </c>
      <c r="E2271" s="5">
        <v>0.64644675925925921</v>
      </c>
      <c r="F2271" t="s">
        <v>24</v>
      </c>
      <c r="G2271">
        <v>133.852</v>
      </c>
      <c r="H2271">
        <v>2.976394</v>
      </c>
      <c r="J2271" s="6">
        <f t="shared" si="175"/>
        <v>2020</v>
      </c>
      <c r="K2271" s="6">
        <f t="shared" si="176"/>
        <v>6</v>
      </c>
      <c r="L2271" s="6">
        <f t="shared" si="177"/>
        <v>22</v>
      </c>
      <c r="M2271" s="7">
        <f t="shared" si="178"/>
        <v>44004</v>
      </c>
      <c r="N2271" s="8">
        <f t="shared" si="179"/>
        <v>44004.64644675926</v>
      </c>
      <c r="O2271">
        <v>133.852</v>
      </c>
      <c r="P2271">
        <v>2.976394</v>
      </c>
    </row>
    <row r="2272" spans="1:16" x14ac:dyDescent="0.25">
      <c r="A2272" t="s">
        <v>268</v>
      </c>
      <c r="B2272" t="s">
        <v>29</v>
      </c>
      <c r="C2272" t="s">
        <v>15</v>
      </c>
      <c r="D2272" s="4">
        <v>44005</v>
      </c>
      <c r="E2272" s="5">
        <v>0.41241898148148148</v>
      </c>
      <c r="F2272" t="s">
        <v>177</v>
      </c>
      <c r="G2272">
        <v>131.011</v>
      </c>
      <c r="H2272">
        <v>3.1039819999999998</v>
      </c>
      <c r="J2272" s="6">
        <f t="shared" si="175"/>
        <v>2020</v>
      </c>
      <c r="K2272" s="6">
        <f t="shared" si="176"/>
        <v>6</v>
      </c>
      <c r="L2272" s="6">
        <f t="shared" si="177"/>
        <v>23</v>
      </c>
      <c r="M2272" s="7">
        <f t="shared" si="178"/>
        <v>44005</v>
      </c>
      <c r="N2272" s="8">
        <f t="shared" si="179"/>
        <v>44005.412418981483</v>
      </c>
      <c r="O2272">
        <v>131.011</v>
      </c>
      <c r="P2272">
        <v>3.1039819999999998</v>
      </c>
    </row>
    <row r="2273" spans="1:16" x14ac:dyDescent="0.25">
      <c r="A2273" t="s">
        <v>268</v>
      </c>
      <c r="B2273" t="s">
        <v>29</v>
      </c>
      <c r="C2273" t="s">
        <v>15</v>
      </c>
      <c r="D2273" s="4">
        <v>44005</v>
      </c>
      <c r="E2273" s="5">
        <v>0.62541666666666673</v>
      </c>
      <c r="F2273" t="s">
        <v>39</v>
      </c>
      <c r="G2273">
        <v>130.91300000000001</v>
      </c>
      <c r="H2273">
        <v>3.108358</v>
      </c>
      <c r="J2273" s="6">
        <f t="shared" si="175"/>
        <v>2020</v>
      </c>
      <c r="K2273" s="6">
        <f t="shared" si="176"/>
        <v>6</v>
      </c>
      <c r="L2273" s="6">
        <f t="shared" si="177"/>
        <v>23</v>
      </c>
      <c r="M2273" s="7">
        <f t="shared" si="178"/>
        <v>44005</v>
      </c>
      <c r="N2273" s="8">
        <f t="shared" si="179"/>
        <v>44005.625416666669</v>
      </c>
      <c r="O2273">
        <v>130.91300000000001</v>
      </c>
      <c r="P2273">
        <v>3.108358</v>
      </c>
    </row>
    <row r="2274" spans="1:16" x14ac:dyDescent="0.25">
      <c r="A2274" t="s">
        <v>268</v>
      </c>
      <c r="B2274" t="s">
        <v>29</v>
      </c>
      <c r="C2274" t="s">
        <v>15</v>
      </c>
      <c r="D2274" s="4">
        <v>44005</v>
      </c>
      <c r="E2274" s="5">
        <v>0.66975694444444445</v>
      </c>
      <c r="F2274" t="s">
        <v>176</v>
      </c>
      <c r="G2274">
        <v>130.03</v>
      </c>
      <c r="H2274">
        <v>3.1489050000000001</v>
      </c>
      <c r="J2274" s="6">
        <f t="shared" si="175"/>
        <v>2020</v>
      </c>
      <c r="K2274" s="6">
        <f t="shared" si="176"/>
        <v>6</v>
      </c>
      <c r="L2274" s="6">
        <f t="shared" si="177"/>
        <v>23</v>
      </c>
      <c r="M2274" s="7">
        <f t="shared" si="178"/>
        <v>44005</v>
      </c>
      <c r="N2274" s="8">
        <f t="shared" si="179"/>
        <v>44005.669756944444</v>
      </c>
      <c r="O2274">
        <v>130.03</v>
      </c>
      <c r="P2274">
        <v>3.1489050000000001</v>
      </c>
    </row>
    <row r="2275" spans="1:16" x14ac:dyDescent="0.25">
      <c r="A2275" t="s">
        <v>268</v>
      </c>
      <c r="B2275" t="s">
        <v>29</v>
      </c>
      <c r="C2275" t="s">
        <v>15</v>
      </c>
      <c r="D2275" s="4">
        <v>44006</v>
      </c>
      <c r="E2275" s="5">
        <v>0.62046296296296299</v>
      </c>
      <c r="F2275" t="s">
        <v>38</v>
      </c>
      <c r="G2275">
        <v>130.65799999999999</v>
      </c>
      <c r="H2275">
        <v>3.1200040000000002</v>
      </c>
      <c r="J2275" s="6">
        <f t="shared" si="175"/>
        <v>2020</v>
      </c>
      <c r="K2275" s="6">
        <f t="shared" si="176"/>
        <v>6</v>
      </c>
      <c r="L2275" s="6">
        <f t="shared" si="177"/>
        <v>24</v>
      </c>
      <c r="M2275" s="7">
        <f t="shared" si="178"/>
        <v>44006</v>
      </c>
      <c r="N2275" s="8">
        <f t="shared" si="179"/>
        <v>44006.620462962965</v>
      </c>
      <c r="O2275">
        <v>130.65799999999999</v>
      </c>
      <c r="P2275">
        <v>3.1200040000000002</v>
      </c>
    </row>
    <row r="2276" spans="1:16" x14ac:dyDescent="0.25">
      <c r="A2276" t="s">
        <v>268</v>
      </c>
      <c r="B2276" t="s">
        <v>29</v>
      </c>
      <c r="C2276" t="s">
        <v>15</v>
      </c>
      <c r="D2276" s="4">
        <v>44006</v>
      </c>
      <c r="E2276" s="5">
        <v>0.65917824074074072</v>
      </c>
      <c r="F2276" t="s">
        <v>43</v>
      </c>
      <c r="G2276">
        <v>131.292</v>
      </c>
      <c r="H2276">
        <v>3.0911050000000002</v>
      </c>
      <c r="J2276" s="6">
        <f t="shared" si="175"/>
        <v>2020</v>
      </c>
      <c r="K2276" s="6">
        <f t="shared" si="176"/>
        <v>6</v>
      </c>
      <c r="L2276" s="6">
        <f t="shared" si="177"/>
        <v>24</v>
      </c>
      <c r="M2276" s="7">
        <f t="shared" si="178"/>
        <v>44006</v>
      </c>
      <c r="N2276" s="8">
        <f t="shared" si="179"/>
        <v>44006.659178240741</v>
      </c>
      <c r="O2276">
        <v>131.292</v>
      </c>
      <c r="P2276">
        <v>3.0911050000000002</v>
      </c>
    </row>
    <row r="2277" spans="1:16" x14ac:dyDescent="0.25">
      <c r="A2277" t="s">
        <v>268</v>
      </c>
      <c r="B2277" t="s">
        <v>29</v>
      </c>
      <c r="C2277" t="s">
        <v>15</v>
      </c>
      <c r="D2277" s="4">
        <v>44006</v>
      </c>
      <c r="E2277" s="5">
        <v>0.65917824074074072</v>
      </c>
      <c r="F2277" t="s">
        <v>43</v>
      </c>
      <c r="G2277">
        <v>131.42400000000001</v>
      </c>
      <c r="H2277">
        <v>3.0851120000000001</v>
      </c>
      <c r="J2277" s="6">
        <f t="shared" si="175"/>
        <v>2020</v>
      </c>
      <c r="K2277" s="6">
        <f t="shared" si="176"/>
        <v>6</v>
      </c>
      <c r="L2277" s="6">
        <f t="shared" si="177"/>
        <v>24</v>
      </c>
      <c r="M2277" s="7">
        <f t="shared" si="178"/>
        <v>44006</v>
      </c>
      <c r="N2277" s="8">
        <f t="shared" si="179"/>
        <v>44006.659178240741</v>
      </c>
      <c r="O2277">
        <v>131.42400000000001</v>
      </c>
      <c r="P2277">
        <v>3.0851120000000001</v>
      </c>
    </row>
    <row r="2278" spans="1:16" x14ac:dyDescent="0.25">
      <c r="A2278" t="s">
        <v>268</v>
      </c>
      <c r="B2278" t="s">
        <v>29</v>
      </c>
      <c r="C2278" t="s">
        <v>15</v>
      </c>
      <c r="D2278" s="4">
        <v>44007</v>
      </c>
      <c r="E2278" s="5">
        <v>0.50376157407407407</v>
      </c>
      <c r="F2278" t="s">
        <v>38</v>
      </c>
      <c r="G2278">
        <v>130.93700000000001</v>
      </c>
      <c r="H2278">
        <v>3.1069900000000001</v>
      </c>
      <c r="J2278" s="6">
        <f t="shared" si="175"/>
        <v>2020</v>
      </c>
      <c r="K2278" s="6">
        <f t="shared" si="176"/>
        <v>6</v>
      </c>
      <c r="L2278" s="6">
        <f t="shared" si="177"/>
        <v>25</v>
      </c>
      <c r="M2278" s="7">
        <f t="shared" si="178"/>
        <v>44007</v>
      </c>
      <c r="N2278" s="8">
        <f t="shared" si="179"/>
        <v>44007.503761574073</v>
      </c>
      <c r="O2278">
        <v>130.93700000000001</v>
      </c>
      <c r="P2278">
        <v>3.1069900000000001</v>
      </c>
    </row>
    <row r="2279" spans="1:16" x14ac:dyDescent="0.25">
      <c r="A2279" t="s">
        <v>268</v>
      </c>
      <c r="B2279" t="s">
        <v>29</v>
      </c>
      <c r="C2279" t="s">
        <v>15</v>
      </c>
      <c r="D2279" s="4">
        <v>44007</v>
      </c>
      <c r="E2279" s="5">
        <v>0.5037962962962963</v>
      </c>
      <c r="F2279" t="s">
        <v>38</v>
      </c>
      <c r="G2279">
        <v>131.017</v>
      </c>
      <c r="H2279">
        <v>3.1033430000000002</v>
      </c>
      <c r="J2279" s="6">
        <f t="shared" si="175"/>
        <v>2020</v>
      </c>
      <c r="K2279" s="6">
        <f t="shared" si="176"/>
        <v>6</v>
      </c>
      <c r="L2279" s="6">
        <f t="shared" si="177"/>
        <v>25</v>
      </c>
      <c r="M2279" s="7">
        <f t="shared" si="178"/>
        <v>44007</v>
      </c>
      <c r="N2279" s="8">
        <f t="shared" si="179"/>
        <v>44007.503796296296</v>
      </c>
      <c r="O2279">
        <v>131.017</v>
      </c>
      <c r="P2279">
        <v>3.1033430000000002</v>
      </c>
    </row>
    <row r="2280" spans="1:16" x14ac:dyDescent="0.25">
      <c r="A2280" t="s">
        <v>268</v>
      </c>
      <c r="B2280" t="s">
        <v>29</v>
      </c>
      <c r="C2280" t="s">
        <v>15</v>
      </c>
      <c r="D2280" s="4">
        <v>44007</v>
      </c>
      <c r="E2280" s="5">
        <v>0.55285879629629631</v>
      </c>
      <c r="F2280" t="s">
        <v>38</v>
      </c>
      <c r="G2280">
        <v>130.608</v>
      </c>
      <c r="H2280">
        <v>3.12202</v>
      </c>
      <c r="J2280" s="6">
        <f t="shared" si="175"/>
        <v>2020</v>
      </c>
      <c r="K2280" s="6">
        <f t="shared" si="176"/>
        <v>6</v>
      </c>
      <c r="L2280" s="6">
        <f t="shared" si="177"/>
        <v>25</v>
      </c>
      <c r="M2280" s="7">
        <f t="shared" si="178"/>
        <v>44007</v>
      </c>
      <c r="N2280" s="8">
        <f t="shared" si="179"/>
        <v>44007.552858796298</v>
      </c>
      <c r="O2280">
        <v>130.608</v>
      </c>
      <c r="P2280">
        <v>3.12202</v>
      </c>
    </row>
    <row r="2281" spans="1:16" x14ac:dyDescent="0.25">
      <c r="A2281" t="s">
        <v>268</v>
      </c>
      <c r="B2281" t="s">
        <v>29</v>
      </c>
      <c r="C2281" t="s">
        <v>15</v>
      </c>
      <c r="D2281" s="4">
        <v>44007</v>
      </c>
      <c r="E2281" s="5">
        <v>0.6877199074074074</v>
      </c>
      <c r="F2281" t="s">
        <v>278</v>
      </c>
      <c r="G2281">
        <v>129.91200000000001</v>
      </c>
      <c r="H2281">
        <v>3.153985</v>
      </c>
      <c r="J2281" s="6">
        <f t="shared" si="175"/>
        <v>2020</v>
      </c>
      <c r="K2281" s="6">
        <f t="shared" si="176"/>
        <v>6</v>
      </c>
      <c r="L2281" s="6">
        <f t="shared" si="177"/>
        <v>25</v>
      </c>
      <c r="M2281" s="7">
        <f t="shared" si="178"/>
        <v>44007</v>
      </c>
      <c r="N2281" s="8">
        <f t="shared" si="179"/>
        <v>44007.687719907408</v>
      </c>
      <c r="O2281">
        <v>129.91200000000001</v>
      </c>
      <c r="P2281">
        <v>3.153985</v>
      </c>
    </row>
    <row r="2282" spans="1:16" x14ac:dyDescent="0.25">
      <c r="A2282" t="s">
        <v>268</v>
      </c>
      <c r="B2282" t="s">
        <v>29</v>
      </c>
      <c r="C2282" t="s">
        <v>15</v>
      </c>
      <c r="D2282" s="4">
        <v>44008</v>
      </c>
      <c r="E2282" s="5">
        <v>0.41037037037037033</v>
      </c>
      <c r="F2282" t="s">
        <v>279</v>
      </c>
      <c r="G2282">
        <v>130.214</v>
      </c>
      <c r="H2282">
        <v>3.1399979999999998</v>
      </c>
      <c r="J2282" s="6">
        <f t="shared" si="175"/>
        <v>2020</v>
      </c>
      <c r="K2282" s="6">
        <f t="shared" si="176"/>
        <v>6</v>
      </c>
      <c r="L2282" s="6">
        <f t="shared" si="177"/>
        <v>26</v>
      </c>
      <c r="M2282" s="7">
        <f t="shared" si="178"/>
        <v>44008</v>
      </c>
      <c r="N2282" s="8">
        <f t="shared" si="179"/>
        <v>44008.410370370373</v>
      </c>
      <c r="O2282">
        <v>130.214</v>
      </c>
      <c r="P2282">
        <v>3.1399979999999998</v>
      </c>
    </row>
    <row r="2283" spans="1:16" x14ac:dyDescent="0.25">
      <c r="A2283" t="s">
        <v>268</v>
      </c>
      <c r="B2283" t="s">
        <v>29</v>
      </c>
      <c r="C2283" t="s">
        <v>15</v>
      </c>
      <c r="D2283" s="4">
        <v>44008</v>
      </c>
      <c r="E2283" s="5">
        <v>0.41347222222222219</v>
      </c>
      <c r="F2283" t="s">
        <v>279</v>
      </c>
      <c r="G2283">
        <v>129.56299999999999</v>
      </c>
      <c r="H2283">
        <v>3.170013</v>
      </c>
      <c r="J2283" s="6">
        <f t="shared" si="175"/>
        <v>2020</v>
      </c>
      <c r="K2283" s="6">
        <f t="shared" si="176"/>
        <v>6</v>
      </c>
      <c r="L2283" s="6">
        <f t="shared" si="177"/>
        <v>26</v>
      </c>
      <c r="M2283" s="7">
        <f t="shared" si="178"/>
        <v>44008</v>
      </c>
      <c r="N2283" s="8">
        <f t="shared" si="179"/>
        <v>44008.413472222222</v>
      </c>
      <c r="O2283">
        <v>129.56299999999999</v>
      </c>
      <c r="P2283">
        <v>3.170013</v>
      </c>
    </row>
    <row r="2284" spans="1:16" x14ac:dyDescent="0.25">
      <c r="A2284" t="s">
        <v>268</v>
      </c>
      <c r="B2284" t="s">
        <v>29</v>
      </c>
      <c r="C2284" t="s">
        <v>15</v>
      </c>
      <c r="D2284" s="4">
        <v>44008</v>
      </c>
      <c r="E2284" s="5">
        <v>0.62524305555555559</v>
      </c>
      <c r="F2284" t="s">
        <v>39</v>
      </c>
      <c r="G2284">
        <v>129.727</v>
      </c>
      <c r="H2284">
        <v>3.1624319999999999</v>
      </c>
      <c r="J2284" s="6">
        <f t="shared" si="175"/>
        <v>2020</v>
      </c>
      <c r="K2284" s="6">
        <f t="shared" si="176"/>
        <v>6</v>
      </c>
      <c r="L2284" s="6">
        <f t="shared" si="177"/>
        <v>26</v>
      </c>
      <c r="M2284" s="7">
        <f t="shared" si="178"/>
        <v>44008</v>
      </c>
      <c r="N2284" s="8">
        <f t="shared" si="179"/>
        <v>44008.625243055554</v>
      </c>
      <c r="O2284">
        <v>129.727</v>
      </c>
      <c r="P2284">
        <v>3.1624319999999999</v>
      </c>
    </row>
    <row r="2285" spans="1:16" x14ac:dyDescent="0.25">
      <c r="A2285" t="s">
        <v>268</v>
      </c>
      <c r="B2285" t="s">
        <v>29</v>
      </c>
      <c r="C2285" t="s">
        <v>15</v>
      </c>
      <c r="D2285" s="4">
        <v>44011</v>
      </c>
      <c r="E2285" s="5">
        <v>0.62800925925925932</v>
      </c>
      <c r="F2285" t="s">
        <v>185</v>
      </c>
      <c r="G2285">
        <v>130.452</v>
      </c>
      <c r="H2285">
        <v>3.1289850000000001</v>
      </c>
      <c r="J2285" s="6">
        <f t="shared" si="175"/>
        <v>2020</v>
      </c>
      <c r="K2285" s="6">
        <f t="shared" si="176"/>
        <v>6</v>
      </c>
      <c r="L2285" s="6">
        <f t="shared" si="177"/>
        <v>29</v>
      </c>
      <c r="M2285" s="7">
        <f t="shared" si="178"/>
        <v>44011</v>
      </c>
      <c r="N2285" s="8">
        <f t="shared" si="179"/>
        <v>44011.628009259257</v>
      </c>
      <c r="O2285">
        <v>130.452</v>
      </c>
      <c r="P2285">
        <v>3.1289850000000001</v>
      </c>
    </row>
    <row r="2286" spans="1:16" x14ac:dyDescent="0.25">
      <c r="A2286" t="s">
        <v>268</v>
      </c>
      <c r="B2286" t="s">
        <v>29</v>
      </c>
      <c r="C2286" t="s">
        <v>15</v>
      </c>
      <c r="D2286" s="4">
        <v>44011</v>
      </c>
      <c r="E2286" s="5">
        <v>0.70704861111111106</v>
      </c>
      <c r="F2286" t="s">
        <v>38</v>
      </c>
      <c r="G2286">
        <v>131.042</v>
      </c>
      <c r="H2286">
        <v>3.10202</v>
      </c>
      <c r="J2286" s="6">
        <f t="shared" si="175"/>
        <v>2020</v>
      </c>
      <c r="K2286" s="6">
        <f t="shared" si="176"/>
        <v>6</v>
      </c>
      <c r="L2286" s="6">
        <f t="shared" si="177"/>
        <v>29</v>
      </c>
      <c r="M2286" s="7">
        <f t="shared" si="178"/>
        <v>44011</v>
      </c>
      <c r="N2286" s="8">
        <f t="shared" si="179"/>
        <v>44011.707048611112</v>
      </c>
      <c r="O2286">
        <v>131.042</v>
      </c>
      <c r="P2286">
        <v>3.10202</v>
      </c>
    </row>
    <row r="2287" spans="1:16" x14ac:dyDescent="0.25">
      <c r="A2287" t="s">
        <v>268</v>
      </c>
      <c r="B2287" t="s">
        <v>29</v>
      </c>
      <c r="C2287" t="s">
        <v>15</v>
      </c>
      <c r="D2287" s="4">
        <v>44012</v>
      </c>
      <c r="E2287" s="5">
        <v>0.57725694444444442</v>
      </c>
      <c r="F2287" t="s">
        <v>280</v>
      </c>
      <c r="G2287">
        <v>131.32539</v>
      </c>
      <c r="H2287">
        <v>3.089035</v>
      </c>
      <c r="J2287" s="6">
        <f t="shared" si="175"/>
        <v>2020</v>
      </c>
      <c r="K2287" s="6">
        <f t="shared" si="176"/>
        <v>6</v>
      </c>
      <c r="L2287" s="6">
        <f t="shared" si="177"/>
        <v>30</v>
      </c>
      <c r="M2287" s="7">
        <f t="shared" si="178"/>
        <v>44012</v>
      </c>
      <c r="N2287" s="8">
        <f t="shared" si="179"/>
        <v>44012.577256944445</v>
      </c>
      <c r="O2287">
        <v>131.32539</v>
      </c>
      <c r="P2287">
        <v>3.089035</v>
      </c>
    </row>
    <row r="2288" spans="1:16" x14ac:dyDescent="0.25">
      <c r="A2288" t="s">
        <v>268</v>
      </c>
      <c r="B2288" t="s">
        <v>29</v>
      </c>
      <c r="C2288" t="s">
        <v>15</v>
      </c>
      <c r="D2288" s="4">
        <v>44012</v>
      </c>
      <c r="E2288" s="5">
        <v>0.57725694444444442</v>
      </c>
      <c r="F2288" t="s">
        <v>280</v>
      </c>
      <c r="G2288">
        <v>131.26289</v>
      </c>
      <c r="H2288">
        <v>3.0918749999999999</v>
      </c>
      <c r="J2288" s="6">
        <f t="shared" si="175"/>
        <v>2020</v>
      </c>
      <c r="K2288" s="6">
        <f t="shared" si="176"/>
        <v>6</v>
      </c>
      <c r="L2288" s="6">
        <f t="shared" si="177"/>
        <v>30</v>
      </c>
      <c r="M2288" s="7">
        <f t="shared" si="178"/>
        <v>44012</v>
      </c>
      <c r="N2288" s="8">
        <f t="shared" si="179"/>
        <v>44012.577256944445</v>
      </c>
      <c r="O2288">
        <v>131.26289</v>
      </c>
      <c r="P2288">
        <v>3.0918749999999999</v>
      </c>
    </row>
    <row r="2289" spans="1:16" x14ac:dyDescent="0.25">
      <c r="A2289" t="s">
        <v>268</v>
      </c>
      <c r="B2289" t="s">
        <v>29</v>
      </c>
      <c r="C2289" t="s">
        <v>15</v>
      </c>
      <c r="D2289" s="4">
        <v>44012</v>
      </c>
      <c r="E2289" s="5">
        <v>0.57725694444444442</v>
      </c>
      <c r="F2289" t="s">
        <v>280</v>
      </c>
      <c r="G2289">
        <v>131.26289</v>
      </c>
      <c r="H2289">
        <v>3.0918749999999999</v>
      </c>
      <c r="J2289" s="6">
        <f t="shared" si="175"/>
        <v>2020</v>
      </c>
      <c r="K2289" s="6">
        <f t="shared" si="176"/>
        <v>6</v>
      </c>
      <c r="L2289" s="6">
        <f t="shared" si="177"/>
        <v>30</v>
      </c>
      <c r="M2289" s="7">
        <f t="shared" si="178"/>
        <v>44012</v>
      </c>
      <c r="N2289" s="8">
        <f t="shared" si="179"/>
        <v>44012.577256944445</v>
      </c>
      <c r="O2289">
        <v>131.26289</v>
      </c>
      <c r="P2289">
        <v>3.0918749999999999</v>
      </c>
    </row>
    <row r="2290" spans="1:16" x14ac:dyDescent="0.25">
      <c r="A2290" t="s">
        <v>268</v>
      </c>
      <c r="B2290" t="s">
        <v>29</v>
      </c>
      <c r="C2290" t="s">
        <v>15</v>
      </c>
      <c r="D2290" s="4">
        <v>44012</v>
      </c>
      <c r="E2290" s="5">
        <v>0.62515046296296295</v>
      </c>
      <c r="F2290" t="s">
        <v>18</v>
      </c>
      <c r="G2290">
        <v>131.50200000000001</v>
      </c>
      <c r="H2290">
        <v>3.0810179999999998</v>
      </c>
      <c r="J2290" s="6">
        <f t="shared" si="175"/>
        <v>2020</v>
      </c>
      <c r="K2290" s="6">
        <f t="shared" si="176"/>
        <v>6</v>
      </c>
      <c r="L2290" s="6">
        <f t="shared" si="177"/>
        <v>30</v>
      </c>
      <c r="M2290" s="7">
        <f t="shared" si="178"/>
        <v>44012</v>
      </c>
      <c r="N2290" s="8">
        <f t="shared" si="179"/>
        <v>44012.625150462962</v>
      </c>
      <c r="O2290">
        <v>131.50200000000001</v>
      </c>
      <c r="P2290">
        <v>3.0810179999999998</v>
      </c>
    </row>
    <row r="2291" spans="1:16" x14ac:dyDescent="0.25">
      <c r="A2291" t="s">
        <v>268</v>
      </c>
      <c r="B2291" t="s">
        <v>29</v>
      </c>
      <c r="C2291" t="s">
        <v>15</v>
      </c>
      <c r="D2291" s="4">
        <v>44012</v>
      </c>
      <c r="E2291" s="5">
        <v>0.6251620370370371</v>
      </c>
      <c r="F2291" t="s">
        <v>18</v>
      </c>
      <c r="G2291">
        <v>131.43600000000001</v>
      </c>
      <c r="H2291">
        <v>3.084012</v>
      </c>
      <c r="J2291" s="6">
        <f t="shared" si="175"/>
        <v>2020</v>
      </c>
      <c r="K2291" s="6">
        <f t="shared" si="176"/>
        <v>6</v>
      </c>
      <c r="L2291" s="6">
        <f t="shared" si="177"/>
        <v>30</v>
      </c>
      <c r="M2291" s="7">
        <f t="shared" si="178"/>
        <v>44012</v>
      </c>
      <c r="N2291" s="8">
        <f t="shared" si="179"/>
        <v>44012.625162037039</v>
      </c>
      <c r="O2291">
        <v>131.43600000000001</v>
      </c>
      <c r="P2291">
        <v>3.084012</v>
      </c>
    </row>
    <row r="2292" spans="1:16" x14ac:dyDescent="0.25">
      <c r="A2292" t="s">
        <v>268</v>
      </c>
      <c r="B2292" t="s">
        <v>29</v>
      </c>
      <c r="C2292" t="s">
        <v>15</v>
      </c>
      <c r="D2292" s="4">
        <v>44012</v>
      </c>
      <c r="E2292" s="5">
        <v>0.62627314814814816</v>
      </c>
      <c r="F2292" t="s">
        <v>58</v>
      </c>
      <c r="G2292">
        <v>131.01</v>
      </c>
      <c r="H2292">
        <v>3.1033870000000001</v>
      </c>
      <c r="J2292" s="6">
        <f t="shared" si="175"/>
        <v>2020</v>
      </c>
      <c r="K2292" s="6">
        <f t="shared" si="176"/>
        <v>6</v>
      </c>
      <c r="L2292" s="6">
        <f t="shared" si="177"/>
        <v>30</v>
      </c>
      <c r="M2292" s="7">
        <f t="shared" si="178"/>
        <v>44012</v>
      </c>
      <c r="N2292" s="8">
        <f t="shared" si="179"/>
        <v>44012.626273148147</v>
      </c>
      <c r="O2292">
        <v>131.01</v>
      </c>
      <c r="P2292">
        <v>3.1033870000000001</v>
      </c>
    </row>
    <row r="2293" spans="1:16" x14ac:dyDescent="0.25">
      <c r="A2293" t="s">
        <v>268</v>
      </c>
      <c r="B2293" t="s">
        <v>29</v>
      </c>
      <c r="C2293" t="s">
        <v>15</v>
      </c>
      <c r="D2293" s="4">
        <v>44013</v>
      </c>
      <c r="E2293" s="5">
        <v>0.38795138888888886</v>
      </c>
      <c r="F2293" t="s">
        <v>176</v>
      </c>
      <c r="G2293">
        <v>130.499</v>
      </c>
      <c r="H2293">
        <v>3.1263809999999999</v>
      </c>
      <c r="J2293" s="6">
        <f t="shared" si="175"/>
        <v>2020</v>
      </c>
      <c r="K2293" s="6">
        <f t="shared" si="176"/>
        <v>7</v>
      </c>
      <c r="L2293" s="6">
        <f t="shared" si="177"/>
        <v>1</v>
      </c>
      <c r="M2293" s="7">
        <f t="shared" si="178"/>
        <v>44013</v>
      </c>
      <c r="N2293" s="8">
        <f t="shared" si="179"/>
        <v>44013.38795138889</v>
      </c>
      <c r="O2293">
        <v>130.499</v>
      </c>
      <c r="P2293">
        <v>3.1263809999999999</v>
      </c>
    </row>
    <row r="2294" spans="1:16" x14ac:dyDescent="0.25">
      <c r="A2294" t="s">
        <v>268</v>
      </c>
      <c r="B2294" t="s">
        <v>29</v>
      </c>
      <c r="C2294" t="s">
        <v>15</v>
      </c>
      <c r="D2294" s="4">
        <v>44013</v>
      </c>
      <c r="E2294" s="5">
        <v>0.57725694444444442</v>
      </c>
      <c r="F2294" t="s">
        <v>62</v>
      </c>
      <c r="G2294">
        <v>131.45083</v>
      </c>
      <c r="H2294">
        <v>3.0829689999999998</v>
      </c>
      <c r="J2294" s="6">
        <f t="shared" si="175"/>
        <v>2020</v>
      </c>
      <c r="K2294" s="6">
        <f t="shared" si="176"/>
        <v>7</v>
      </c>
      <c r="L2294" s="6">
        <f t="shared" si="177"/>
        <v>1</v>
      </c>
      <c r="M2294" s="7">
        <f t="shared" si="178"/>
        <v>44013</v>
      </c>
      <c r="N2294" s="8">
        <f t="shared" si="179"/>
        <v>44013.577256944445</v>
      </c>
      <c r="O2294">
        <v>131.45083</v>
      </c>
      <c r="P2294">
        <v>3.0829689999999998</v>
      </c>
    </row>
    <row r="2295" spans="1:16" x14ac:dyDescent="0.25">
      <c r="A2295" t="s">
        <v>268</v>
      </c>
      <c r="B2295" t="s">
        <v>29</v>
      </c>
      <c r="C2295" t="s">
        <v>15</v>
      </c>
      <c r="D2295" s="4">
        <v>44013</v>
      </c>
      <c r="E2295" s="5">
        <v>0.57725694444444442</v>
      </c>
      <c r="F2295" t="s">
        <v>62</v>
      </c>
      <c r="G2295">
        <v>131.38833</v>
      </c>
      <c r="H2295">
        <v>3.085807</v>
      </c>
      <c r="J2295" s="6">
        <f t="shared" si="175"/>
        <v>2020</v>
      </c>
      <c r="K2295" s="6">
        <f t="shared" si="176"/>
        <v>7</v>
      </c>
      <c r="L2295" s="6">
        <f t="shared" si="177"/>
        <v>1</v>
      </c>
      <c r="M2295" s="7">
        <f t="shared" si="178"/>
        <v>44013</v>
      </c>
      <c r="N2295" s="8">
        <f t="shared" si="179"/>
        <v>44013.577256944445</v>
      </c>
      <c r="O2295">
        <v>131.38833</v>
      </c>
      <c r="P2295">
        <v>3.085807</v>
      </c>
    </row>
    <row r="2296" spans="1:16" x14ac:dyDescent="0.25">
      <c r="A2296" t="s">
        <v>268</v>
      </c>
      <c r="B2296" t="s">
        <v>29</v>
      </c>
      <c r="C2296" t="s">
        <v>15</v>
      </c>
      <c r="D2296" s="4">
        <v>44013</v>
      </c>
      <c r="E2296" s="5">
        <v>0.6251620370370371</v>
      </c>
      <c r="F2296" t="s">
        <v>67</v>
      </c>
      <c r="G2296">
        <v>132.136</v>
      </c>
      <c r="H2296">
        <v>3.0519799999999999</v>
      </c>
      <c r="J2296" s="6">
        <f t="shared" si="175"/>
        <v>2020</v>
      </c>
      <c r="K2296" s="6">
        <f t="shared" si="176"/>
        <v>7</v>
      </c>
      <c r="L2296" s="6">
        <f t="shared" si="177"/>
        <v>1</v>
      </c>
      <c r="M2296" s="7">
        <f t="shared" si="178"/>
        <v>44013</v>
      </c>
      <c r="N2296" s="8">
        <f t="shared" si="179"/>
        <v>44013.625162037039</v>
      </c>
      <c r="O2296">
        <v>132.136</v>
      </c>
      <c r="P2296">
        <v>3.0519799999999999</v>
      </c>
    </row>
    <row r="2297" spans="1:16" x14ac:dyDescent="0.25">
      <c r="A2297" t="s">
        <v>268</v>
      </c>
      <c r="B2297" t="s">
        <v>29</v>
      </c>
      <c r="C2297" t="s">
        <v>15</v>
      </c>
      <c r="D2297" s="4">
        <v>44014</v>
      </c>
      <c r="E2297" s="5">
        <v>0.43081018518518521</v>
      </c>
      <c r="F2297" t="s">
        <v>39</v>
      </c>
      <c r="G2297">
        <v>132.69</v>
      </c>
      <c r="H2297">
        <v>3.0269849999999998</v>
      </c>
      <c r="J2297" s="6">
        <f t="shared" si="175"/>
        <v>2020</v>
      </c>
      <c r="K2297" s="6">
        <f t="shared" si="176"/>
        <v>7</v>
      </c>
      <c r="L2297" s="6">
        <f t="shared" si="177"/>
        <v>2</v>
      </c>
      <c r="M2297" s="7">
        <f t="shared" si="178"/>
        <v>44014</v>
      </c>
      <c r="N2297" s="8">
        <f t="shared" si="179"/>
        <v>44014.430810185186</v>
      </c>
      <c r="O2297">
        <v>132.69</v>
      </c>
      <c r="P2297">
        <v>3.0269849999999998</v>
      </c>
    </row>
    <row r="2298" spans="1:16" x14ac:dyDescent="0.25">
      <c r="A2298" t="s">
        <v>268</v>
      </c>
      <c r="B2298" t="s">
        <v>29</v>
      </c>
      <c r="C2298" t="s">
        <v>15</v>
      </c>
      <c r="D2298" s="4">
        <v>44018</v>
      </c>
      <c r="E2298" s="5">
        <v>0.68834490740740739</v>
      </c>
      <c r="F2298" t="s">
        <v>24</v>
      </c>
      <c r="G2298">
        <v>130.75922199999999</v>
      </c>
      <c r="H2298">
        <v>3.1142889999999999</v>
      </c>
      <c r="J2298" s="6">
        <f t="shared" si="175"/>
        <v>2020</v>
      </c>
      <c r="K2298" s="6">
        <f t="shared" si="176"/>
        <v>7</v>
      </c>
      <c r="L2298" s="6">
        <f t="shared" si="177"/>
        <v>6</v>
      </c>
      <c r="M2298" s="7">
        <f t="shared" si="178"/>
        <v>44018</v>
      </c>
      <c r="N2298" s="8">
        <f t="shared" si="179"/>
        <v>44018.688344907408</v>
      </c>
      <c r="O2298">
        <v>130.75922199999999</v>
      </c>
      <c r="P2298">
        <v>3.1142889999999999</v>
      </c>
    </row>
    <row r="2299" spans="1:16" x14ac:dyDescent="0.25">
      <c r="A2299" t="s">
        <v>268</v>
      </c>
      <c r="B2299" t="s">
        <v>29</v>
      </c>
      <c r="C2299" t="s">
        <v>15</v>
      </c>
      <c r="D2299" s="4">
        <v>44021</v>
      </c>
      <c r="E2299" s="5">
        <v>0.45844907407407404</v>
      </c>
      <c r="F2299" t="s">
        <v>24</v>
      </c>
      <c r="G2299">
        <v>134.75</v>
      </c>
      <c r="H2299">
        <v>2.9349949999999998</v>
      </c>
      <c r="J2299" s="6">
        <f t="shared" si="175"/>
        <v>2020</v>
      </c>
      <c r="K2299" s="6">
        <f t="shared" si="176"/>
        <v>7</v>
      </c>
      <c r="L2299" s="6">
        <f t="shared" si="177"/>
        <v>9</v>
      </c>
      <c r="M2299" s="7">
        <f t="shared" si="178"/>
        <v>44021</v>
      </c>
      <c r="N2299" s="8">
        <f t="shared" si="179"/>
        <v>44021.458449074074</v>
      </c>
      <c r="O2299">
        <v>134.75</v>
      </c>
      <c r="P2299">
        <v>2.9349949999999998</v>
      </c>
    </row>
    <row r="2300" spans="1:16" x14ac:dyDescent="0.25">
      <c r="A2300" t="s">
        <v>268</v>
      </c>
      <c r="B2300" t="s">
        <v>29</v>
      </c>
      <c r="C2300" t="s">
        <v>15</v>
      </c>
      <c r="D2300" s="4">
        <v>44021</v>
      </c>
      <c r="E2300" s="5">
        <v>0.4732986111111111</v>
      </c>
      <c r="F2300" t="s">
        <v>210</v>
      </c>
      <c r="G2300">
        <v>134.25</v>
      </c>
      <c r="H2300">
        <v>2.9570110000000001</v>
      </c>
      <c r="J2300" s="6">
        <f t="shared" si="175"/>
        <v>2020</v>
      </c>
      <c r="K2300" s="6">
        <f t="shared" si="176"/>
        <v>7</v>
      </c>
      <c r="L2300" s="6">
        <f t="shared" si="177"/>
        <v>9</v>
      </c>
      <c r="M2300" s="7">
        <f t="shared" si="178"/>
        <v>44021</v>
      </c>
      <c r="N2300" s="8">
        <f t="shared" si="179"/>
        <v>44021.473298611112</v>
      </c>
      <c r="O2300">
        <v>134.25</v>
      </c>
      <c r="P2300">
        <v>2.9570110000000001</v>
      </c>
    </row>
    <row r="2301" spans="1:16" x14ac:dyDescent="0.25">
      <c r="A2301" t="s">
        <v>268</v>
      </c>
      <c r="B2301" t="s">
        <v>29</v>
      </c>
      <c r="C2301" t="s">
        <v>15</v>
      </c>
      <c r="D2301" s="4">
        <v>44021</v>
      </c>
      <c r="E2301" s="5">
        <v>0.62593750000000004</v>
      </c>
      <c r="F2301" t="s">
        <v>48</v>
      </c>
      <c r="G2301">
        <v>134.245</v>
      </c>
      <c r="H2301">
        <v>2.9572319999999999</v>
      </c>
      <c r="J2301" s="6">
        <f t="shared" si="175"/>
        <v>2020</v>
      </c>
      <c r="K2301" s="6">
        <f t="shared" si="176"/>
        <v>7</v>
      </c>
      <c r="L2301" s="6">
        <f t="shared" si="177"/>
        <v>9</v>
      </c>
      <c r="M2301" s="7">
        <f t="shared" si="178"/>
        <v>44021</v>
      </c>
      <c r="N2301" s="8">
        <f t="shared" si="179"/>
        <v>44021.625937500001</v>
      </c>
      <c r="O2301">
        <v>134.245</v>
      </c>
      <c r="P2301">
        <v>2.9572319999999999</v>
      </c>
    </row>
    <row r="2302" spans="1:16" x14ac:dyDescent="0.25">
      <c r="A2302" t="s">
        <v>268</v>
      </c>
      <c r="B2302" t="s">
        <v>29</v>
      </c>
      <c r="C2302" t="s">
        <v>15</v>
      </c>
      <c r="D2302" s="4">
        <v>44022</v>
      </c>
      <c r="E2302" s="5">
        <v>0.45543981481481483</v>
      </c>
      <c r="F2302" t="s">
        <v>154</v>
      </c>
      <c r="G2302">
        <v>137.304</v>
      </c>
      <c r="H2302">
        <v>2.8241100000000001</v>
      </c>
      <c r="J2302" s="6">
        <f t="shared" si="175"/>
        <v>2020</v>
      </c>
      <c r="K2302" s="6">
        <f t="shared" si="176"/>
        <v>7</v>
      </c>
      <c r="L2302" s="6">
        <f t="shared" si="177"/>
        <v>10</v>
      </c>
      <c r="M2302" s="7">
        <f t="shared" si="178"/>
        <v>44022</v>
      </c>
      <c r="N2302" s="8">
        <f t="shared" si="179"/>
        <v>44022.455439814818</v>
      </c>
      <c r="O2302">
        <v>137.304</v>
      </c>
      <c r="P2302">
        <v>2.8241100000000001</v>
      </c>
    </row>
    <row r="2303" spans="1:16" x14ac:dyDescent="0.25">
      <c r="A2303" t="s">
        <v>268</v>
      </c>
      <c r="B2303" t="s">
        <v>29</v>
      </c>
      <c r="C2303" t="s">
        <v>15</v>
      </c>
      <c r="D2303" s="4">
        <v>44022</v>
      </c>
      <c r="E2303" s="5">
        <v>0.45543981481481483</v>
      </c>
      <c r="F2303" t="s">
        <v>154</v>
      </c>
      <c r="G2303">
        <v>137.304</v>
      </c>
      <c r="H2303">
        <v>2.8241100000000001</v>
      </c>
      <c r="J2303" s="6">
        <f t="shared" si="175"/>
        <v>2020</v>
      </c>
      <c r="K2303" s="6">
        <f t="shared" si="176"/>
        <v>7</v>
      </c>
      <c r="L2303" s="6">
        <f t="shared" si="177"/>
        <v>10</v>
      </c>
      <c r="M2303" s="7">
        <f t="shared" si="178"/>
        <v>44022</v>
      </c>
      <c r="N2303" s="8">
        <f t="shared" si="179"/>
        <v>44022.455439814818</v>
      </c>
      <c r="O2303">
        <v>137.304</v>
      </c>
      <c r="P2303">
        <v>2.8241100000000001</v>
      </c>
    </row>
    <row r="2304" spans="1:16" x14ac:dyDescent="0.25">
      <c r="A2304" t="s">
        <v>268</v>
      </c>
      <c r="B2304" t="s">
        <v>29</v>
      </c>
      <c r="C2304" t="s">
        <v>15</v>
      </c>
      <c r="D2304" s="4">
        <v>44022</v>
      </c>
      <c r="E2304" s="5">
        <v>0.62511574074074072</v>
      </c>
      <c r="F2304" t="s">
        <v>128</v>
      </c>
      <c r="G2304">
        <v>136.79400000000001</v>
      </c>
      <c r="H2304">
        <v>2.8460109999999998</v>
      </c>
      <c r="J2304" s="6">
        <f t="shared" si="175"/>
        <v>2020</v>
      </c>
      <c r="K2304" s="6">
        <f t="shared" si="176"/>
        <v>7</v>
      </c>
      <c r="L2304" s="6">
        <f t="shared" si="177"/>
        <v>10</v>
      </c>
      <c r="M2304" s="7">
        <f t="shared" si="178"/>
        <v>44022</v>
      </c>
      <c r="N2304" s="8">
        <f t="shared" si="179"/>
        <v>44022.625115740739</v>
      </c>
      <c r="O2304">
        <v>136.79400000000001</v>
      </c>
      <c r="P2304">
        <v>2.8460109999999998</v>
      </c>
    </row>
    <row r="2305" spans="1:16" x14ac:dyDescent="0.25">
      <c r="A2305" t="s">
        <v>268</v>
      </c>
      <c r="B2305" t="s">
        <v>29</v>
      </c>
      <c r="C2305" t="s">
        <v>15</v>
      </c>
      <c r="D2305" s="4">
        <v>44022</v>
      </c>
      <c r="E2305" s="5">
        <v>0.62523148148148155</v>
      </c>
      <c r="F2305" t="s">
        <v>39</v>
      </c>
      <c r="G2305">
        <v>134.191</v>
      </c>
      <c r="H2305">
        <v>2.9595159999999998</v>
      </c>
      <c r="J2305" s="6">
        <f t="shared" si="175"/>
        <v>2020</v>
      </c>
      <c r="K2305" s="6">
        <f t="shared" si="176"/>
        <v>7</v>
      </c>
      <c r="L2305" s="6">
        <f t="shared" si="177"/>
        <v>10</v>
      </c>
      <c r="M2305" s="7">
        <f t="shared" si="178"/>
        <v>44022</v>
      </c>
      <c r="N2305" s="8">
        <f t="shared" si="179"/>
        <v>44022.625231481485</v>
      </c>
      <c r="O2305">
        <v>134.191</v>
      </c>
      <c r="P2305">
        <v>2.9595159999999998</v>
      </c>
    </row>
    <row r="2306" spans="1:16" x14ac:dyDescent="0.25">
      <c r="A2306" t="s">
        <v>268</v>
      </c>
      <c r="B2306" t="s">
        <v>29</v>
      </c>
      <c r="C2306" t="s">
        <v>15</v>
      </c>
      <c r="D2306" s="4">
        <v>44025</v>
      </c>
      <c r="E2306" s="5">
        <v>0.48267361111111107</v>
      </c>
      <c r="F2306" t="s">
        <v>24</v>
      </c>
      <c r="G2306">
        <v>135.71700000000001</v>
      </c>
      <c r="H2306">
        <v>2.8926219999999998</v>
      </c>
      <c r="J2306" s="6">
        <f t="shared" si="175"/>
        <v>2020</v>
      </c>
      <c r="K2306" s="6">
        <f t="shared" si="176"/>
        <v>7</v>
      </c>
      <c r="L2306" s="6">
        <f t="shared" si="177"/>
        <v>13</v>
      </c>
      <c r="M2306" s="7">
        <f t="shared" si="178"/>
        <v>44025</v>
      </c>
      <c r="N2306" s="8">
        <f t="shared" si="179"/>
        <v>44025.482673611114</v>
      </c>
      <c r="O2306">
        <v>135.71700000000001</v>
      </c>
      <c r="P2306">
        <v>2.8926219999999998</v>
      </c>
    </row>
    <row r="2307" spans="1:16" x14ac:dyDescent="0.25">
      <c r="A2307" t="s">
        <v>268</v>
      </c>
      <c r="B2307" t="s">
        <v>29</v>
      </c>
      <c r="C2307" t="s">
        <v>15</v>
      </c>
      <c r="D2307" s="4">
        <v>44025</v>
      </c>
      <c r="E2307" s="5">
        <v>0.64408564814814817</v>
      </c>
      <c r="F2307" t="s">
        <v>37</v>
      </c>
      <c r="G2307">
        <v>134.54300000000001</v>
      </c>
      <c r="H2307">
        <v>2.9438960000000001</v>
      </c>
      <c r="J2307" s="6">
        <f t="shared" ref="J2307:J2370" si="180">YEAR(D2307)</f>
        <v>2020</v>
      </c>
      <c r="K2307" s="6">
        <f t="shared" ref="K2307:K2370" si="181">MONTH(D2307)</f>
        <v>7</v>
      </c>
      <c r="L2307" s="6">
        <f t="shared" ref="L2307:L2370" si="182">DAY(D2307)</f>
        <v>13</v>
      </c>
      <c r="M2307" s="7">
        <f t="shared" ref="M2307:M2370" si="183">DATE(J2307,K2307,L2307)</f>
        <v>44025</v>
      </c>
      <c r="N2307" s="8">
        <f t="shared" ref="N2307:N2370" si="184">M2307+E2307</f>
        <v>44025.644085648149</v>
      </c>
      <c r="O2307">
        <v>134.54300000000001</v>
      </c>
      <c r="P2307">
        <v>2.9438960000000001</v>
      </c>
    </row>
    <row r="2308" spans="1:16" x14ac:dyDescent="0.25">
      <c r="A2308" t="s">
        <v>268</v>
      </c>
      <c r="B2308" t="s">
        <v>29</v>
      </c>
      <c r="C2308" t="s">
        <v>15</v>
      </c>
      <c r="D2308" s="4">
        <v>44025</v>
      </c>
      <c r="E2308" s="5">
        <v>0.64408564814814817</v>
      </c>
      <c r="F2308" t="s">
        <v>37</v>
      </c>
      <c r="G2308">
        <v>134.44300000000001</v>
      </c>
      <c r="H2308">
        <v>2.9483000000000001</v>
      </c>
      <c r="J2308" s="6">
        <f t="shared" si="180"/>
        <v>2020</v>
      </c>
      <c r="K2308" s="6">
        <f t="shared" si="181"/>
        <v>7</v>
      </c>
      <c r="L2308" s="6">
        <f t="shared" si="182"/>
        <v>13</v>
      </c>
      <c r="M2308" s="7">
        <f t="shared" si="183"/>
        <v>44025</v>
      </c>
      <c r="N2308" s="8">
        <f t="shared" si="184"/>
        <v>44025.644085648149</v>
      </c>
      <c r="O2308">
        <v>134.44300000000001</v>
      </c>
      <c r="P2308">
        <v>2.9483000000000001</v>
      </c>
    </row>
    <row r="2309" spans="1:16" x14ac:dyDescent="0.25">
      <c r="A2309" t="s">
        <v>268</v>
      </c>
      <c r="B2309" t="s">
        <v>29</v>
      </c>
      <c r="C2309" t="s">
        <v>15</v>
      </c>
      <c r="D2309" s="4">
        <v>44025</v>
      </c>
      <c r="E2309" s="5">
        <v>0.64408564814814817</v>
      </c>
      <c r="F2309" t="s">
        <v>37</v>
      </c>
      <c r="G2309">
        <v>134.54300000000001</v>
      </c>
      <c r="H2309">
        <v>2.9438960000000001</v>
      </c>
      <c r="J2309" s="6">
        <f t="shared" si="180"/>
        <v>2020</v>
      </c>
      <c r="K2309" s="6">
        <f t="shared" si="181"/>
        <v>7</v>
      </c>
      <c r="L2309" s="6">
        <f t="shared" si="182"/>
        <v>13</v>
      </c>
      <c r="M2309" s="7">
        <f t="shared" si="183"/>
        <v>44025</v>
      </c>
      <c r="N2309" s="8">
        <f t="shared" si="184"/>
        <v>44025.644085648149</v>
      </c>
      <c r="O2309">
        <v>134.54300000000001</v>
      </c>
      <c r="P2309">
        <v>2.9438960000000001</v>
      </c>
    </row>
    <row r="2310" spans="1:16" x14ac:dyDescent="0.25">
      <c r="A2310" t="s">
        <v>268</v>
      </c>
      <c r="B2310" t="s">
        <v>29</v>
      </c>
      <c r="C2310" t="s">
        <v>15</v>
      </c>
      <c r="D2310" s="4">
        <v>44026</v>
      </c>
      <c r="E2310" s="5">
        <v>0.43238425925925927</v>
      </c>
      <c r="F2310" t="s">
        <v>281</v>
      </c>
      <c r="G2310">
        <v>137.13800000000001</v>
      </c>
      <c r="H2310">
        <v>2.8310119999999999</v>
      </c>
      <c r="J2310" s="6">
        <f t="shared" si="180"/>
        <v>2020</v>
      </c>
      <c r="K2310" s="6">
        <f t="shared" si="181"/>
        <v>7</v>
      </c>
      <c r="L2310" s="6">
        <f t="shared" si="182"/>
        <v>14</v>
      </c>
      <c r="M2310" s="7">
        <f t="shared" si="183"/>
        <v>44026</v>
      </c>
      <c r="N2310" s="8">
        <f t="shared" si="184"/>
        <v>44026.432384259257</v>
      </c>
      <c r="O2310">
        <v>137.13800000000001</v>
      </c>
      <c r="P2310">
        <v>2.8310119999999999</v>
      </c>
    </row>
    <row r="2311" spans="1:16" x14ac:dyDescent="0.25">
      <c r="A2311" t="s">
        <v>268</v>
      </c>
      <c r="B2311" t="s">
        <v>29</v>
      </c>
      <c r="C2311" t="s">
        <v>15</v>
      </c>
      <c r="D2311" s="4">
        <v>44026</v>
      </c>
      <c r="E2311" s="5">
        <v>0.44116898148148148</v>
      </c>
      <c r="F2311" t="s">
        <v>282</v>
      </c>
      <c r="G2311">
        <v>136.21</v>
      </c>
      <c r="H2311">
        <v>2.8710149999999999</v>
      </c>
      <c r="J2311" s="6">
        <f t="shared" si="180"/>
        <v>2020</v>
      </c>
      <c r="K2311" s="6">
        <f t="shared" si="181"/>
        <v>7</v>
      </c>
      <c r="L2311" s="6">
        <f t="shared" si="182"/>
        <v>14</v>
      </c>
      <c r="M2311" s="7">
        <f t="shared" si="183"/>
        <v>44026</v>
      </c>
      <c r="N2311" s="8">
        <f t="shared" si="184"/>
        <v>44026.441168981481</v>
      </c>
      <c r="O2311">
        <v>136.21</v>
      </c>
      <c r="P2311">
        <v>2.8710149999999999</v>
      </c>
    </row>
    <row r="2312" spans="1:16" x14ac:dyDescent="0.25">
      <c r="A2312" t="s">
        <v>268</v>
      </c>
      <c r="B2312" t="s">
        <v>29</v>
      </c>
      <c r="C2312" t="s">
        <v>15</v>
      </c>
      <c r="D2312" s="4">
        <v>44026</v>
      </c>
      <c r="E2312" s="5">
        <v>0.44116898148148148</v>
      </c>
      <c r="F2312" t="s">
        <v>282</v>
      </c>
      <c r="G2312">
        <v>136.21</v>
      </c>
      <c r="H2312">
        <v>2.8710149999999999</v>
      </c>
      <c r="J2312" s="6">
        <f t="shared" si="180"/>
        <v>2020</v>
      </c>
      <c r="K2312" s="6">
        <f t="shared" si="181"/>
        <v>7</v>
      </c>
      <c r="L2312" s="6">
        <f t="shared" si="182"/>
        <v>14</v>
      </c>
      <c r="M2312" s="7">
        <f t="shared" si="183"/>
        <v>44026</v>
      </c>
      <c r="N2312" s="8">
        <f t="shared" si="184"/>
        <v>44026.441168981481</v>
      </c>
      <c r="O2312">
        <v>136.21</v>
      </c>
      <c r="P2312">
        <v>2.8710149999999999</v>
      </c>
    </row>
    <row r="2313" spans="1:16" x14ac:dyDescent="0.25">
      <c r="A2313" t="s">
        <v>268</v>
      </c>
      <c r="B2313" t="s">
        <v>29</v>
      </c>
      <c r="C2313" t="s">
        <v>15</v>
      </c>
      <c r="D2313" s="4">
        <v>44026</v>
      </c>
      <c r="E2313" s="5">
        <v>0.57725694444444442</v>
      </c>
      <c r="F2313" t="s">
        <v>39</v>
      </c>
      <c r="G2313">
        <v>136.43714</v>
      </c>
      <c r="H2313">
        <v>2.8611900000000001</v>
      </c>
      <c r="J2313" s="6">
        <f t="shared" si="180"/>
        <v>2020</v>
      </c>
      <c r="K2313" s="6">
        <f t="shared" si="181"/>
        <v>7</v>
      </c>
      <c r="L2313" s="6">
        <f t="shared" si="182"/>
        <v>14</v>
      </c>
      <c r="M2313" s="7">
        <f t="shared" si="183"/>
        <v>44026</v>
      </c>
      <c r="N2313" s="8">
        <f t="shared" si="184"/>
        <v>44026.577256944445</v>
      </c>
      <c r="O2313">
        <v>136.43714</v>
      </c>
      <c r="P2313">
        <v>2.8611900000000001</v>
      </c>
    </row>
    <row r="2314" spans="1:16" x14ac:dyDescent="0.25">
      <c r="A2314" t="s">
        <v>268</v>
      </c>
      <c r="B2314" t="s">
        <v>29</v>
      </c>
      <c r="C2314" t="s">
        <v>15</v>
      </c>
      <c r="D2314" s="4">
        <v>44026</v>
      </c>
      <c r="E2314" s="5">
        <v>0.57725694444444442</v>
      </c>
      <c r="F2314" t="s">
        <v>39</v>
      </c>
      <c r="G2314">
        <v>136.46839</v>
      </c>
      <c r="H2314">
        <v>2.8598400000000002</v>
      </c>
      <c r="J2314" s="6">
        <f t="shared" si="180"/>
        <v>2020</v>
      </c>
      <c r="K2314" s="6">
        <f t="shared" si="181"/>
        <v>7</v>
      </c>
      <c r="L2314" s="6">
        <f t="shared" si="182"/>
        <v>14</v>
      </c>
      <c r="M2314" s="7">
        <f t="shared" si="183"/>
        <v>44026</v>
      </c>
      <c r="N2314" s="8">
        <f t="shared" si="184"/>
        <v>44026.577256944445</v>
      </c>
      <c r="O2314">
        <v>136.46839</v>
      </c>
      <c r="P2314">
        <v>2.8598400000000002</v>
      </c>
    </row>
    <row r="2315" spans="1:16" x14ac:dyDescent="0.25">
      <c r="A2315" t="s">
        <v>268</v>
      </c>
      <c r="B2315" t="s">
        <v>29</v>
      </c>
      <c r="C2315" t="s">
        <v>15</v>
      </c>
      <c r="D2315" s="4">
        <v>44027</v>
      </c>
      <c r="E2315" s="5">
        <v>0.60620370370370369</v>
      </c>
      <c r="F2315" t="s">
        <v>48</v>
      </c>
      <c r="G2315">
        <v>136.25899999999999</v>
      </c>
      <c r="H2315">
        <v>2.868789</v>
      </c>
      <c r="J2315" s="6">
        <f t="shared" si="180"/>
        <v>2020</v>
      </c>
      <c r="K2315" s="6">
        <f t="shared" si="181"/>
        <v>7</v>
      </c>
      <c r="L2315" s="6">
        <f t="shared" si="182"/>
        <v>15</v>
      </c>
      <c r="M2315" s="7">
        <f t="shared" si="183"/>
        <v>44027</v>
      </c>
      <c r="N2315" s="8">
        <f t="shared" si="184"/>
        <v>44027.606203703705</v>
      </c>
      <c r="O2315">
        <v>136.25899999999999</v>
      </c>
      <c r="P2315">
        <v>2.868789</v>
      </c>
    </row>
    <row r="2316" spans="1:16" x14ac:dyDescent="0.25">
      <c r="A2316" t="s">
        <v>268</v>
      </c>
      <c r="B2316" t="s">
        <v>29</v>
      </c>
      <c r="C2316" t="s">
        <v>15</v>
      </c>
      <c r="D2316" s="4">
        <v>44027</v>
      </c>
      <c r="E2316" s="5">
        <v>0.60766203703703703</v>
      </c>
      <c r="F2316" t="s">
        <v>63</v>
      </c>
      <c r="G2316">
        <v>136.197</v>
      </c>
      <c r="H2316">
        <v>2.8714729999999999</v>
      </c>
      <c r="J2316" s="6">
        <f t="shared" si="180"/>
        <v>2020</v>
      </c>
      <c r="K2316" s="6">
        <f t="shared" si="181"/>
        <v>7</v>
      </c>
      <c r="L2316" s="6">
        <f t="shared" si="182"/>
        <v>15</v>
      </c>
      <c r="M2316" s="7">
        <f t="shared" si="183"/>
        <v>44027</v>
      </c>
      <c r="N2316" s="8">
        <f t="shared" si="184"/>
        <v>44027.607662037037</v>
      </c>
      <c r="O2316">
        <v>136.197</v>
      </c>
      <c r="P2316">
        <v>2.8714729999999999</v>
      </c>
    </row>
    <row r="2317" spans="1:16" x14ac:dyDescent="0.25">
      <c r="A2317" t="s">
        <v>268</v>
      </c>
      <c r="B2317" t="s">
        <v>29</v>
      </c>
      <c r="C2317" t="s">
        <v>15</v>
      </c>
      <c r="D2317" s="4">
        <v>44027</v>
      </c>
      <c r="E2317" s="5">
        <v>0.60766203703703703</v>
      </c>
      <c r="F2317" t="s">
        <v>63</v>
      </c>
      <c r="G2317">
        <v>136.197</v>
      </c>
      <c r="H2317">
        <v>2.8714729999999999</v>
      </c>
      <c r="J2317" s="6">
        <f t="shared" si="180"/>
        <v>2020</v>
      </c>
      <c r="K2317" s="6">
        <f t="shared" si="181"/>
        <v>7</v>
      </c>
      <c r="L2317" s="6">
        <f t="shared" si="182"/>
        <v>15</v>
      </c>
      <c r="M2317" s="7">
        <f t="shared" si="183"/>
        <v>44027</v>
      </c>
      <c r="N2317" s="8">
        <f t="shared" si="184"/>
        <v>44027.607662037037</v>
      </c>
      <c r="O2317">
        <v>136.197</v>
      </c>
      <c r="P2317">
        <v>2.8714729999999999</v>
      </c>
    </row>
    <row r="2318" spans="1:16" x14ac:dyDescent="0.25">
      <c r="A2318" t="s">
        <v>268</v>
      </c>
      <c r="B2318" t="s">
        <v>29</v>
      </c>
      <c r="C2318" t="s">
        <v>15</v>
      </c>
      <c r="D2318" s="4">
        <v>44027</v>
      </c>
      <c r="E2318" s="5">
        <v>0.60776620370370371</v>
      </c>
      <c r="F2318" t="s">
        <v>63</v>
      </c>
      <c r="G2318">
        <v>136.09700000000001</v>
      </c>
      <c r="H2318">
        <v>2.8759109999999999</v>
      </c>
      <c r="J2318" s="6">
        <f t="shared" si="180"/>
        <v>2020</v>
      </c>
      <c r="K2318" s="6">
        <f t="shared" si="181"/>
        <v>7</v>
      </c>
      <c r="L2318" s="6">
        <f t="shared" si="182"/>
        <v>15</v>
      </c>
      <c r="M2318" s="7">
        <f t="shared" si="183"/>
        <v>44027</v>
      </c>
      <c r="N2318" s="8">
        <f t="shared" si="184"/>
        <v>44027.607766203706</v>
      </c>
      <c r="O2318">
        <v>136.09700000000001</v>
      </c>
      <c r="P2318">
        <v>2.8759109999999999</v>
      </c>
    </row>
    <row r="2319" spans="1:16" x14ac:dyDescent="0.25">
      <c r="A2319" t="s">
        <v>268</v>
      </c>
      <c r="B2319" t="s">
        <v>29</v>
      </c>
      <c r="C2319" t="s">
        <v>15</v>
      </c>
      <c r="D2319" s="4">
        <v>44027</v>
      </c>
      <c r="E2319" s="5">
        <v>0.6258217592592592</v>
      </c>
      <c r="F2319" t="s">
        <v>179</v>
      </c>
      <c r="G2319">
        <v>135.90799999999999</v>
      </c>
      <c r="H2319">
        <v>2.8840080000000001</v>
      </c>
      <c r="J2319" s="6">
        <f t="shared" si="180"/>
        <v>2020</v>
      </c>
      <c r="K2319" s="6">
        <f t="shared" si="181"/>
        <v>7</v>
      </c>
      <c r="L2319" s="6">
        <f t="shared" si="182"/>
        <v>15</v>
      </c>
      <c r="M2319" s="7">
        <f t="shared" si="183"/>
        <v>44027</v>
      </c>
      <c r="N2319" s="8">
        <f t="shared" si="184"/>
        <v>44027.625821759262</v>
      </c>
      <c r="O2319">
        <v>135.90799999999999</v>
      </c>
      <c r="P2319">
        <v>2.8840080000000001</v>
      </c>
    </row>
    <row r="2320" spans="1:16" x14ac:dyDescent="0.25">
      <c r="A2320" t="s">
        <v>268</v>
      </c>
      <c r="B2320" t="s">
        <v>29</v>
      </c>
      <c r="C2320" t="s">
        <v>15</v>
      </c>
      <c r="D2320" s="4">
        <v>44028</v>
      </c>
      <c r="E2320" s="5">
        <v>0.57725694444444442</v>
      </c>
      <c r="F2320" t="s">
        <v>38</v>
      </c>
      <c r="G2320">
        <v>137.56757999999999</v>
      </c>
      <c r="H2320">
        <v>2.8121830000000001</v>
      </c>
      <c r="J2320" s="6">
        <f t="shared" si="180"/>
        <v>2020</v>
      </c>
      <c r="K2320" s="6">
        <f t="shared" si="181"/>
        <v>7</v>
      </c>
      <c r="L2320" s="6">
        <f t="shared" si="182"/>
        <v>16</v>
      </c>
      <c r="M2320" s="7">
        <f t="shared" si="183"/>
        <v>44028</v>
      </c>
      <c r="N2320" s="8">
        <f t="shared" si="184"/>
        <v>44028.577256944445</v>
      </c>
      <c r="O2320">
        <v>137.56757999999999</v>
      </c>
      <c r="P2320">
        <v>2.8121830000000001</v>
      </c>
    </row>
    <row r="2321" spans="1:16" x14ac:dyDescent="0.25">
      <c r="A2321" t="s">
        <v>268</v>
      </c>
      <c r="B2321" t="s">
        <v>29</v>
      </c>
      <c r="C2321" t="s">
        <v>15</v>
      </c>
      <c r="D2321" s="4">
        <v>44028</v>
      </c>
      <c r="E2321" s="5">
        <v>0.57725694444444442</v>
      </c>
      <c r="F2321" t="s">
        <v>38</v>
      </c>
      <c r="G2321">
        <v>137.63007999999999</v>
      </c>
      <c r="H2321">
        <v>2.8095129999999999</v>
      </c>
      <c r="J2321" s="6">
        <f t="shared" si="180"/>
        <v>2020</v>
      </c>
      <c r="K2321" s="6">
        <f t="shared" si="181"/>
        <v>7</v>
      </c>
      <c r="L2321" s="6">
        <f t="shared" si="182"/>
        <v>16</v>
      </c>
      <c r="M2321" s="7">
        <f t="shared" si="183"/>
        <v>44028</v>
      </c>
      <c r="N2321" s="8">
        <f t="shared" si="184"/>
        <v>44028.577256944445</v>
      </c>
      <c r="O2321">
        <v>137.63007999999999</v>
      </c>
      <c r="P2321">
        <v>2.8095129999999999</v>
      </c>
    </row>
    <row r="2322" spans="1:16" x14ac:dyDescent="0.25">
      <c r="A2322" t="s">
        <v>268</v>
      </c>
      <c r="B2322" t="s">
        <v>29</v>
      </c>
      <c r="C2322" t="s">
        <v>15</v>
      </c>
      <c r="D2322" s="4">
        <v>44029</v>
      </c>
      <c r="E2322" s="5">
        <v>0.62538194444444439</v>
      </c>
      <c r="F2322" t="s">
        <v>37</v>
      </c>
      <c r="G2322">
        <v>137.02600000000001</v>
      </c>
      <c r="H2322">
        <v>2.8352870000000001</v>
      </c>
      <c r="J2322" s="6">
        <f t="shared" si="180"/>
        <v>2020</v>
      </c>
      <c r="K2322" s="6">
        <f t="shared" si="181"/>
        <v>7</v>
      </c>
      <c r="L2322" s="6">
        <f t="shared" si="182"/>
        <v>17</v>
      </c>
      <c r="M2322" s="7">
        <f t="shared" si="183"/>
        <v>44029</v>
      </c>
      <c r="N2322" s="8">
        <f t="shared" si="184"/>
        <v>44029.625381944446</v>
      </c>
      <c r="O2322">
        <v>137.02600000000001</v>
      </c>
      <c r="P2322">
        <v>2.8352870000000001</v>
      </c>
    </row>
    <row r="2323" spans="1:16" x14ac:dyDescent="0.25">
      <c r="A2323" t="s">
        <v>268</v>
      </c>
      <c r="B2323" t="s">
        <v>29</v>
      </c>
      <c r="C2323" t="s">
        <v>15</v>
      </c>
      <c r="D2323" s="4">
        <v>44032</v>
      </c>
      <c r="E2323" s="5">
        <v>0.42512731481481481</v>
      </c>
      <c r="F2323" t="s">
        <v>33</v>
      </c>
      <c r="G2323">
        <v>138.554</v>
      </c>
      <c r="H2323">
        <v>2.7699989999999999</v>
      </c>
      <c r="J2323" s="6">
        <f t="shared" si="180"/>
        <v>2020</v>
      </c>
      <c r="K2323" s="6">
        <f t="shared" si="181"/>
        <v>7</v>
      </c>
      <c r="L2323" s="6">
        <f t="shared" si="182"/>
        <v>20</v>
      </c>
      <c r="M2323" s="7">
        <f t="shared" si="183"/>
        <v>44032</v>
      </c>
      <c r="N2323" s="8">
        <f t="shared" si="184"/>
        <v>44032.425127314818</v>
      </c>
      <c r="O2323">
        <v>138.554</v>
      </c>
      <c r="P2323">
        <v>2.7699989999999999</v>
      </c>
    </row>
    <row r="2324" spans="1:16" x14ac:dyDescent="0.25">
      <c r="A2324" t="s">
        <v>268</v>
      </c>
      <c r="B2324" t="s">
        <v>29</v>
      </c>
      <c r="C2324" t="s">
        <v>15</v>
      </c>
      <c r="D2324" s="4">
        <v>44032</v>
      </c>
      <c r="E2324" s="5">
        <v>0.62505787037037042</v>
      </c>
      <c r="F2324" t="s">
        <v>67</v>
      </c>
      <c r="G2324">
        <v>138.46</v>
      </c>
      <c r="H2324">
        <v>2.773981</v>
      </c>
      <c r="J2324" s="6">
        <f t="shared" si="180"/>
        <v>2020</v>
      </c>
      <c r="K2324" s="6">
        <f t="shared" si="181"/>
        <v>7</v>
      </c>
      <c r="L2324" s="6">
        <f t="shared" si="182"/>
        <v>20</v>
      </c>
      <c r="M2324" s="7">
        <f t="shared" si="183"/>
        <v>44032</v>
      </c>
      <c r="N2324" s="8">
        <f t="shared" si="184"/>
        <v>44032.625057870369</v>
      </c>
      <c r="O2324">
        <v>138.46</v>
      </c>
      <c r="P2324">
        <v>2.773981</v>
      </c>
    </row>
    <row r="2325" spans="1:16" x14ac:dyDescent="0.25">
      <c r="A2325" t="s">
        <v>268</v>
      </c>
      <c r="B2325" t="s">
        <v>29</v>
      </c>
      <c r="C2325" t="s">
        <v>15</v>
      </c>
      <c r="D2325" s="4">
        <v>44032</v>
      </c>
      <c r="E2325" s="5">
        <v>0.62517361111111114</v>
      </c>
      <c r="F2325" t="s">
        <v>283</v>
      </c>
      <c r="G2325">
        <v>137.70599999999999</v>
      </c>
      <c r="H2325">
        <v>2.806054</v>
      </c>
      <c r="J2325" s="6">
        <f t="shared" si="180"/>
        <v>2020</v>
      </c>
      <c r="K2325" s="6">
        <f t="shared" si="181"/>
        <v>7</v>
      </c>
      <c r="L2325" s="6">
        <f t="shared" si="182"/>
        <v>20</v>
      </c>
      <c r="M2325" s="7">
        <f t="shared" si="183"/>
        <v>44032</v>
      </c>
      <c r="N2325" s="8">
        <f t="shared" si="184"/>
        <v>44032.625173611108</v>
      </c>
      <c r="O2325">
        <v>137.70599999999999</v>
      </c>
      <c r="P2325">
        <v>2.806054</v>
      </c>
    </row>
    <row r="2326" spans="1:16" x14ac:dyDescent="0.25">
      <c r="A2326" t="s">
        <v>268</v>
      </c>
      <c r="B2326" t="s">
        <v>29</v>
      </c>
      <c r="C2326" t="s">
        <v>15</v>
      </c>
      <c r="D2326" s="4">
        <v>44033</v>
      </c>
      <c r="E2326" s="5">
        <v>0.52967592592592594</v>
      </c>
      <c r="F2326" t="s">
        <v>132</v>
      </c>
      <c r="G2326">
        <v>138.45699999999999</v>
      </c>
      <c r="H2326">
        <v>2.773997</v>
      </c>
      <c r="J2326" s="6">
        <f t="shared" si="180"/>
        <v>2020</v>
      </c>
      <c r="K2326" s="6">
        <f t="shared" si="181"/>
        <v>7</v>
      </c>
      <c r="L2326" s="6">
        <f t="shared" si="182"/>
        <v>21</v>
      </c>
      <c r="M2326" s="7">
        <f t="shared" si="183"/>
        <v>44033</v>
      </c>
      <c r="N2326" s="8">
        <f t="shared" si="184"/>
        <v>44033.529675925929</v>
      </c>
      <c r="O2326">
        <v>138.45699999999999</v>
      </c>
      <c r="P2326">
        <v>2.773997</v>
      </c>
    </row>
    <row r="2327" spans="1:16" x14ac:dyDescent="0.25">
      <c r="A2327" t="s">
        <v>268</v>
      </c>
      <c r="B2327" t="s">
        <v>29</v>
      </c>
      <c r="C2327" t="s">
        <v>15</v>
      </c>
      <c r="D2327" s="4">
        <v>44033</v>
      </c>
      <c r="E2327" s="5">
        <v>0.52967592592592594</v>
      </c>
      <c r="F2327" t="s">
        <v>132</v>
      </c>
      <c r="G2327">
        <v>138.45699999999999</v>
      </c>
      <c r="H2327">
        <v>2.773997</v>
      </c>
      <c r="J2327" s="6">
        <f t="shared" si="180"/>
        <v>2020</v>
      </c>
      <c r="K2327" s="6">
        <f t="shared" si="181"/>
        <v>7</v>
      </c>
      <c r="L2327" s="6">
        <f t="shared" si="182"/>
        <v>21</v>
      </c>
      <c r="M2327" s="7">
        <f t="shared" si="183"/>
        <v>44033</v>
      </c>
      <c r="N2327" s="8">
        <f t="shared" si="184"/>
        <v>44033.529675925929</v>
      </c>
      <c r="O2327">
        <v>138.45699999999999</v>
      </c>
      <c r="P2327">
        <v>2.773997</v>
      </c>
    </row>
    <row r="2328" spans="1:16" x14ac:dyDescent="0.25">
      <c r="A2328" t="s">
        <v>268</v>
      </c>
      <c r="B2328" t="s">
        <v>29</v>
      </c>
      <c r="C2328" t="s">
        <v>15</v>
      </c>
      <c r="D2328" s="4">
        <v>44033</v>
      </c>
      <c r="E2328" s="5">
        <v>0.6258217592592592</v>
      </c>
      <c r="F2328" t="s">
        <v>37</v>
      </c>
      <c r="G2328">
        <v>138.97</v>
      </c>
      <c r="H2328">
        <v>2.7523070000000001</v>
      </c>
      <c r="J2328" s="6">
        <f t="shared" si="180"/>
        <v>2020</v>
      </c>
      <c r="K2328" s="6">
        <f t="shared" si="181"/>
        <v>7</v>
      </c>
      <c r="L2328" s="6">
        <f t="shared" si="182"/>
        <v>21</v>
      </c>
      <c r="M2328" s="7">
        <f t="shared" si="183"/>
        <v>44033</v>
      </c>
      <c r="N2328" s="8">
        <f t="shared" si="184"/>
        <v>44033.625821759262</v>
      </c>
      <c r="O2328">
        <v>138.97</v>
      </c>
      <c r="P2328">
        <v>2.7523070000000001</v>
      </c>
    </row>
    <row r="2329" spans="1:16" x14ac:dyDescent="0.25">
      <c r="A2329" t="s">
        <v>268</v>
      </c>
      <c r="B2329" t="s">
        <v>29</v>
      </c>
      <c r="C2329" t="s">
        <v>15</v>
      </c>
      <c r="D2329" s="4">
        <v>44033</v>
      </c>
      <c r="E2329" s="5">
        <v>0.6258217592592592</v>
      </c>
      <c r="F2329" t="s">
        <v>37</v>
      </c>
      <c r="G2329">
        <v>137.77000000000001</v>
      </c>
      <c r="H2329">
        <v>2.8032140000000001</v>
      </c>
      <c r="J2329" s="6">
        <f t="shared" si="180"/>
        <v>2020</v>
      </c>
      <c r="K2329" s="6">
        <f t="shared" si="181"/>
        <v>7</v>
      </c>
      <c r="L2329" s="6">
        <f t="shared" si="182"/>
        <v>21</v>
      </c>
      <c r="M2329" s="7">
        <f t="shared" si="183"/>
        <v>44033</v>
      </c>
      <c r="N2329" s="8">
        <f t="shared" si="184"/>
        <v>44033.625821759262</v>
      </c>
      <c r="O2329">
        <v>137.77000000000001</v>
      </c>
      <c r="P2329">
        <v>2.8032140000000001</v>
      </c>
    </row>
    <row r="2330" spans="1:16" x14ac:dyDescent="0.25">
      <c r="A2330" t="s">
        <v>268</v>
      </c>
      <c r="B2330" t="s">
        <v>29</v>
      </c>
      <c r="C2330" t="s">
        <v>15</v>
      </c>
      <c r="D2330" s="4">
        <v>44033</v>
      </c>
      <c r="E2330" s="5">
        <v>0.6258217592592592</v>
      </c>
      <c r="F2330" t="s">
        <v>37</v>
      </c>
      <c r="G2330">
        <v>138.97</v>
      </c>
      <c r="H2330">
        <v>2.7523070000000001</v>
      </c>
      <c r="J2330" s="6">
        <f t="shared" si="180"/>
        <v>2020</v>
      </c>
      <c r="K2330" s="6">
        <f t="shared" si="181"/>
        <v>7</v>
      </c>
      <c r="L2330" s="6">
        <f t="shared" si="182"/>
        <v>21</v>
      </c>
      <c r="M2330" s="7">
        <f t="shared" si="183"/>
        <v>44033</v>
      </c>
      <c r="N2330" s="8">
        <f t="shared" si="184"/>
        <v>44033.625821759262</v>
      </c>
      <c r="O2330">
        <v>138.97</v>
      </c>
      <c r="P2330">
        <v>2.7523070000000001</v>
      </c>
    </row>
    <row r="2331" spans="1:16" x14ac:dyDescent="0.25">
      <c r="A2331" t="s">
        <v>268</v>
      </c>
      <c r="B2331" t="s">
        <v>29</v>
      </c>
      <c r="C2331" t="s">
        <v>15</v>
      </c>
      <c r="D2331" s="4">
        <v>44035</v>
      </c>
      <c r="E2331" s="5">
        <v>0.60506944444444444</v>
      </c>
      <c r="F2331" t="s">
        <v>43</v>
      </c>
      <c r="G2331">
        <v>139.46600000000001</v>
      </c>
      <c r="H2331">
        <v>2.7309830000000002</v>
      </c>
      <c r="J2331" s="6">
        <f t="shared" si="180"/>
        <v>2020</v>
      </c>
      <c r="K2331" s="6">
        <f t="shared" si="181"/>
        <v>7</v>
      </c>
      <c r="L2331" s="6">
        <f t="shared" si="182"/>
        <v>23</v>
      </c>
      <c r="M2331" s="7">
        <f t="shared" si="183"/>
        <v>44035</v>
      </c>
      <c r="N2331" s="8">
        <f t="shared" si="184"/>
        <v>44035.605069444442</v>
      </c>
      <c r="O2331">
        <v>139.46600000000001</v>
      </c>
      <c r="P2331">
        <v>2.7309830000000002</v>
      </c>
    </row>
    <row r="2332" spans="1:16" x14ac:dyDescent="0.25">
      <c r="A2332" t="s">
        <v>268</v>
      </c>
      <c r="B2332" t="s">
        <v>29</v>
      </c>
      <c r="C2332" t="s">
        <v>15</v>
      </c>
      <c r="D2332" s="4">
        <v>44039</v>
      </c>
      <c r="E2332" s="5">
        <v>0.6262268518518519</v>
      </c>
      <c r="F2332" t="s">
        <v>38</v>
      </c>
      <c r="G2332">
        <v>138.32300000000001</v>
      </c>
      <c r="H2332">
        <v>2.77902</v>
      </c>
      <c r="J2332" s="6">
        <f t="shared" si="180"/>
        <v>2020</v>
      </c>
      <c r="K2332" s="6">
        <f t="shared" si="181"/>
        <v>7</v>
      </c>
      <c r="L2332" s="6">
        <f t="shared" si="182"/>
        <v>27</v>
      </c>
      <c r="M2332" s="7">
        <f t="shared" si="183"/>
        <v>44039</v>
      </c>
      <c r="N2332" s="8">
        <f t="shared" si="184"/>
        <v>44039.626226851855</v>
      </c>
      <c r="O2332">
        <v>138.32300000000001</v>
      </c>
      <c r="P2332">
        <v>2.77902</v>
      </c>
    </row>
    <row r="2333" spans="1:16" x14ac:dyDescent="0.25">
      <c r="A2333" t="s">
        <v>268</v>
      </c>
      <c r="B2333" t="s">
        <v>29</v>
      </c>
      <c r="C2333" t="s">
        <v>15</v>
      </c>
      <c r="D2333" s="4">
        <v>44040</v>
      </c>
      <c r="E2333" s="5">
        <v>0.53605324074074068</v>
      </c>
      <c r="F2333" t="s">
        <v>178</v>
      </c>
      <c r="G2333">
        <v>138.928</v>
      </c>
      <c r="H2333">
        <v>2.7532969999999999</v>
      </c>
      <c r="J2333" s="6">
        <f t="shared" si="180"/>
        <v>2020</v>
      </c>
      <c r="K2333" s="6">
        <f t="shared" si="181"/>
        <v>7</v>
      </c>
      <c r="L2333" s="6">
        <f t="shared" si="182"/>
        <v>28</v>
      </c>
      <c r="M2333" s="7">
        <f t="shared" si="183"/>
        <v>44040</v>
      </c>
      <c r="N2333" s="8">
        <f t="shared" si="184"/>
        <v>44040.536053240743</v>
      </c>
      <c r="O2333">
        <v>138.928</v>
      </c>
      <c r="P2333">
        <v>2.7532969999999999</v>
      </c>
    </row>
    <row r="2334" spans="1:16" x14ac:dyDescent="0.25">
      <c r="A2334" t="s">
        <v>268</v>
      </c>
      <c r="B2334" t="s">
        <v>29</v>
      </c>
      <c r="C2334" t="s">
        <v>15</v>
      </c>
      <c r="D2334" s="4">
        <v>44040</v>
      </c>
      <c r="E2334" s="5">
        <v>0.53605324074074068</v>
      </c>
      <c r="F2334" t="s">
        <v>178</v>
      </c>
      <c r="G2334">
        <v>139.02799999999999</v>
      </c>
      <c r="H2334">
        <v>2.7490770000000002</v>
      </c>
      <c r="J2334" s="6">
        <f t="shared" si="180"/>
        <v>2020</v>
      </c>
      <c r="K2334" s="6">
        <f t="shared" si="181"/>
        <v>7</v>
      </c>
      <c r="L2334" s="6">
        <f t="shared" si="182"/>
        <v>28</v>
      </c>
      <c r="M2334" s="7">
        <f t="shared" si="183"/>
        <v>44040</v>
      </c>
      <c r="N2334" s="8">
        <f t="shared" si="184"/>
        <v>44040.536053240743</v>
      </c>
      <c r="O2334">
        <v>139.02799999999999</v>
      </c>
      <c r="P2334">
        <v>2.7490770000000002</v>
      </c>
    </row>
    <row r="2335" spans="1:16" x14ac:dyDescent="0.25">
      <c r="A2335" t="s">
        <v>268</v>
      </c>
      <c r="B2335" t="s">
        <v>29</v>
      </c>
      <c r="C2335" t="s">
        <v>15</v>
      </c>
      <c r="D2335" s="4">
        <v>44040</v>
      </c>
      <c r="E2335" s="5">
        <v>0.53605324074074068</v>
      </c>
      <c r="F2335" t="s">
        <v>178</v>
      </c>
      <c r="G2335">
        <v>139.02799999999999</v>
      </c>
      <c r="H2335">
        <v>2.7490770000000002</v>
      </c>
      <c r="J2335" s="6">
        <f t="shared" si="180"/>
        <v>2020</v>
      </c>
      <c r="K2335" s="6">
        <f t="shared" si="181"/>
        <v>7</v>
      </c>
      <c r="L2335" s="6">
        <f t="shared" si="182"/>
        <v>28</v>
      </c>
      <c r="M2335" s="7">
        <f t="shared" si="183"/>
        <v>44040</v>
      </c>
      <c r="N2335" s="8">
        <f t="shared" si="184"/>
        <v>44040.536053240743</v>
      </c>
      <c r="O2335">
        <v>139.02799999999999</v>
      </c>
      <c r="P2335">
        <v>2.7490770000000002</v>
      </c>
    </row>
    <row r="2336" spans="1:16" x14ac:dyDescent="0.25">
      <c r="A2336" t="s">
        <v>268</v>
      </c>
      <c r="B2336" t="s">
        <v>29</v>
      </c>
      <c r="C2336" t="s">
        <v>15</v>
      </c>
      <c r="D2336" s="4">
        <v>44041</v>
      </c>
      <c r="E2336" s="5">
        <v>0.45834490740740741</v>
      </c>
      <c r="F2336" t="s">
        <v>204</v>
      </c>
      <c r="G2336">
        <v>139.69300000000001</v>
      </c>
      <c r="H2336">
        <v>2.7210070000000002</v>
      </c>
      <c r="J2336" s="6">
        <f t="shared" si="180"/>
        <v>2020</v>
      </c>
      <c r="K2336" s="6">
        <f t="shared" si="181"/>
        <v>7</v>
      </c>
      <c r="L2336" s="6">
        <f t="shared" si="182"/>
        <v>29</v>
      </c>
      <c r="M2336" s="7">
        <f t="shared" si="183"/>
        <v>44041</v>
      </c>
      <c r="N2336" s="8">
        <f t="shared" si="184"/>
        <v>44041.458344907405</v>
      </c>
      <c r="O2336">
        <v>139.69300000000001</v>
      </c>
      <c r="P2336">
        <v>2.7210070000000002</v>
      </c>
    </row>
    <row r="2337" spans="1:16" x14ac:dyDescent="0.25">
      <c r="A2337" t="s">
        <v>268</v>
      </c>
      <c r="B2337" t="s">
        <v>29</v>
      </c>
      <c r="C2337" t="s">
        <v>15</v>
      </c>
      <c r="D2337" s="4">
        <v>44041</v>
      </c>
      <c r="E2337" s="5">
        <v>0.45834490740740741</v>
      </c>
      <c r="F2337" t="s">
        <v>204</v>
      </c>
      <c r="G2337">
        <v>139.74887799999999</v>
      </c>
      <c r="H2337">
        <v>2.7186659999999998</v>
      </c>
      <c r="J2337" s="6">
        <f t="shared" si="180"/>
        <v>2020</v>
      </c>
      <c r="K2337" s="6">
        <f t="shared" si="181"/>
        <v>7</v>
      </c>
      <c r="L2337" s="6">
        <f t="shared" si="182"/>
        <v>29</v>
      </c>
      <c r="M2337" s="7">
        <f t="shared" si="183"/>
        <v>44041</v>
      </c>
      <c r="N2337" s="8">
        <f t="shared" si="184"/>
        <v>44041.458344907405</v>
      </c>
      <c r="O2337">
        <v>139.74887799999999</v>
      </c>
      <c r="P2337">
        <v>2.7186659999999998</v>
      </c>
    </row>
    <row r="2338" spans="1:16" x14ac:dyDescent="0.25">
      <c r="A2338" t="s">
        <v>268</v>
      </c>
      <c r="B2338" t="s">
        <v>29</v>
      </c>
      <c r="C2338" t="s">
        <v>15</v>
      </c>
      <c r="D2338" s="4">
        <v>44041</v>
      </c>
      <c r="E2338" s="5">
        <v>0.55642361111111116</v>
      </c>
      <c r="F2338" t="s">
        <v>51</v>
      </c>
      <c r="G2338">
        <v>139.67536000000001</v>
      </c>
      <c r="H2338">
        <v>2.7217470000000001</v>
      </c>
      <c r="J2338" s="6">
        <f t="shared" si="180"/>
        <v>2020</v>
      </c>
      <c r="K2338" s="6">
        <f t="shared" si="181"/>
        <v>7</v>
      </c>
      <c r="L2338" s="6">
        <f t="shared" si="182"/>
        <v>29</v>
      </c>
      <c r="M2338" s="7">
        <f t="shared" si="183"/>
        <v>44041</v>
      </c>
      <c r="N2338" s="8">
        <f t="shared" si="184"/>
        <v>44041.556423611109</v>
      </c>
      <c r="O2338">
        <v>139.67536000000001</v>
      </c>
      <c r="P2338">
        <v>2.7217470000000001</v>
      </c>
    </row>
    <row r="2339" spans="1:16" x14ac:dyDescent="0.25">
      <c r="A2339" t="s">
        <v>268</v>
      </c>
      <c r="B2339" t="s">
        <v>29</v>
      </c>
      <c r="C2339" t="s">
        <v>15</v>
      </c>
      <c r="D2339" s="4">
        <v>44041</v>
      </c>
      <c r="E2339" s="5">
        <v>0.55642361111111116</v>
      </c>
      <c r="F2339" t="s">
        <v>58</v>
      </c>
      <c r="G2339">
        <v>139.61286000000001</v>
      </c>
      <c r="H2339">
        <v>2.724367</v>
      </c>
      <c r="J2339" s="6">
        <f t="shared" si="180"/>
        <v>2020</v>
      </c>
      <c r="K2339" s="6">
        <f t="shared" si="181"/>
        <v>7</v>
      </c>
      <c r="L2339" s="6">
        <f t="shared" si="182"/>
        <v>29</v>
      </c>
      <c r="M2339" s="7">
        <f t="shared" si="183"/>
        <v>44041</v>
      </c>
      <c r="N2339" s="8">
        <f t="shared" si="184"/>
        <v>44041.556423611109</v>
      </c>
      <c r="O2339">
        <v>139.61286000000001</v>
      </c>
      <c r="P2339">
        <v>2.724367</v>
      </c>
    </row>
    <row r="2340" spans="1:16" x14ac:dyDescent="0.25">
      <c r="A2340" t="s">
        <v>268</v>
      </c>
      <c r="B2340" t="s">
        <v>29</v>
      </c>
      <c r="C2340" t="s">
        <v>15</v>
      </c>
      <c r="D2340" s="4">
        <v>44041</v>
      </c>
      <c r="E2340" s="5">
        <v>0.55658564814814815</v>
      </c>
      <c r="F2340" t="s">
        <v>68</v>
      </c>
      <c r="G2340">
        <v>139.61286000000001</v>
      </c>
      <c r="H2340">
        <v>2.724367</v>
      </c>
      <c r="J2340" s="6">
        <f t="shared" si="180"/>
        <v>2020</v>
      </c>
      <c r="K2340" s="6">
        <f t="shared" si="181"/>
        <v>7</v>
      </c>
      <c r="L2340" s="6">
        <f t="shared" si="182"/>
        <v>29</v>
      </c>
      <c r="M2340" s="7">
        <f t="shared" si="183"/>
        <v>44041</v>
      </c>
      <c r="N2340" s="8">
        <f t="shared" si="184"/>
        <v>44041.556585648148</v>
      </c>
      <c r="O2340">
        <v>139.61286000000001</v>
      </c>
      <c r="P2340">
        <v>2.724367</v>
      </c>
    </row>
    <row r="2341" spans="1:16" x14ac:dyDescent="0.25">
      <c r="A2341" t="s">
        <v>268</v>
      </c>
      <c r="B2341" t="s">
        <v>29</v>
      </c>
      <c r="C2341" t="s">
        <v>15</v>
      </c>
      <c r="D2341" s="4">
        <v>44041</v>
      </c>
      <c r="E2341" s="5">
        <v>0.57096064814814806</v>
      </c>
      <c r="F2341" t="s">
        <v>128</v>
      </c>
      <c r="G2341">
        <v>139.83600000000001</v>
      </c>
      <c r="H2341">
        <v>2.7150180000000002</v>
      </c>
      <c r="J2341" s="6">
        <f t="shared" si="180"/>
        <v>2020</v>
      </c>
      <c r="K2341" s="6">
        <f t="shared" si="181"/>
        <v>7</v>
      </c>
      <c r="L2341" s="6">
        <f t="shared" si="182"/>
        <v>29</v>
      </c>
      <c r="M2341" s="7">
        <f t="shared" si="183"/>
        <v>44041</v>
      </c>
      <c r="N2341" s="8">
        <f t="shared" si="184"/>
        <v>44041.570960648147</v>
      </c>
      <c r="O2341">
        <v>139.83600000000001</v>
      </c>
      <c r="P2341">
        <v>2.7150180000000002</v>
      </c>
    </row>
    <row r="2342" spans="1:16" x14ac:dyDescent="0.25">
      <c r="A2342" t="s">
        <v>268</v>
      </c>
      <c r="B2342" t="s">
        <v>29</v>
      </c>
      <c r="C2342" t="s">
        <v>15</v>
      </c>
      <c r="D2342" s="4">
        <v>44041</v>
      </c>
      <c r="E2342" s="5">
        <v>0.57201388888888893</v>
      </c>
      <c r="F2342" t="s">
        <v>128</v>
      </c>
      <c r="G2342">
        <v>139.773</v>
      </c>
      <c r="H2342">
        <v>2.7176559999999998</v>
      </c>
      <c r="J2342" s="6">
        <f t="shared" si="180"/>
        <v>2020</v>
      </c>
      <c r="K2342" s="6">
        <f t="shared" si="181"/>
        <v>7</v>
      </c>
      <c r="L2342" s="6">
        <f t="shared" si="182"/>
        <v>29</v>
      </c>
      <c r="M2342" s="7">
        <f t="shared" si="183"/>
        <v>44041</v>
      </c>
      <c r="N2342" s="8">
        <f t="shared" si="184"/>
        <v>44041.572013888886</v>
      </c>
      <c r="O2342">
        <v>139.773</v>
      </c>
      <c r="P2342">
        <v>2.7176559999999998</v>
      </c>
    </row>
    <row r="2343" spans="1:16" x14ac:dyDescent="0.25">
      <c r="A2343" t="s">
        <v>268</v>
      </c>
      <c r="B2343" t="s">
        <v>29</v>
      </c>
      <c r="C2343" t="s">
        <v>15</v>
      </c>
      <c r="D2343" s="4">
        <v>44041</v>
      </c>
      <c r="E2343" s="5">
        <v>0.57201388888888893</v>
      </c>
      <c r="F2343" t="s">
        <v>128</v>
      </c>
      <c r="G2343">
        <v>139.773</v>
      </c>
      <c r="H2343">
        <v>2.7176559999999998</v>
      </c>
      <c r="J2343" s="6">
        <f t="shared" si="180"/>
        <v>2020</v>
      </c>
      <c r="K2343" s="6">
        <f t="shared" si="181"/>
        <v>7</v>
      </c>
      <c r="L2343" s="6">
        <f t="shared" si="182"/>
        <v>29</v>
      </c>
      <c r="M2343" s="7">
        <f t="shared" si="183"/>
        <v>44041</v>
      </c>
      <c r="N2343" s="8">
        <f t="shared" si="184"/>
        <v>44041.572013888886</v>
      </c>
      <c r="O2343">
        <v>139.773</v>
      </c>
      <c r="P2343">
        <v>2.7176559999999998</v>
      </c>
    </row>
    <row r="2344" spans="1:16" x14ac:dyDescent="0.25">
      <c r="A2344" t="s">
        <v>268</v>
      </c>
      <c r="B2344" t="s">
        <v>29</v>
      </c>
      <c r="C2344" t="s">
        <v>15</v>
      </c>
      <c r="D2344" s="4">
        <v>44041</v>
      </c>
      <c r="E2344" s="5">
        <v>0.58535879629629628</v>
      </c>
      <c r="F2344" t="s">
        <v>43</v>
      </c>
      <c r="G2344">
        <v>139.54400000000001</v>
      </c>
      <c r="H2344">
        <v>2.7272560000000001</v>
      </c>
      <c r="J2344" s="6">
        <f t="shared" si="180"/>
        <v>2020</v>
      </c>
      <c r="K2344" s="6">
        <f t="shared" si="181"/>
        <v>7</v>
      </c>
      <c r="L2344" s="6">
        <f t="shared" si="182"/>
        <v>29</v>
      </c>
      <c r="M2344" s="7">
        <f t="shared" si="183"/>
        <v>44041</v>
      </c>
      <c r="N2344" s="8">
        <f t="shared" si="184"/>
        <v>44041.585358796299</v>
      </c>
      <c r="O2344">
        <v>139.54400000000001</v>
      </c>
      <c r="P2344">
        <v>2.7272560000000001</v>
      </c>
    </row>
    <row r="2345" spans="1:16" x14ac:dyDescent="0.25">
      <c r="A2345" t="s">
        <v>268</v>
      </c>
      <c r="B2345" t="s">
        <v>29</v>
      </c>
      <c r="C2345" t="s">
        <v>15</v>
      </c>
      <c r="D2345" s="4">
        <v>44041</v>
      </c>
      <c r="E2345" s="5">
        <v>0.58535879629629628</v>
      </c>
      <c r="F2345" t="s">
        <v>43</v>
      </c>
      <c r="G2345">
        <v>139.40100000000001</v>
      </c>
      <c r="H2345">
        <v>2.7332619999999999</v>
      </c>
      <c r="J2345" s="6">
        <f t="shared" si="180"/>
        <v>2020</v>
      </c>
      <c r="K2345" s="6">
        <f t="shared" si="181"/>
        <v>7</v>
      </c>
      <c r="L2345" s="6">
        <f t="shared" si="182"/>
        <v>29</v>
      </c>
      <c r="M2345" s="7">
        <f t="shared" si="183"/>
        <v>44041</v>
      </c>
      <c r="N2345" s="8">
        <f t="shared" si="184"/>
        <v>44041.585358796299</v>
      </c>
      <c r="O2345">
        <v>139.40100000000001</v>
      </c>
      <c r="P2345">
        <v>2.7332619999999999</v>
      </c>
    </row>
    <row r="2346" spans="1:16" x14ac:dyDescent="0.25">
      <c r="A2346" t="s">
        <v>268</v>
      </c>
      <c r="B2346" t="s">
        <v>29</v>
      </c>
      <c r="C2346" t="s">
        <v>15</v>
      </c>
      <c r="D2346" s="4">
        <v>44041</v>
      </c>
      <c r="E2346" s="5">
        <v>0.59079861111111109</v>
      </c>
      <c r="F2346" t="s">
        <v>124</v>
      </c>
      <c r="G2346">
        <v>139.97200000000001</v>
      </c>
      <c r="H2346">
        <v>2.70933</v>
      </c>
      <c r="J2346" s="6">
        <f t="shared" si="180"/>
        <v>2020</v>
      </c>
      <c r="K2346" s="6">
        <f t="shared" si="181"/>
        <v>7</v>
      </c>
      <c r="L2346" s="6">
        <f t="shared" si="182"/>
        <v>29</v>
      </c>
      <c r="M2346" s="7">
        <f t="shared" si="183"/>
        <v>44041</v>
      </c>
      <c r="N2346" s="8">
        <f t="shared" si="184"/>
        <v>44041.590798611112</v>
      </c>
      <c r="O2346">
        <v>139.97200000000001</v>
      </c>
      <c r="P2346">
        <v>2.70933</v>
      </c>
    </row>
    <row r="2347" spans="1:16" x14ac:dyDescent="0.25">
      <c r="A2347" t="s">
        <v>268</v>
      </c>
      <c r="B2347" t="s">
        <v>29</v>
      </c>
      <c r="C2347" t="s">
        <v>15</v>
      </c>
      <c r="D2347" s="4">
        <v>44041</v>
      </c>
      <c r="E2347" s="5">
        <v>0.62614583333333329</v>
      </c>
      <c r="F2347" t="s">
        <v>21</v>
      </c>
      <c r="G2347">
        <v>137.94399999999999</v>
      </c>
      <c r="H2347">
        <v>2.7949229999999998</v>
      </c>
      <c r="J2347" s="6">
        <f t="shared" si="180"/>
        <v>2020</v>
      </c>
      <c r="K2347" s="6">
        <f t="shared" si="181"/>
        <v>7</v>
      </c>
      <c r="L2347" s="6">
        <f t="shared" si="182"/>
        <v>29</v>
      </c>
      <c r="M2347" s="7">
        <f t="shared" si="183"/>
        <v>44041</v>
      </c>
      <c r="N2347" s="8">
        <f t="shared" si="184"/>
        <v>44041.626145833332</v>
      </c>
      <c r="O2347">
        <v>137.94399999999999</v>
      </c>
      <c r="P2347">
        <v>2.7949229999999998</v>
      </c>
    </row>
    <row r="2348" spans="1:16" x14ac:dyDescent="0.25">
      <c r="A2348" t="s">
        <v>268</v>
      </c>
      <c r="B2348" t="s">
        <v>29</v>
      </c>
      <c r="C2348" t="s">
        <v>15</v>
      </c>
      <c r="D2348" s="4">
        <v>44041</v>
      </c>
      <c r="E2348" s="5">
        <v>0.65182870370370372</v>
      </c>
      <c r="F2348" t="s">
        <v>24</v>
      </c>
      <c r="G2348">
        <v>140.27000000000001</v>
      </c>
      <c r="H2348">
        <v>2.6968920000000001</v>
      </c>
      <c r="J2348" s="6">
        <f t="shared" si="180"/>
        <v>2020</v>
      </c>
      <c r="K2348" s="6">
        <f t="shared" si="181"/>
        <v>7</v>
      </c>
      <c r="L2348" s="6">
        <f t="shared" si="182"/>
        <v>29</v>
      </c>
      <c r="M2348" s="7">
        <f t="shared" si="183"/>
        <v>44041</v>
      </c>
      <c r="N2348" s="8">
        <f t="shared" si="184"/>
        <v>44041.651828703703</v>
      </c>
      <c r="O2348">
        <v>140.27000000000001</v>
      </c>
      <c r="P2348">
        <v>2.6968920000000001</v>
      </c>
    </row>
    <row r="2349" spans="1:16" x14ac:dyDescent="0.25">
      <c r="A2349" t="s">
        <v>268</v>
      </c>
      <c r="B2349" t="s">
        <v>29</v>
      </c>
      <c r="C2349" t="s">
        <v>15</v>
      </c>
      <c r="D2349" s="4">
        <v>44041</v>
      </c>
      <c r="E2349" s="5">
        <v>0.65182870370370372</v>
      </c>
      <c r="F2349" t="s">
        <v>24</v>
      </c>
      <c r="G2349">
        <v>140.27000000000001</v>
      </c>
      <c r="H2349">
        <v>2.6968920000000001</v>
      </c>
      <c r="J2349" s="6">
        <f t="shared" si="180"/>
        <v>2020</v>
      </c>
      <c r="K2349" s="6">
        <f t="shared" si="181"/>
        <v>7</v>
      </c>
      <c r="L2349" s="6">
        <f t="shared" si="182"/>
        <v>29</v>
      </c>
      <c r="M2349" s="7">
        <f t="shared" si="183"/>
        <v>44041</v>
      </c>
      <c r="N2349" s="8">
        <f t="shared" si="184"/>
        <v>44041.651828703703</v>
      </c>
      <c r="O2349">
        <v>140.27000000000001</v>
      </c>
      <c r="P2349">
        <v>2.6968920000000001</v>
      </c>
    </row>
    <row r="2350" spans="1:16" x14ac:dyDescent="0.25">
      <c r="A2350" t="s">
        <v>268</v>
      </c>
      <c r="B2350" t="s">
        <v>29</v>
      </c>
      <c r="C2350" t="s">
        <v>15</v>
      </c>
      <c r="D2350" s="4">
        <v>44041</v>
      </c>
      <c r="E2350" s="5">
        <v>0.69672453703703696</v>
      </c>
      <c r="F2350" t="s">
        <v>48</v>
      </c>
      <c r="G2350">
        <v>139.97999999999999</v>
      </c>
      <c r="H2350">
        <v>2.708996</v>
      </c>
      <c r="J2350" s="6">
        <f t="shared" si="180"/>
        <v>2020</v>
      </c>
      <c r="K2350" s="6">
        <f t="shared" si="181"/>
        <v>7</v>
      </c>
      <c r="L2350" s="6">
        <f t="shared" si="182"/>
        <v>29</v>
      </c>
      <c r="M2350" s="7">
        <f t="shared" si="183"/>
        <v>44041</v>
      </c>
      <c r="N2350" s="8">
        <f t="shared" si="184"/>
        <v>44041.69672453704</v>
      </c>
      <c r="O2350">
        <v>139.97999999999999</v>
      </c>
      <c r="P2350">
        <v>2.708996</v>
      </c>
    </row>
    <row r="2351" spans="1:16" x14ac:dyDescent="0.25">
      <c r="A2351" t="s">
        <v>268</v>
      </c>
      <c r="B2351" t="s">
        <v>29</v>
      </c>
      <c r="C2351" t="s">
        <v>15</v>
      </c>
      <c r="D2351" s="4">
        <v>44042</v>
      </c>
      <c r="E2351" s="5">
        <v>0.57417824074074075</v>
      </c>
      <c r="F2351" t="s">
        <v>165</v>
      </c>
      <c r="G2351">
        <v>138.90899999999999</v>
      </c>
      <c r="H2351">
        <v>2.753987</v>
      </c>
      <c r="J2351" s="6">
        <f t="shared" si="180"/>
        <v>2020</v>
      </c>
      <c r="K2351" s="6">
        <f t="shared" si="181"/>
        <v>7</v>
      </c>
      <c r="L2351" s="6">
        <f t="shared" si="182"/>
        <v>30</v>
      </c>
      <c r="M2351" s="7">
        <f t="shared" si="183"/>
        <v>44042</v>
      </c>
      <c r="N2351" s="8">
        <f t="shared" si="184"/>
        <v>44042.574178240742</v>
      </c>
      <c r="O2351">
        <v>138.90899999999999</v>
      </c>
      <c r="P2351">
        <v>2.753987</v>
      </c>
    </row>
    <row r="2352" spans="1:16" x14ac:dyDescent="0.25">
      <c r="A2352" t="s">
        <v>268</v>
      </c>
      <c r="B2352" t="s">
        <v>29</v>
      </c>
      <c r="C2352" t="s">
        <v>15</v>
      </c>
      <c r="D2352" s="4">
        <v>44042</v>
      </c>
      <c r="E2352" s="5">
        <v>0.62511574074074072</v>
      </c>
      <c r="F2352" t="s">
        <v>83</v>
      </c>
      <c r="G2352">
        <v>139.96899999999999</v>
      </c>
      <c r="H2352">
        <v>2.7092269999999998</v>
      </c>
      <c r="J2352" s="6">
        <f t="shared" si="180"/>
        <v>2020</v>
      </c>
      <c r="K2352" s="6">
        <f t="shared" si="181"/>
        <v>7</v>
      </c>
      <c r="L2352" s="6">
        <f t="shared" si="182"/>
        <v>30</v>
      </c>
      <c r="M2352" s="7">
        <f t="shared" si="183"/>
        <v>44042</v>
      </c>
      <c r="N2352" s="8">
        <f t="shared" si="184"/>
        <v>44042.625115740739</v>
      </c>
      <c r="O2352">
        <v>139.96899999999999</v>
      </c>
      <c r="P2352">
        <v>2.7092269999999998</v>
      </c>
    </row>
    <row r="2353" spans="1:16" x14ac:dyDescent="0.25">
      <c r="A2353" t="s">
        <v>268</v>
      </c>
      <c r="B2353" t="s">
        <v>29</v>
      </c>
      <c r="C2353" t="s">
        <v>15</v>
      </c>
      <c r="D2353" s="4">
        <v>44042</v>
      </c>
      <c r="E2353" s="5">
        <v>0.62571759259259252</v>
      </c>
      <c r="F2353" t="s">
        <v>45</v>
      </c>
      <c r="G2353">
        <v>140.279</v>
      </c>
      <c r="H2353">
        <v>2.6962860000000002</v>
      </c>
      <c r="J2353" s="6">
        <f t="shared" si="180"/>
        <v>2020</v>
      </c>
      <c r="K2353" s="6">
        <f t="shared" si="181"/>
        <v>7</v>
      </c>
      <c r="L2353" s="6">
        <f t="shared" si="182"/>
        <v>30</v>
      </c>
      <c r="M2353" s="7">
        <f t="shared" si="183"/>
        <v>44042</v>
      </c>
      <c r="N2353" s="8">
        <f t="shared" si="184"/>
        <v>44042.625717592593</v>
      </c>
      <c r="O2353">
        <v>140.279</v>
      </c>
      <c r="P2353">
        <v>2.6962860000000002</v>
      </c>
    </row>
    <row r="2354" spans="1:16" x14ac:dyDescent="0.25">
      <c r="A2354" t="s">
        <v>268</v>
      </c>
      <c r="B2354" t="s">
        <v>29</v>
      </c>
      <c r="C2354" t="s">
        <v>15</v>
      </c>
      <c r="D2354" s="4">
        <v>44043</v>
      </c>
      <c r="E2354" s="5">
        <v>0.57770833333333327</v>
      </c>
      <c r="F2354" t="s">
        <v>179</v>
      </c>
      <c r="G2354">
        <v>137.75</v>
      </c>
      <c r="H2354">
        <v>2.8029809999999999</v>
      </c>
      <c r="J2354" s="6">
        <f t="shared" si="180"/>
        <v>2020</v>
      </c>
      <c r="K2354" s="6">
        <f t="shared" si="181"/>
        <v>7</v>
      </c>
      <c r="L2354" s="6">
        <f t="shared" si="182"/>
        <v>31</v>
      </c>
      <c r="M2354" s="7">
        <f t="shared" si="183"/>
        <v>44043</v>
      </c>
      <c r="N2354" s="8">
        <f t="shared" si="184"/>
        <v>44043.577708333331</v>
      </c>
      <c r="O2354">
        <v>137.75</v>
      </c>
      <c r="P2354">
        <v>2.8029809999999999</v>
      </c>
    </row>
    <row r="2355" spans="1:16" x14ac:dyDescent="0.25">
      <c r="A2355" t="s">
        <v>268</v>
      </c>
      <c r="B2355" t="s">
        <v>29</v>
      </c>
      <c r="C2355" t="s">
        <v>15</v>
      </c>
      <c r="D2355" s="4">
        <v>44043</v>
      </c>
      <c r="E2355" s="5">
        <v>0.62515046296296295</v>
      </c>
      <c r="F2355" t="s">
        <v>75</v>
      </c>
      <c r="G2355">
        <v>139.92400000000001</v>
      </c>
      <c r="H2355">
        <v>2.7109939999999999</v>
      </c>
      <c r="J2355" s="6">
        <f t="shared" si="180"/>
        <v>2020</v>
      </c>
      <c r="K2355" s="6">
        <f t="shared" si="181"/>
        <v>7</v>
      </c>
      <c r="L2355" s="6">
        <f t="shared" si="182"/>
        <v>31</v>
      </c>
      <c r="M2355" s="7">
        <f t="shared" si="183"/>
        <v>44043</v>
      </c>
      <c r="N2355" s="8">
        <f t="shared" si="184"/>
        <v>44043.625150462962</v>
      </c>
      <c r="O2355">
        <v>139.92400000000001</v>
      </c>
      <c r="P2355">
        <v>2.7109939999999999</v>
      </c>
    </row>
    <row r="2356" spans="1:16" x14ac:dyDescent="0.25">
      <c r="A2356" t="s">
        <v>268</v>
      </c>
      <c r="B2356" t="s">
        <v>29</v>
      </c>
      <c r="C2356" t="s">
        <v>15</v>
      </c>
      <c r="D2356" s="4">
        <v>44043</v>
      </c>
      <c r="E2356" s="5">
        <v>0.6255208333333333</v>
      </c>
      <c r="F2356" t="s">
        <v>48</v>
      </c>
      <c r="G2356">
        <v>139.107</v>
      </c>
      <c r="H2356">
        <v>2.7452990000000002</v>
      </c>
      <c r="J2356" s="6">
        <f t="shared" si="180"/>
        <v>2020</v>
      </c>
      <c r="K2356" s="6">
        <f t="shared" si="181"/>
        <v>7</v>
      </c>
      <c r="L2356" s="6">
        <f t="shared" si="182"/>
        <v>31</v>
      </c>
      <c r="M2356" s="7">
        <f t="shared" si="183"/>
        <v>44043</v>
      </c>
      <c r="N2356" s="8">
        <f t="shared" si="184"/>
        <v>44043.625520833331</v>
      </c>
      <c r="O2356">
        <v>139.107</v>
      </c>
      <c r="P2356">
        <v>2.7452990000000002</v>
      </c>
    </row>
    <row r="2357" spans="1:16" x14ac:dyDescent="0.25">
      <c r="A2357" t="s">
        <v>268</v>
      </c>
      <c r="B2357" t="s">
        <v>29</v>
      </c>
      <c r="C2357" t="s">
        <v>15</v>
      </c>
      <c r="D2357" s="4">
        <v>44047</v>
      </c>
      <c r="E2357" s="5">
        <v>0.46469907407407407</v>
      </c>
      <c r="F2357" t="s">
        <v>284</v>
      </c>
      <c r="G2357">
        <v>139.84399999999999</v>
      </c>
      <c r="H2357">
        <v>2.7141139999999999</v>
      </c>
      <c r="J2357" s="6">
        <f t="shared" si="180"/>
        <v>2020</v>
      </c>
      <c r="K2357" s="6">
        <f t="shared" si="181"/>
        <v>8</v>
      </c>
      <c r="L2357" s="6">
        <f t="shared" si="182"/>
        <v>4</v>
      </c>
      <c r="M2357" s="7">
        <f t="shared" si="183"/>
        <v>44047</v>
      </c>
      <c r="N2357" s="8">
        <f t="shared" si="184"/>
        <v>44047.464699074073</v>
      </c>
      <c r="O2357">
        <v>139.84399999999999</v>
      </c>
      <c r="P2357">
        <v>2.7141139999999999</v>
      </c>
    </row>
    <row r="2358" spans="1:16" x14ac:dyDescent="0.25">
      <c r="A2358" t="s">
        <v>268</v>
      </c>
      <c r="B2358" t="s">
        <v>29</v>
      </c>
      <c r="C2358" t="s">
        <v>15</v>
      </c>
      <c r="D2358" s="4">
        <v>44047</v>
      </c>
      <c r="E2358" s="5">
        <v>0.46469907407407407</v>
      </c>
      <c r="F2358" t="s">
        <v>284</v>
      </c>
      <c r="G2358">
        <v>139.98699999999999</v>
      </c>
      <c r="H2358">
        <v>2.708132</v>
      </c>
      <c r="J2358" s="6">
        <f t="shared" si="180"/>
        <v>2020</v>
      </c>
      <c r="K2358" s="6">
        <f t="shared" si="181"/>
        <v>8</v>
      </c>
      <c r="L2358" s="6">
        <f t="shared" si="182"/>
        <v>4</v>
      </c>
      <c r="M2358" s="7">
        <f t="shared" si="183"/>
        <v>44047</v>
      </c>
      <c r="N2358" s="8">
        <f t="shared" si="184"/>
        <v>44047.464699074073</v>
      </c>
      <c r="O2358">
        <v>139.98699999999999</v>
      </c>
      <c r="P2358">
        <v>2.708132</v>
      </c>
    </row>
    <row r="2359" spans="1:16" x14ac:dyDescent="0.25">
      <c r="A2359" t="s">
        <v>268</v>
      </c>
      <c r="B2359" t="s">
        <v>29</v>
      </c>
      <c r="C2359" t="s">
        <v>15</v>
      </c>
      <c r="D2359" s="4">
        <v>44047</v>
      </c>
      <c r="E2359" s="5">
        <v>0.62510416666666668</v>
      </c>
      <c r="F2359" t="s">
        <v>254</v>
      </c>
      <c r="G2359">
        <v>139.84700000000001</v>
      </c>
      <c r="H2359">
        <v>2.7139880000000001</v>
      </c>
      <c r="J2359" s="6">
        <f t="shared" si="180"/>
        <v>2020</v>
      </c>
      <c r="K2359" s="6">
        <f t="shared" si="181"/>
        <v>8</v>
      </c>
      <c r="L2359" s="6">
        <f t="shared" si="182"/>
        <v>4</v>
      </c>
      <c r="M2359" s="7">
        <f t="shared" si="183"/>
        <v>44047</v>
      </c>
      <c r="N2359" s="8">
        <f t="shared" si="184"/>
        <v>44047.625104166669</v>
      </c>
      <c r="O2359">
        <v>139.84700000000001</v>
      </c>
      <c r="P2359">
        <v>2.7139880000000001</v>
      </c>
    </row>
    <row r="2360" spans="1:16" x14ac:dyDescent="0.25">
      <c r="A2360" t="s">
        <v>268</v>
      </c>
      <c r="B2360" t="s">
        <v>29</v>
      </c>
      <c r="C2360" t="s">
        <v>15</v>
      </c>
      <c r="D2360" s="4">
        <v>44047</v>
      </c>
      <c r="E2360" s="5">
        <v>0.62515046296296295</v>
      </c>
      <c r="F2360" t="s">
        <v>244</v>
      </c>
      <c r="G2360">
        <v>139.322</v>
      </c>
      <c r="H2360">
        <v>2.7360199999999999</v>
      </c>
      <c r="J2360" s="6">
        <f t="shared" si="180"/>
        <v>2020</v>
      </c>
      <c r="K2360" s="6">
        <f t="shared" si="181"/>
        <v>8</v>
      </c>
      <c r="L2360" s="6">
        <f t="shared" si="182"/>
        <v>4</v>
      </c>
      <c r="M2360" s="7">
        <f t="shared" si="183"/>
        <v>44047</v>
      </c>
      <c r="N2360" s="8">
        <f t="shared" si="184"/>
        <v>44047.625150462962</v>
      </c>
      <c r="O2360">
        <v>139.322</v>
      </c>
      <c r="P2360">
        <v>2.7360199999999999</v>
      </c>
    </row>
    <row r="2361" spans="1:16" x14ac:dyDescent="0.25">
      <c r="A2361" t="s">
        <v>268</v>
      </c>
      <c r="B2361" t="s">
        <v>29</v>
      </c>
      <c r="C2361" t="s">
        <v>15</v>
      </c>
      <c r="D2361" s="4">
        <v>44047</v>
      </c>
      <c r="E2361" s="5">
        <v>0.68762731481481476</v>
      </c>
      <c r="F2361" t="s">
        <v>285</v>
      </c>
      <c r="G2361">
        <v>139.62200000000001</v>
      </c>
      <c r="H2361">
        <v>2.723417</v>
      </c>
      <c r="J2361" s="6">
        <f t="shared" si="180"/>
        <v>2020</v>
      </c>
      <c r="K2361" s="6">
        <f t="shared" si="181"/>
        <v>8</v>
      </c>
      <c r="L2361" s="6">
        <f t="shared" si="182"/>
        <v>4</v>
      </c>
      <c r="M2361" s="7">
        <f t="shared" si="183"/>
        <v>44047</v>
      </c>
      <c r="N2361" s="8">
        <f t="shared" si="184"/>
        <v>44047.687627314815</v>
      </c>
      <c r="O2361">
        <v>139.62200000000001</v>
      </c>
      <c r="P2361">
        <v>2.723417</v>
      </c>
    </row>
    <row r="2362" spans="1:16" x14ac:dyDescent="0.25">
      <c r="A2362" t="s">
        <v>268</v>
      </c>
      <c r="B2362" t="s">
        <v>29</v>
      </c>
      <c r="C2362" t="s">
        <v>15</v>
      </c>
      <c r="D2362" s="4">
        <v>44048</v>
      </c>
      <c r="E2362" s="5">
        <v>0.45840277777777777</v>
      </c>
      <c r="F2362" t="s">
        <v>286</v>
      </c>
      <c r="G2362">
        <v>138.04400000000001</v>
      </c>
      <c r="H2362">
        <v>2.7900079999999998</v>
      </c>
      <c r="J2362" s="6">
        <f t="shared" si="180"/>
        <v>2020</v>
      </c>
      <c r="K2362" s="6">
        <f t="shared" si="181"/>
        <v>8</v>
      </c>
      <c r="L2362" s="6">
        <f t="shared" si="182"/>
        <v>5</v>
      </c>
      <c r="M2362" s="7">
        <f t="shared" si="183"/>
        <v>44048</v>
      </c>
      <c r="N2362" s="8">
        <f t="shared" si="184"/>
        <v>44048.458402777775</v>
      </c>
      <c r="O2362">
        <v>138.04400000000001</v>
      </c>
      <c r="P2362">
        <v>2.7900079999999998</v>
      </c>
    </row>
    <row r="2363" spans="1:16" x14ac:dyDescent="0.25">
      <c r="A2363" t="s">
        <v>268</v>
      </c>
      <c r="B2363" t="s">
        <v>29</v>
      </c>
      <c r="C2363" t="s">
        <v>15</v>
      </c>
      <c r="D2363" s="4">
        <v>44048</v>
      </c>
      <c r="E2363" s="5">
        <v>0.51959490740740744</v>
      </c>
      <c r="F2363" t="s">
        <v>24</v>
      </c>
      <c r="G2363">
        <v>138.16399999999999</v>
      </c>
      <c r="H2363">
        <v>2.7850090000000001</v>
      </c>
      <c r="J2363" s="6">
        <f t="shared" si="180"/>
        <v>2020</v>
      </c>
      <c r="K2363" s="6">
        <f t="shared" si="181"/>
        <v>8</v>
      </c>
      <c r="L2363" s="6">
        <f t="shared" si="182"/>
        <v>5</v>
      </c>
      <c r="M2363" s="7">
        <f t="shared" si="183"/>
        <v>44048</v>
      </c>
      <c r="N2363" s="8">
        <f t="shared" si="184"/>
        <v>44048.519594907404</v>
      </c>
      <c r="O2363">
        <v>138.16399999999999</v>
      </c>
      <c r="P2363">
        <v>2.7850090000000001</v>
      </c>
    </row>
    <row r="2364" spans="1:16" x14ac:dyDescent="0.25">
      <c r="A2364" t="s">
        <v>268</v>
      </c>
      <c r="B2364" t="s">
        <v>29</v>
      </c>
      <c r="C2364" t="s">
        <v>15</v>
      </c>
      <c r="D2364" s="4">
        <v>44048</v>
      </c>
      <c r="E2364" s="5">
        <v>0.51959490740740744</v>
      </c>
      <c r="F2364" t="s">
        <v>24</v>
      </c>
      <c r="G2364">
        <v>137.999</v>
      </c>
      <c r="H2364">
        <v>2.7920340000000001</v>
      </c>
      <c r="J2364" s="6">
        <f t="shared" si="180"/>
        <v>2020</v>
      </c>
      <c r="K2364" s="6">
        <f t="shared" si="181"/>
        <v>8</v>
      </c>
      <c r="L2364" s="6">
        <f t="shared" si="182"/>
        <v>5</v>
      </c>
      <c r="M2364" s="7">
        <f t="shared" si="183"/>
        <v>44048</v>
      </c>
      <c r="N2364" s="8">
        <f t="shared" si="184"/>
        <v>44048.519594907404</v>
      </c>
      <c r="O2364">
        <v>137.999</v>
      </c>
      <c r="P2364">
        <v>2.7920340000000001</v>
      </c>
    </row>
    <row r="2365" spans="1:16" x14ac:dyDescent="0.25">
      <c r="A2365" t="s">
        <v>268</v>
      </c>
      <c r="B2365" t="s">
        <v>29</v>
      </c>
      <c r="C2365" t="s">
        <v>15</v>
      </c>
      <c r="D2365" s="4">
        <v>44048</v>
      </c>
      <c r="E2365" s="5">
        <v>0.54746527777777776</v>
      </c>
      <c r="F2365" t="s">
        <v>287</v>
      </c>
      <c r="G2365">
        <v>138.262</v>
      </c>
      <c r="H2365">
        <v>2.780732</v>
      </c>
      <c r="J2365" s="6">
        <f t="shared" si="180"/>
        <v>2020</v>
      </c>
      <c r="K2365" s="6">
        <f t="shared" si="181"/>
        <v>8</v>
      </c>
      <c r="L2365" s="6">
        <f t="shared" si="182"/>
        <v>5</v>
      </c>
      <c r="M2365" s="7">
        <f t="shared" si="183"/>
        <v>44048</v>
      </c>
      <c r="N2365" s="8">
        <f t="shared" si="184"/>
        <v>44048.547465277778</v>
      </c>
      <c r="O2365">
        <v>138.262</v>
      </c>
      <c r="P2365">
        <v>2.780732</v>
      </c>
    </row>
    <row r="2366" spans="1:16" x14ac:dyDescent="0.25">
      <c r="A2366" t="s">
        <v>268</v>
      </c>
      <c r="B2366" t="s">
        <v>29</v>
      </c>
      <c r="C2366" t="s">
        <v>15</v>
      </c>
      <c r="D2366" s="4">
        <v>44048</v>
      </c>
      <c r="E2366" s="5">
        <v>0.54746527777777776</v>
      </c>
      <c r="F2366" t="s">
        <v>287</v>
      </c>
      <c r="G2366">
        <v>138.38</v>
      </c>
      <c r="H2366">
        <v>2.7757200000000002</v>
      </c>
      <c r="J2366" s="6">
        <f t="shared" si="180"/>
        <v>2020</v>
      </c>
      <c r="K2366" s="6">
        <f t="shared" si="181"/>
        <v>8</v>
      </c>
      <c r="L2366" s="6">
        <f t="shared" si="182"/>
        <v>5</v>
      </c>
      <c r="M2366" s="7">
        <f t="shared" si="183"/>
        <v>44048</v>
      </c>
      <c r="N2366" s="8">
        <f t="shared" si="184"/>
        <v>44048.547465277778</v>
      </c>
      <c r="O2366">
        <v>138.38</v>
      </c>
      <c r="P2366">
        <v>2.7757200000000002</v>
      </c>
    </row>
    <row r="2367" spans="1:16" x14ac:dyDescent="0.25">
      <c r="A2367" t="s">
        <v>268</v>
      </c>
      <c r="B2367" t="s">
        <v>29</v>
      </c>
      <c r="C2367" t="s">
        <v>15</v>
      </c>
      <c r="D2367" s="4">
        <v>44048</v>
      </c>
      <c r="E2367" s="5">
        <v>0.62517361111111114</v>
      </c>
      <c r="F2367" t="s">
        <v>38</v>
      </c>
      <c r="G2367">
        <v>139.02699999999999</v>
      </c>
      <c r="H2367">
        <v>2.7483369999999998</v>
      </c>
      <c r="J2367" s="6">
        <f t="shared" si="180"/>
        <v>2020</v>
      </c>
      <c r="K2367" s="6">
        <f t="shared" si="181"/>
        <v>8</v>
      </c>
      <c r="L2367" s="6">
        <f t="shared" si="182"/>
        <v>5</v>
      </c>
      <c r="M2367" s="7">
        <f t="shared" si="183"/>
        <v>44048</v>
      </c>
      <c r="N2367" s="8">
        <f t="shared" si="184"/>
        <v>44048.625173611108</v>
      </c>
      <c r="O2367">
        <v>139.02699999999999</v>
      </c>
      <c r="P2367">
        <v>2.7483369999999998</v>
      </c>
    </row>
    <row r="2368" spans="1:16" x14ac:dyDescent="0.25">
      <c r="A2368" t="s">
        <v>268</v>
      </c>
      <c r="B2368" t="s">
        <v>29</v>
      </c>
      <c r="C2368" t="s">
        <v>15</v>
      </c>
      <c r="D2368" s="4">
        <v>44048</v>
      </c>
      <c r="E2368" s="5">
        <v>0.62528935185185186</v>
      </c>
      <c r="F2368" t="s">
        <v>48</v>
      </c>
      <c r="G2368">
        <v>138.798</v>
      </c>
      <c r="H2368">
        <v>2.7580100000000001</v>
      </c>
      <c r="J2368" s="6">
        <f t="shared" si="180"/>
        <v>2020</v>
      </c>
      <c r="K2368" s="6">
        <f t="shared" si="181"/>
        <v>8</v>
      </c>
      <c r="L2368" s="6">
        <f t="shared" si="182"/>
        <v>5</v>
      </c>
      <c r="M2368" s="7">
        <f t="shared" si="183"/>
        <v>44048</v>
      </c>
      <c r="N2368" s="8">
        <f t="shared" si="184"/>
        <v>44048.625289351854</v>
      </c>
      <c r="O2368">
        <v>138.798</v>
      </c>
      <c r="P2368">
        <v>2.7580100000000001</v>
      </c>
    </row>
    <row r="2369" spans="1:16" x14ac:dyDescent="0.25">
      <c r="A2369" t="s">
        <v>268</v>
      </c>
      <c r="B2369" t="s">
        <v>29</v>
      </c>
      <c r="C2369" t="s">
        <v>15</v>
      </c>
      <c r="D2369" s="4">
        <v>44049</v>
      </c>
      <c r="E2369" s="5">
        <v>0.36314814814814811</v>
      </c>
      <c r="F2369" t="s">
        <v>40</v>
      </c>
      <c r="G2369">
        <v>138.672</v>
      </c>
      <c r="H2369">
        <v>2.7630080000000001</v>
      </c>
      <c r="J2369" s="6">
        <f t="shared" si="180"/>
        <v>2020</v>
      </c>
      <c r="K2369" s="6">
        <f t="shared" si="181"/>
        <v>8</v>
      </c>
      <c r="L2369" s="6">
        <f t="shared" si="182"/>
        <v>6</v>
      </c>
      <c r="M2369" s="7">
        <f t="shared" si="183"/>
        <v>44049</v>
      </c>
      <c r="N2369" s="8">
        <f t="shared" si="184"/>
        <v>44049.36314814815</v>
      </c>
      <c r="O2369">
        <v>138.672</v>
      </c>
      <c r="P2369">
        <v>2.7630080000000001</v>
      </c>
    </row>
    <row r="2370" spans="1:16" x14ac:dyDescent="0.25">
      <c r="A2370" t="s">
        <v>268</v>
      </c>
      <c r="B2370" t="s">
        <v>29</v>
      </c>
      <c r="C2370" t="s">
        <v>15</v>
      </c>
      <c r="D2370" s="4">
        <v>44049</v>
      </c>
      <c r="E2370" s="5">
        <v>0.62015046296296295</v>
      </c>
      <c r="F2370" t="s">
        <v>125</v>
      </c>
      <c r="G2370">
        <v>138.62</v>
      </c>
      <c r="H2370">
        <v>2.7652109999999999</v>
      </c>
      <c r="J2370" s="6">
        <f t="shared" si="180"/>
        <v>2020</v>
      </c>
      <c r="K2370" s="6">
        <f t="shared" si="181"/>
        <v>8</v>
      </c>
      <c r="L2370" s="6">
        <f t="shared" si="182"/>
        <v>6</v>
      </c>
      <c r="M2370" s="7">
        <f t="shared" si="183"/>
        <v>44049</v>
      </c>
      <c r="N2370" s="8">
        <f t="shared" si="184"/>
        <v>44049.620150462964</v>
      </c>
      <c r="O2370">
        <v>138.62</v>
      </c>
      <c r="P2370">
        <v>2.7652109999999999</v>
      </c>
    </row>
    <row r="2371" spans="1:16" x14ac:dyDescent="0.25">
      <c r="A2371" t="s">
        <v>268</v>
      </c>
      <c r="B2371" t="s">
        <v>29</v>
      </c>
      <c r="C2371" t="s">
        <v>15</v>
      </c>
      <c r="D2371" s="4">
        <v>44049</v>
      </c>
      <c r="E2371" s="5">
        <v>0.6251620370370371</v>
      </c>
      <c r="F2371" t="s">
        <v>38</v>
      </c>
      <c r="G2371">
        <v>139.30799999999999</v>
      </c>
      <c r="H2371">
        <v>2.7361599999999999</v>
      </c>
      <c r="J2371" s="6">
        <f t="shared" ref="J2371:J2434" si="185">YEAR(D2371)</f>
        <v>2020</v>
      </c>
      <c r="K2371" s="6">
        <f t="shared" ref="K2371:K2434" si="186">MONTH(D2371)</f>
        <v>8</v>
      </c>
      <c r="L2371" s="6">
        <f t="shared" ref="L2371:L2434" si="187">DAY(D2371)</f>
        <v>6</v>
      </c>
      <c r="M2371" s="7">
        <f t="shared" ref="M2371:M2434" si="188">DATE(J2371,K2371,L2371)</f>
        <v>44049</v>
      </c>
      <c r="N2371" s="8">
        <f t="shared" ref="N2371:N2434" si="189">M2371+E2371</f>
        <v>44049.625162037039</v>
      </c>
      <c r="O2371">
        <v>139.30799999999999</v>
      </c>
      <c r="P2371">
        <v>2.7361599999999999</v>
      </c>
    </row>
    <row r="2372" spans="1:16" x14ac:dyDescent="0.25">
      <c r="A2372" t="s">
        <v>268</v>
      </c>
      <c r="B2372" t="s">
        <v>29</v>
      </c>
      <c r="C2372" t="s">
        <v>15</v>
      </c>
      <c r="D2372" s="4">
        <v>44049</v>
      </c>
      <c r="E2372" s="5">
        <v>0.63876157407407408</v>
      </c>
      <c r="F2372" t="s">
        <v>165</v>
      </c>
      <c r="G2372">
        <v>139.47800000000001</v>
      </c>
      <c r="H2372">
        <v>2.7290109999999999</v>
      </c>
      <c r="J2372" s="6">
        <f t="shared" si="185"/>
        <v>2020</v>
      </c>
      <c r="K2372" s="6">
        <f t="shared" si="186"/>
        <v>8</v>
      </c>
      <c r="L2372" s="6">
        <f t="shared" si="187"/>
        <v>6</v>
      </c>
      <c r="M2372" s="7">
        <f t="shared" si="188"/>
        <v>44049</v>
      </c>
      <c r="N2372" s="8">
        <f t="shared" si="189"/>
        <v>44049.638761574075</v>
      </c>
      <c r="O2372">
        <v>139.47800000000001</v>
      </c>
      <c r="P2372">
        <v>2.7290109999999999</v>
      </c>
    </row>
    <row r="2373" spans="1:16" x14ac:dyDescent="0.25">
      <c r="A2373" t="s">
        <v>268</v>
      </c>
      <c r="B2373" t="s">
        <v>29</v>
      </c>
      <c r="C2373" t="s">
        <v>15</v>
      </c>
      <c r="D2373" s="4">
        <v>44049</v>
      </c>
      <c r="E2373" s="5">
        <v>0.64295138888888892</v>
      </c>
      <c r="F2373" t="s">
        <v>288</v>
      </c>
      <c r="G2373">
        <v>139.255</v>
      </c>
      <c r="H2373">
        <v>2.738391</v>
      </c>
      <c r="J2373" s="6">
        <f t="shared" si="185"/>
        <v>2020</v>
      </c>
      <c r="K2373" s="6">
        <f t="shared" si="186"/>
        <v>8</v>
      </c>
      <c r="L2373" s="6">
        <f t="shared" si="187"/>
        <v>6</v>
      </c>
      <c r="M2373" s="7">
        <f t="shared" si="188"/>
        <v>44049</v>
      </c>
      <c r="N2373" s="8">
        <f t="shared" si="189"/>
        <v>44049.642951388887</v>
      </c>
      <c r="O2373">
        <v>139.255</v>
      </c>
      <c r="P2373">
        <v>2.738391</v>
      </c>
    </row>
    <row r="2374" spans="1:16" x14ac:dyDescent="0.25">
      <c r="A2374" t="s">
        <v>268</v>
      </c>
      <c r="B2374" t="s">
        <v>29</v>
      </c>
      <c r="C2374" t="s">
        <v>15</v>
      </c>
      <c r="D2374" s="4">
        <v>44049</v>
      </c>
      <c r="E2374" s="5">
        <v>0.64295138888888892</v>
      </c>
      <c r="F2374" t="s">
        <v>288</v>
      </c>
      <c r="G2374">
        <v>139.22499999999999</v>
      </c>
      <c r="H2374">
        <v>2.7396539999999998</v>
      </c>
      <c r="J2374" s="6">
        <f t="shared" si="185"/>
        <v>2020</v>
      </c>
      <c r="K2374" s="6">
        <f t="shared" si="186"/>
        <v>8</v>
      </c>
      <c r="L2374" s="6">
        <f t="shared" si="187"/>
        <v>6</v>
      </c>
      <c r="M2374" s="7">
        <f t="shared" si="188"/>
        <v>44049</v>
      </c>
      <c r="N2374" s="8">
        <f t="shared" si="189"/>
        <v>44049.642951388887</v>
      </c>
      <c r="O2374">
        <v>139.22499999999999</v>
      </c>
      <c r="P2374">
        <v>2.7396539999999998</v>
      </c>
    </row>
    <row r="2375" spans="1:16" x14ac:dyDescent="0.25">
      <c r="A2375" t="s">
        <v>268</v>
      </c>
      <c r="B2375" t="s">
        <v>29</v>
      </c>
      <c r="C2375" t="s">
        <v>15</v>
      </c>
      <c r="D2375" s="4">
        <v>44049</v>
      </c>
      <c r="E2375" s="5">
        <v>0.64401620370370372</v>
      </c>
      <c r="F2375" t="s">
        <v>288</v>
      </c>
      <c r="G2375">
        <v>139.28800000000001</v>
      </c>
      <c r="H2375">
        <v>2.7370009999999998</v>
      </c>
      <c r="J2375" s="6">
        <f t="shared" si="185"/>
        <v>2020</v>
      </c>
      <c r="K2375" s="6">
        <f t="shared" si="186"/>
        <v>8</v>
      </c>
      <c r="L2375" s="6">
        <f t="shared" si="187"/>
        <v>6</v>
      </c>
      <c r="M2375" s="7">
        <f t="shared" si="188"/>
        <v>44049</v>
      </c>
      <c r="N2375" s="8">
        <f t="shared" si="189"/>
        <v>44049.644016203703</v>
      </c>
      <c r="O2375">
        <v>139.28800000000001</v>
      </c>
      <c r="P2375">
        <v>2.7370009999999998</v>
      </c>
    </row>
    <row r="2376" spans="1:16" x14ac:dyDescent="0.25">
      <c r="A2376" t="s">
        <v>268</v>
      </c>
      <c r="B2376" t="s">
        <v>29</v>
      </c>
      <c r="C2376" t="s">
        <v>15</v>
      </c>
      <c r="D2376" s="4">
        <v>44049</v>
      </c>
      <c r="E2376" s="5">
        <v>0.66342592592592597</v>
      </c>
      <c r="F2376" t="s">
        <v>67</v>
      </c>
      <c r="G2376">
        <v>139.07300000000001</v>
      </c>
      <c r="H2376">
        <v>2.745949</v>
      </c>
      <c r="J2376" s="6">
        <f t="shared" si="185"/>
        <v>2020</v>
      </c>
      <c r="K2376" s="6">
        <f t="shared" si="186"/>
        <v>8</v>
      </c>
      <c r="L2376" s="6">
        <f t="shared" si="187"/>
        <v>6</v>
      </c>
      <c r="M2376" s="7">
        <f t="shared" si="188"/>
        <v>44049</v>
      </c>
      <c r="N2376" s="8">
        <f t="shared" si="189"/>
        <v>44049.663425925923</v>
      </c>
      <c r="O2376">
        <v>139.07300000000001</v>
      </c>
      <c r="P2376">
        <v>2.745949</v>
      </c>
    </row>
    <row r="2377" spans="1:16" x14ac:dyDescent="0.25">
      <c r="A2377" t="s">
        <v>268</v>
      </c>
      <c r="B2377" t="s">
        <v>29</v>
      </c>
      <c r="C2377" t="s">
        <v>15</v>
      </c>
      <c r="D2377" s="4">
        <v>44050</v>
      </c>
      <c r="E2377" s="5">
        <v>0.62461805555555561</v>
      </c>
      <c r="F2377" t="s">
        <v>123</v>
      </c>
      <c r="G2377">
        <v>138.59800000000001</v>
      </c>
      <c r="H2377">
        <v>2.766032</v>
      </c>
      <c r="J2377" s="6">
        <f t="shared" si="185"/>
        <v>2020</v>
      </c>
      <c r="K2377" s="6">
        <f t="shared" si="186"/>
        <v>8</v>
      </c>
      <c r="L2377" s="6">
        <f t="shared" si="187"/>
        <v>7</v>
      </c>
      <c r="M2377" s="7">
        <f t="shared" si="188"/>
        <v>44050</v>
      </c>
      <c r="N2377" s="8">
        <f t="shared" si="189"/>
        <v>44050.624618055554</v>
      </c>
      <c r="O2377">
        <v>138.59800000000001</v>
      </c>
      <c r="P2377">
        <v>2.766032</v>
      </c>
    </row>
    <row r="2378" spans="1:16" x14ac:dyDescent="0.25">
      <c r="A2378" t="s">
        <v>268</v>
      </c>
      <c r="B2378" t="s">
        <v>29</v>
      </c>
      <c r="C2378" t="s">
        <v>15</v>
      </c>
      <c r="D2378" s="4">
        <v>44053</v>
      </c>
      <c r="E2378" s="5">
        <v>0.62585648148148154</v>
      </c>
      <c r="F2378" t="s">
        <v>45</v>
      </c>
      <c r="G2378">
        <v>137.90100000000001</v>
      </c>
      <c r="H2378">
        <v>2.7955589999999999</v>
      </c>
      <c r="J2378" s="6">
        <f t="shared" si="185"/>
        <v>2020</v>
      </c>
      <c r="K2378" s="6">
        <f t="shared" si="186"/>
        <v>8</v>
      </c>
      <c r="L2378" s="6">
        <f t="shared" si="187"/>
        <v>10</v>
      </c>
      <c r="M2378" s="7">
        <f t="shared" si="188"/>
        <v>44053</v>
      </c>
      <c r="N2378" s="8">
        <f t="shared" si="189"/>
        <v>44053.625856481478</v>
      </c>
      <c r="O2378">
        <v>137.90100000000001</v>
      </c>
      <c r="P2378">
        <v>2.7955589999999999</v>
      </c>
    </row>
    <row r="2379" spans="1:16" x14ac:dyDescent="0.25">
      <c r="A2379" t="s">
        <v>268</v>
      </c>
      <c r="B2379" t="s">
        <v>29</v>
      </c>
      <c r="C2379" t="s">
        <v>15</v>
      </c>
      <c r="D2379" s="4">
        <v>44053</v>
      </c>
      <c r="E2379" s="5">
        <v>0.65885416666666663</v>
      </c>
      <c r="F2379" t="s">
        <v>289</v>
      </c>
      <c r="G2379">
        <v>136.77000000000001</v>
      </c>
      <c r="H2379">
        <v>2.844077</v>
      </c>
      <c r="J2379" s="6">
        <f t="shared" si="185"/>
        <v>2020</v>
      </c>
      <c r="K2379" s="6">
        <f t="shared" si="186"/>
        <v>8</v>
      </c>
      <c r="L2379" s="6">
        <f t="shared" si="187"/>
        <v>10</v>
      </c>
      <c r="M2379" s="7">
        <f t="shared" si="188"/>
        <v>44053</v>
      </c>
      <c r="N2379" s="8">
        <f t="shared" si="189"/>
        <v>44053.658854166664</v>
      </c>
      <c r="O2379">
        <v>136.77000000000001</v>
      </c>
      <c r="P2379">
        <v>2.844077</v>
      </c>
    </row>
    <row r="2380" spans="1:16" x14ac:dyDescent="0.25">
      <c r="A2380" t="s">
        <v>268</v>
      </c>
      <c r="B2380" t="s">
        <v>29</v>
      </c>
      <c r="C2380" t="s">
        <v>15</v>
      </c>
      <c r="D2380" s="4">
        <v>44053</v>
      </c>
      <c r="E2380" s="5">
        <v>0.65885416666666663</v>
      </c>
      <c r="F2380" t="s">
        <v>289</v>
      </c>
      <c r="G2380">
        <v>136.886</v>
      </c>
      <c r="H2380">
        <v>2.8390759999999999</v>
      </c>
      <c r="J2380" s="6">
        <f t="shared" si="185"/>
        <v>2020</v>
      </c>
      <c r="K2380" s="6">
        <f t="shared" si="186"/>
        <v>8</v>
      </c>
      <c r="L2380" s="6">
        <f t="shared" si="187"/>
        <v>10</v>
      </c>
      <c r="M2380" s="7">
        <f t="shared" si="188"/>
        <v>44053</v>
      </c>
      <c r="N2380" s="8">
        <f t="shared" si="189"/>
        <v>44053.658854166664</v>
      </c>
      <c r="O2380">
        <v>136.886</v>
      </c>
      <c r="P2380">
        <v>2.8390759999999999</v>
      </c>
    </row>
    <row r="2381" spans="1:16" x14ac:dyDescent="0.25">
      <c r="A2381" t="s">
        <v>268</v>
      </c>
      <c r="B2381" t="s">
        <v>29</v>
      </c>
      <c r="C2381" t="s">
        <v>15</v>
      </c>
      <c r="D2381" s="4">
        <v>44054</v>
      </c>
      <c r="E2381" s="5">
        <v>0.33724537037037039</v>
      </c>
      <c r="F2381" t="s">
        <v>21</v>
      </c>
      <c r="G2381">
        <v>137.607</v>
      </c>
      <c r="H2381">
        <v>2.8080120000000002</v>
      </c>
      <c r="J2381" s="6">
        <f t="shared" si="185"/>
        <v>2020</v>
      </c>
      <c r="K2381" s="6">
        <f t="shared" si="186"/>
        <v>8</v>
      </c>
      <c r="L2381" s="6">
        <f t="shared" si="187"/>
        <v>11</v>
      </c>
      <c r="M2381" s="7">
        <f t="shared" si="188"/>
        <v>44054</v>
      </c>
      <c r="N2381" s="8">
        <f t="shared" si="189"/>
        <v>44054.337245370371</v>
      </c>
      <c r="O2381">
        <v>137.607</v>
      </c>
      <c r="P2381">
        <v>2.8080120000000002</v>
      </c>
    </row>
    <row r="2382" spans="1:16" x14ac:dyDescent="0.25">
      <c r="A2382" t="s">
        <v>268</v>
      </c>
      <c r="B2382" t="s">
        <v>29</v>
      </c>
      <c r="C2382" t="s">
        <v>15</v>
      </c>
      <c r="D2382" s="4">
        <v>44054</v>
      </c>
      <c r="E2382" s="5">
        <v>0.62277777777777776</v>
      </c>
      <c r="F2382" t="s">
        <v>37</v>
      </c>
      <c r="G2382">
        <v>136.643</v>
      </c>
      <c r="H2382">
        <v>2.849453</v>
      </c>
      <c r="J2382" s="6">
        <f t="shared" si="185"/>
        <v>2020</v>
      </c>
      <c r="K2382" s="6">
        <f t="shared" si="186"/>
        <v>8</v>
      </c>
      <c r="L2382" s="6">
        <f t="shared" si="187"/>
        <v>11</v>
      </c>
      <c r="M2382" s="7">
        <f t="shared" si="188"/>
        <v>44054</v>
      </c>
      <c r="N2382" s="8">
        <f t="shared" si="189"/>
        <v>44054.622777777775</v>
      </c>
      <c r="O2382">
        <v>136.643</v>
      </c>
      <c r="P2382">
        <v>2.849453</v>
      </c>
    </row>
    <row r="2383" spans="1:16" x14ac:dyDescent="0.25">
      <c r="A2383" t="s">
        <v>268</v>
      </c>
      <c r="B2383" t="s">
        <v>29</v>
      </c>
      <c r="C2383" t="s">
        <v>15</v>
      </c>
      <c r="D2383" s="4">
        <v>44054</v>
      </c>
      <c r="E2383" s="5">
        <v>0.62277777777777776</v>
      </c>
      <c r="F2383" t="s">
        <v>37</v>
      </c>
      <c r="G2383">
        <v>136.54300000000001</v>
      </c>
      <c r="H2383">
        <v>2.853774</v>
      </c>
      <c r="J2383" s="6">
        <f t="shared" si="185"/>
        <v>2020</v>
      </c>
      <c r="K2383" s="6">
        <f t="shared" si="186"/>
        <v>8</v>
      </c>
      <c r="L2383" s="6">
        <f t="shared" si="187"/>
        <v>11</v>
      </c>
      <c r="M2383" s="7">
        <f t="shared" si="188"/>
        <v>44054</v>
      </c>
      <c r="N2383" s="8">
        <f t="shared" si="189"/>
        <v>44054.622777777775</v>
      </c>
      <c r="O2383">
        <v>136.54300000000001</v>
      </c>
      <c r="P2383">
        <v>2.853774</v>
      </c>
    </row>
    <row r="2384" spans="1:16" x14ac:dyDescent="0.25">
      <c r="A2384" t="s">
        <v>268</v>
      </c>
      <c r="B2384" t="s">
        <v>29</v>
      </c>
      <c r="C2384" t="s">
        <v>15</v>
      </c>
      <c r="D2384" s="4">
        <v>44054</v>
      </c>
      <c r="E2384" s="5">
        <v>0.62288194444444445</v>
      </c>
      <c r="F2384" t="s">
        <v>37</v>
      </c>
      <c r="G2384">
        <v>137.02000000000001</v>
      </c>
      <c r="H2384">
        <v>2.8332000000000002</v>
      </c>
      <c r="J2384" s="6">
        <f t="shared" si="185"/>
        <v>2020</v>
      </c>
      <c r="K2384" s="6">
        <f t="shared" si="186"/>
        <v>8</v>
      </c>
      <c r="L2384" s="6">
        <f t="shared" si="187"/>
        <v>11</v>
      </c>
      <c r="M2384" s="7">
        <f t="shared" si="188"/>
        <v>44054</v>
      </c>
      <c r="N2384" s="8">
        <f t="shared" si="189"/>
        <v>44054.622881944444</v>
      </c>
      <c r="O2384">
        <v>137.02000000000001</v>
      </c>
      <c r="P2384">
        <v>2.8332000000000002</v>
      </c>
    </row>
    <row r="2385" spans="1:16" x14ac:dyDescent="0.25">
      <c r="A2385" t="s">
        <v>268</v>
      </c>
      <c r="B2385" t="s">
        <v>29</v>
      </c>
      <c r="C2385" t="s">
        <v>15</v>
      </c>
      <c r="D2385" s="4">
        <v>44054</v>
      </c>
      <c r="E2385" s="5">
        <v>0.62289351851851849</v>
      </c>
      <c r="F2385" t="s">
        <v>37</v>
      </c>
      <c r="G2385">
        <v>136.82</v>
      </c>
      <c r="H2385">
        <v>2.841815</v>
      </c>
      <c r="J2385" s="6">
        <f t="shared" si="185"/>
        <v>2020</v>
      </c>
      <c r="K2385" s="6">
        <f t="shared" si="186"/>
        <v>8</v>
      </c>
      <c r="L2385" s="6">
        <f t="shared" si="187"/>
        <v>11</v>
      </c>
      <c r="M2385" s="7">
        <f t="shared" si="188"/>
        <v>44054</v>
      </c>
      <c r="N2385" s="8">
        <f t="shared" si="189"/>
        <v>44054.622893518521</v>
      </c>
      <c r="O2385">
        <v>136.82</v>
      </c>
      <c r="P2385">
        <v>2.841815</v>
      </c>
    </row>
    <row r="2386" spans="1:16" x14ac:dyDescent="0.25">
      <c r="A2386" t="s">
        <v>268</v>
      </c>
      <c r="B2386" t="s">
        <v>29</v>
      </c>
      <c r="C2386" t="s">
        <v>15</v>
      </c>
      <c r="D2386" s="4">
        <v>44054</v>
      </c>
      <c r="E2386" s="5">
        <v>0.62289351851851849</v>
      </c>
      <c r="F2386" t="s">
        <v>37</v>
      </c>
      <c r="G2386">
        <v>136.91999999999999</v>
      </c>
      <c r="H2386">
        <v>2.8375050000000002</v>
      </c>
      <c r="J2386" s="6">
        <f t="shared" si="185"/>
        <v>2020</v>
      </c>
      <c r="K2386" s="6">
        <f t="shared" si="186"/>
        <v>8</v>
      </c>
      <c r="L2386" s="6">
        <f t="shared" si="187"/>
        <v>11</v>
      </c>
      <c r="M2386" s="7">
        <f t="shared" si="188"/>
        <v>44054</v>
      </c>
      <c r="N2386" s="8">
        <f t="shared" si="189"/>
        <v>44054.622893518521</v>
      </c>
      <c r="O2386">
        <v>136.91999999999999</v>
      </c>
      <c r="P2386">
        <v>2.8375050000000002</v>
      </c>
    </row>
    <row r="2387" spans="1:16" x14ac:dyDescent="0.25">
      <c r="A2387" t="s">
        <v>268</v>
      </c>
      <c r="B2387" t="s">
        <v>29</v>
      </c>
      <c r="C2387" t="s">
        <v>15</v>
      </c>
      <c r="D2387" s="4">
        <v>44054</v>
      </c>
      <c r="E2387" s="5">
        <v>0.62502314814814808</v>
      </c>
      <c r="F2387" t="s">
        <v>24</v>
      </c>
      <c r="G2387">
        <v>136.9325</v>
      </c>
      <c r="H2387">
        <v>2.836967</v>
      </c>
      <c r="J2387" s="6">
        <f t="shared" si="185"/>
        <v>2020</v>
      </c>
      <c r="K2387" s="6">
        <f t="shared" si="186"/>
        <v>8</v>
      </c>
      <c r="L2387" s="6">
        <f t="shared" si="187"/>
        <v>11</v>
      </c>
      <c r="M2387" s="7">
        <f t="shared" si="188"/>
        <v>44054</v>
      </c>
      <c r="N2387" s="8">
        <f t="shared" si="189"/>
        <v>44054.625023148146</v>
      </c>
      <c r="O2387">
        <v>136.9325</v>
      </c>
      <c r="P2387">
        <v>2.836967</v>
      </c>
    </row>
    <row r="2388" spans="1:16" x14ac:dyDescent="0.25">
      <c r="A2388" t="s">
        <v>268</v>
      </c>
      <c r="B2388" t="s">
        <v>29</v>
      </c>
      <c r="C2388" t="s">
        <v>15</v>
      </c>
      <c r="D2388" s="4">
        <v>44054</v>
      </c>
      <c r="E2388" s="5">
        <v>0.62502314814814808</v>
      </c>
      <c r="F2388" t="s">
        <v>24</v>
      </c>
      <c r="G2388">
        <v>136.9</v>
      </c>
      <c r="H2388">
        <v>2.8383669999999999</v>
      </c>
      <c r="J2388" s="6">
        <f t="shared" si="185"/>
        <v>2020</v>
      </c>
      <c r="K2388" s="6">
        <f t="shared" si="186"/>
        <v>8</v>
      </c>
      <c r="L2388" s="6">
        <f t="shared" si="187"/>
        <v>11</v>
      </c>
      <c r="M2388" s="7">
        <f t="shared" si="188"/>
        <v>44054</v>
      </c>
      <c r="N2388" s="8">
        <f t="shared" si="189"/>
        <v>44054.625023148146</v>
      </c>
      <c r="O2388">
        <v>136.9</v>
      </c>
      <c r="P2388">
        <v>2.8383669999999999</v>
      </c>
    </row>
    <row r="2389" spans="1:16" x14ac:dyDescent="0.25">
      <c r="A2389" t="s">
        <v>268</v>
      </c>
      <c r="B2389" t="s">
        <v>29</v>
      </c>
      <c r="C2389" t="s">
        <v>15</v>
      </c>
      <c r="D2389" s="4">
        <v>44055</v>
      </c>
      <c r="E2389" s="5">
        <v>0.62510416666666668</v>
      </c>
      <c r="F2389" t="s">
        <v>21</v>
      </c>
      <c r="G2389">
        <v>135.43100000000001</v>
      </c>
      <c r="H2389">
        <v>2.9020090000000001</v>
      </c>
      <c r="J2389" s="6">
        <f t="shared" si="185"/>
        <v>2020</v>
      </c>
      <c r="K2389" s="6">
        <f t="shared" si="186"/>
        <v>8</v>
      </c>
      <c r="L2389" s="6">
        <f t="shared" si="187"/>
        <v>12</v>
      </c>
      <c r="M2389" s="7">
        <f t="shared" si="188"/>
        <v>44055</v>
      </c>
      <c r="N2389" s="8">
        <f t="shared" si="189"/>
        <v>44055.625104166669</v>
      </c>
      <c r="O2389">
        <v>135.43100000000001</v>
      </c>
      <c r="P2389">
        <v>2.9020090000000001</v>
      </c>
    </row>
    <row r="2390" spans="1:16" x14ac:dyDescent="0.25">
      <c r="A2390" t="s">
        <v>268</v>
      </c>
      <c r="B2390" t="s">
        <v>29</v>
      </c>
      <c r="C2390" t="s">
        <v>15</v>
      </c>
      <c r="D2390" s="4">
        <v>44055</v>
      </c>
      <c r="E2390" s="5">
        <v>0.94717592592592592</v>
      </c>
      <c r="F2390" t="s">
        <v>24</v>
      </c>
      <c r="G2390">
        <v>134.26900000000001</v>
      </c>
      <c r="H2390">
        <v>2.9527960000000002</v>
      </c>
      <c r="J2390" s="6">
        <f t="shared" si="185"/>
        <v>2020</v>
      </c>
      <c r="K2390" s="6">
        <f t="shared" si="186"/>
        <v>8</v>
      </c>
      <c r="L2390" s="6">
        <f t="shared" si="187"/>
        <v>12</v>
      </c>
      <c r="M2390" s="7">
        <f t="shared" si="188"/>
        <v>44055</v>
      </c>
      <c r="N2390" s="8">
        <f t="shared" si="189"/>
        <v>44055.947175925925</v>
      </c>
      <c r="O2390">
        <v>134.26900000000001</v>
      </c>
      <c r="P2390">
        <v>2.9527960000000002</v>
      </c>
    </row>
    <row r="2391" spans="1:16" x14ac:dyDescent="0.25">
      <c r="A2391" t="s">
        <v>268</v>
      </c>
      <c r="B2391" t="s">
        <v>29</v>
      </c>
      <c r="C2391" t="s">
        <v>15</v>
      </c>
      <c r="D2391" s="4">
        <v>44056</v>
      </c>
      <c r="E2391" s="5">
        <v>0.57725694444444442</v>
      </c>
      <c r="F2391" t="s">
        <v>276</v>
      </c>
      <c r="G2391">
        <v>132.66578000000001</v>
      </c>
      <c r="H2391">
        <v>3.0242680000000002</v>
      </c>
      <c r="J2391" s="6">
        <f t="shared" si="185"/>
        <v>2020</v>
      </c>
      <c r="K2391" s="6">
        <f t="shared" si="186"/>
        <v>8</v>
      </c>
      <c r="L2391" s="6">
        <f t="shared" si="187"/>
        <v>13</v>
      </c>
      <c r="M2391" s="7">
        <f t="shared" si="188"/>
        <v>44056</v>
      </c>
      <c r="N2391" s="8">
        <f t="shared" si="189"/>
        <v>44056.577256944445</v>
      </c>
      <c r="O2391">
        <v>132.66578000000001</v>
      </c>
      <c r="P2391">
        <v>3.0242680000000002</v>
      </c>
    </row>
    <row r="2392" spans="1:16" x14ac:dyDescent="0.25">
      <c r="A2392" t="s">
        <v>268</v>
      </c>
      <c r="B2392" t="s">
        <v>29</v>
      </c>
      <c r="C2392" t="s">
        <v>15</v>
      </c>
      <c r="D2392" s="4">
        <v>44056</v>
      </c>
      <c r="E2392" s="5">
        <v>0.57725694444444442</v>
      </c>
      <c r="F2392" t="s">
        <v>276</v>
      </c>
      <c r="G2392">
        <v>132.69703000000001</v>
      </c>
      <c r="H2392">
        <v>3.0228640000000002</v>
      </c>
      <c r="J2392" s="6">
        <f t="shared" si="185"/>
        <v>2020</v>
      </c>
      <c r="K2392" s="6">
        <f t="shared" si="186"/>
        <v>8</v>
      </c>
      <c r="L2392" s="6">
        <f t="shared" si="187"/>
        <v>13</v>
      </c>
      <c r="M2392" s="7">
        <f t="shared" si="188"/>
        <v>44056</v>
      </c>
      <c r="N2392" s="8">
        <f t="shared" si="189"/>
        <v>44056.577256944445</v>
      </c>
      <c r="O2392">
        <v>132.69703000000001</v>
      </c>
      <c r="P2392">
        <v>3.0228640000000002</v>
      </c>
    </row>
    <row r="2393" spans="1:16" x14ac:dyDescent="0.25">
      <c r="A2393" t="s">
        <v>268</v>
      </c>
      <c r="B2393" t="s">
        <v>29</v>
      </c>
      <c r="C2393" t="s">
        <v>15</v>
      </c>
      <c r="D2393" s="4">
        <v>44057</v>
      </c>
      <c r="E2393" s="5">
        <v>0.6253009259259259</v>
      </c>
      <c r="F2393" t="s">
        <v>39</v>
      </c>
      <c r="G2393">
        <v>132.64699999999999</v>
      </c>
      <c r="H2393">
        <v>3.0250170000000001</v>
      </c>
      <c r="J2393" s="6">
        <f t="shared" si="185"/>
        <v>2020</v>
      </c>
      <c r="K2393" s="6">
        <f t="shared" si="186"/>
        <v>8</v>
      </c>
      <c r="L2393" s="6">
        <f t="shared" si="187"/>
        <v>14</v>
      </c>
      <c r="M2393" s="7">
        <f t="shared" si="188"/>
        <v>44057</v>
      </c>
      <c r="N2393" s="8">
        <f t="shared" si="189"/>
        <v>44057.625300925924</v>
      </c>
      <c r="O2393">
        <v>132.64699999999999</v>
      </c>
      <c r="P2393">
        <v>3.0250170000000001</v>
      </c>
    </row>
    <row r="2394" spans="1:16" x14ac:dyDescent="0.25">
      <c r="A2394" t="s">
        <v>268</v>
      </c>
      <c r="B2394" t="s">
        <v>29</v>
      </c>
      <c r="C2394" t="s">
        <v>15</v>
      </c>
      <c r="D2394" s="4">
        <v>44057</v>
      </c>
      <c r="E2394" s="5">
        <v>0.67407407407407405</v>
      </c>
      <c r="F2394" t="s">
        <v>276</v>
      </c>
      <c r="G2394">
        <v>134.16999999999999</v>
      </c>
      <c r="H2394">
        <v>2.957077</v>
      </c>
      <c r="J2394" s="6">
        <f t="shared" si="185"/>
        <v>2020</v>
      </c>
      <c r="K2394" s="6">
        <f t="shared" si="186"/>
        <v>8</v>
      </c>
      <c r="L2394" s="6">
        <f t="shared" si="187"/>
        <v>14</v>
      </c>
      <c r="M2394" s="7">
        <f t="shared" si="188"/>
        <v>44057</v>
      </c>
      <c r="N2394" s="8">
        <f t="shared" si="189"/>
        <v>44057.674074074072</v>
      </c>
      <c r="O2394">
        <v>134.16999999999999</v>
      </c>
      <c r="P2394">
        <v>2.957077</v>
      </c>
    </row>
    <row r="2395" spans="1:16" x14ac:dyDescent="0.25">
      <c r="A2395" t="s">
        <v>268</v>
      </c>
      <c r="B2395" t="s">
        <v>29</v>
      </c>
      <c r="C2395" t="s">
        <v>15</v>
      </c>
      <c r="D2395" s="4">
        <v>44057</v>
      </c>
      <c r="E2395" s="5">
        <v>0.67511574074074077</v>
      </c>
      <c r="F2395" t="s">
        <v>276</v>
      </c>
      <c r="G2395">
        <v>134.16999999999999</v>
      </c>
      <c r="H2395">
        <v>2.957077</v>
      </c>
      <c r="J2395" s="6">
        <f t="shared" si="185"/>
        <v>2020</v>
      </c>
      <c r="K2395" s="6">
        <f t="shared" si="186"/>
        <v>8</v>
      </c>
      <c r="L2395" s="6">
        <f t="shared" si="187"/>
        <v>14</v>
      </c>
      <c r="M2395" s="7">
        <f t="shared" si="188"/>
        <v>44057</v>
      </c>
      <c r="N2395" s="8">
        <f t="shared" si="189"/>
        <v>44057.675115740742</v>
      </c>
      <c r="O2395">
        <v>134.16999999999999</v>
      </c>
      <c r="P2395">
        <v>2.957077</v>
      </c>
    </row>
    <row r="2396" spans="1:16" x14ac:dyDescent="0.25">
      <c r="A2396" t="s">
        <v>268</v>
      </c>
      <c r="B2396" t="s">
        <v>29</v>
      </c>
      <c r="C2396" t="s">
        <v>15</v>
      </c>
      <c r="D2396" s="4">
        <v>44060</v>
      </c>
      <c r="E2396" s="5">
        <v>0.52362268518518518</v>
      </c>
      <c r="F2396" t="s">
        <v>53</v>
      </c>
      <c r="G2396">
        <v>131.37899999999999</v>
      </c>
      <c r="H2396">
        <v>3.0822929999999999</v>
      </c>
      <c r="J2396" s="6">
        <f t="shared" si="185"/>
        <v>2020</v>
      </c>
      <c r="K2396" s="6">
        <f t="shared" si="186"/>
        <v>8</v>
      </c>
      <c r="L2396" s="6">
        <f t="shared" si="187"/>
        <v>17</v>
      </c>
      <c r="M2396" s="7">
        <f t="shared" si="188"/>
        <v>44060</v>
      </c>
      <c r="N2396" s="8">
        <f t="shared" si="189"/>
        <v>44060.523622685185</v>
      </c>
      <c r="O2396">
        <v>131.37899999999999</v>
      </c>
      <c r="P2396">
        <v>3.0822929999999999</v>
      </c>
    </row>
    <row r="2397" spans="1:16" x14ac:dyDescent="0.25">
      <c r="A2397" t="s">
        <v>268</v>
      </c>
      <c r="B2397" t="s">
        <v>29</v>
      </c>
      <c r="C2397" t="s">
        <v>15</v>
      </c>
      <c r="D2397" s="4">
        <v>44060</v>
      </c>
      <c r="E2397" s="5">
        <v>0.52362268518518518</v>
      </c>
      <c r="F2397" t="s">
        <v>53</v>
      </c>
      <c r="G2397">
        <v>131.37899999999999</v>
      </c>
      <c r="H2397">
        <v>3.0822929999999999</v>
      </c>
      <c r="J2397" s="6">
        <f t="shared" si="185"/>
        <v>2020</v>
      </c>
      <c r="K2397" s="6">
        <f t="shared" si="186"/>
        <v>8</v>
      </c>
      <c r="L2397" s="6">
        <f t="shared" si="187"/>
        <v>17</v>
      </c>
      <c r="M2397" s="7">
        <f t="shared" si="188"/>
        <v>44060</v>
      </c>
      <c r="N2397" s="8">
        <f t="shared" si="189"/>
        <v>44060.523622685185</v>
      </c>
      <c r="O2397">
        <v>131.37899999999999</v>
      </c>
      <c r="P2397">
        <v>3.0822929999999999</v>
      </c>
    </row>
    <row r="2398" spans="1:16" x14ac:dyDescent="0.25">
      <c r="A2398" t="s">
        <v>268</v>
      </c>
      <c r="B2398" t="s">
        <v>29</v>
      </c>
      <c r="C2398" t="s">
        <v>15</v>
      </c>
      <c r="D2398" s="4">
        <v>44061</v>
      </c>
      <c r="E2398" s="5">
        <v>0.45836805555555554</v>
      </c>
      <c r="F2398" t="s">
        <v>83</v>
      </c>
      <c r="G2398">
        <v>132.91300000000001</v>
      </c>
      <c r="H2398">
        <v>3.0129809999999999</v>
      </c>
      <c r="J2398" s="6">
        <f t="shared" si="185"/>
        <v>2020</v>
      </c>
      <c r="K2398" s="6">
        <f t="shared" si="186"/>
        <v>8</v>
      </c>
      <c r="L2398" s="6">
        <f t="shared" si="187"/>
        <v>18</v>
      </c>
      <c r="M2398" s="7">
        <f t="shared" si="188"/>
        <v>44061</v>
      </c>
      <c r="N2398" s="8">
        <f t="shared" si="189"/>
        <v>44061.458368055559</v>
      </c>
      <c r="O2398">
        <v>132.91300000000001</v>
      </c>
      <c r="P2398">
        <v>3.0129809999999999</v>
      </c>
    </row>
    <row r="2399" spans="1:16" x14ac:dyDescent="0.25">
      <c r="A2399" t="s">
        <v>268</v>
      </c>
      <c r="B2399" t="s">
        <v>29</v>
      </c>
      <c r="C2399" t="s">
        <v>15</v>
      </c>
      <c r="D2399" s="4">
        <v>44061</v>
      </c>
      <c r="E2399" s="5">
        <v>0.45836805555555554</v>
      </c>
      <c r="F2399" t="s">
        <v>83</v>
      </c>
      <c r="G2399">
        <v>132.91300000000001</v>
      </c>
      <c r="H2399">
        <v>3.0129809999999999</v>
      </c>
      <c r="J2399" s="6">
        <f t="shared" si="185"/>
        <v>2020</v>
      </c>
      <c r="K2399" s="6">
        <f t="shared" si="186"/>
        <v>8</v>
      </c>
      <c r="L2399" s="6">
        <f t="shared" si="187"/>
        <v>18</v>
      </c>
      <c r="M2399" s="7">
        <f t="shared" si="188"/>
        <v>44061</v>
      </c>
      <c r="N2399" s="8">
        <f t="shared" si="189"/>
        <v>44061.458368055559</v>
      </c>
      <c r="O2399">
        <v>132.91300000000001</v>
      </c>
      <c r="P2399">
        <v>3.0129809999999999</v>
      </c>
    </row>
    <row r="2400" spans="1:16" x14ac:dyDescent="0.25">
      <c r="A2400" t="s">
        <v>268</v>
      </c>
      <c r="B2400" t="s">
        <v>29</v>
      </c>
      <c r="C2400" t="s">
        <v>15</v>
      </c>
      <c r="D2400" s="4">
        <v>44062</v>
      </c>
      <c r="E2400" s="5">
        <v>0.57725694444444442</v>
      </c>
      <c r="F2400" t="s">
        <v>24</v>
      </c>
      <c r="G2400">
        <v>132.93783999999999</v>
      </c>
      <c r="H2400">
        <v>3.0116770000000002</v>
      </c>
      <c r="J2400" s="6">
        <f t="shared" si="185"/>
        <v>2020</v>
      </c>
      <c r="K2400" s="6">
        <f t="shared" si="186"/>
        <v>8</v>
      </c>
      <c r="L2400" s="6">
        <f t="shared" si="187"/>
        <v>19</v>
      </c>
      <c r="M2400" s="7">
        <f t="shared" si="188"/>
        <v>44062</v>
      </c>
      <c r="N2400" s="8">
        <f t="shared" si="189"/>
        <v>44062.577256944445</v>
      </c>
      <c r="O2400">
        <v>132.93783999999999</v>
      </c>
      <c r="P2400">
        <v>3.0116770000000002</v>
      </c>
    </row>
    <row r="2401" spans="1:16" x14ac:dyDescent="0.25">
      <c r="A2401" t="s">
        <v>268</v>
      </c>
      <c r="B2401" t="s">
        <v>29</v>
      </c>
      <c r="C2401" t="s">
        <v>15</v>
      </c>
      <c r="D2401" s="4">
        <v>44062</v>
      </c>
      <c r="E2401" s="5">
        <v>0.57746527777777779</v>
      </c>
      <c r="F2401" t="s">
        <v>24</v>
      </c>
      <c r="G2401">
        <v>132.87533999999999</v>
      </c>
      <c r="H2401">
        <v>3.0144799999999998</v>
      </c>
      <c r="J2401" s="6">
        <f t="shared" si="185"/>
        <v>2020</v>
      </c>
      <c r="K2401" s="6">
        <f t="shared" si="186"/>
        <v>8</v>
      </c>
      <c r="L2401" s="6">
        <f t="shared" si="187"/>
        <v>19</v>
      </c>
      <c r="M2401" s="7">
        <f t="shared" si="188"/>
        <v>44062</v>
      </c>
      <c r="N2401" s="8">
        <f t="shared" si="189"/>
        <v>44062.577465277776</v>
      </c>
      <c r="O2401">
        <v>132.87533999999999</v>
      </c>
      <c r="P2401">
        <v>3.0144799999999998</v>
      </c>
    </row>
    <row r="2402" spans="1:16" x14ac:dyDescent="0.25">
      <c r="A2402" t="s">
        <v>268</v>
      </c>
      <c r="B2402" t="s">
        <v>29</v>
      </c>
      <c r="C2402" t="s">
        <v>15</v>
      </c>
      <c r="D2402" s="4">
        <v>44062</v>
      </c>
      <c r="E2402" s="5">
        <v>0.69791666666666663</v>
      </c>
      <c r="F2402" t="s">
        <v>39</v>
      </c>
      <c r="G2402">
        <v>135.03854899999999</v>
      </c>
      <c r="H2402">
        <v>2.9184899999999998</v>
      </c>
      <c r="J2402" s="6">
        <f t="shared" si="185"/>
        <v>2020</v>
      </c>
      <c r="K2402" s="6">
        <f t="shared" si="186"/>
        <v>8</v>
      </c>
      <c r="L2402" s="6">
        <f t="shared" si="187"/>
        <v>19</v>
      </c>
      <c r="M2402" s="7">
        <f t="shared" si="188"/>
        <v>44062</v>
      </c>
      <c r="N2402" s="8">
        <f t="shared" si="189"/>
        <v>44062.697916666664</v>
      </c>
      <c r="O2402">
        <v>135.03854899999999</v>
      </c>
      <c r="P2402">
        <v>2.9184899999999998</v>
      </c>
    </row>
    <row r="2403" spans="1:16" x14ac:dyDescent="0.25">
      <c r="A2403" t="s">
        <v>268</v>
      </c>
      <c r="B2403" t="s">
        <v>29</v>
      </c>
      <c r="C2403" t="s">
        <v>15</v>
      </c>
      <c r="D2403" s="4">
        <v>44063</v>
      </c>
      <c r="E2403" s="5">
        <v>0.53608796296296302</v>
      </c>
      <c r="F2403" t="s">
        <v>47</v>
      </c>
      <c r="G2403">
        <v>133.57300000000001</v>
      </c>
      <c r="H2403">
        <v>2.9830040000000002</v>
      </c>
      <c r="J2403" s="6">
        <f t="shared" si="185"/>
        <v>2020</v>
      </c>
      <c r="K2403" s="6">
        <f t="shared" si="186"/>
        <v>8</v>
      </c>
      <c r="L2403" s="6">
        <f t="shared" si="187"/>
        <v>20</v>
      </c>
      <c r="M2403" s="7">
        <f t="shared" si="188"/>
        <v>44063</v>
      </c>
      <c r="N2403" s="8">
        <f t="shared" si="189"/>
        <v>44063.536087962966</v>
      </c>
      <c r="O2403">
        <v>133.57300000000001</v>
      </c>
      <c r="P2403">
        <v>2.9830040000000002</v>
      </c>
    </row>
    <row r="2404" spans="1:16" x14ac:dyDescent="0.25">
      <c r="A2404" t="s">
        <v>268</v>
      </c>
      <c r="B2404" t="s">
        <v>29</v>
      </c>
      <c r="C2404" t="s">
        <v>15</v>
      </c>
      <c r="D2404" s="4">
        <v>44067</v>
      </c>
      <c r="E2404" s="5">
        <v>0.61212962962962969</v>
      </c>
      <c r="F2404" t="s">
        <v>132</v>
      </c>
      <c r="G2404">
        <v>132.32</v>
      </c>
      <c r="H2404">
        <v>3.0389940000000002</v>
      </c>
      <c r="J2404" s="6">
        <f t="shared" si="185"/>
        <v>2020</v>
      </c>
      <c r="K2404" s="6">
        <f t="shared" si="186"/>
        <v>8</v>
      </c>
      <c r="L2404" s="6">
        <f t="shared" si="187"/>
        <v>24</v>
      </c>
      <c r="M2404" s="7">
        <f t="shared" si="188"/>
        <v>44067</v>
      </c>
      <c r="N2404" s="8">
        <f t="shared" si="189"/>
        <v>44067.612129629626</v>
      </c>
      <c r="O2404">
        <v>132.32</v>
      </c>
      <c r="P2404">
        <v>3.0389940000000002</v>
      </c>
    </row>
    <row r="2405" spans="1:16" x14ac:dyDescent="0.25">
      <c r="A2405" t="s">
        <v>268</v>
      </c>
      <c r="B2405" t="s">
        <v>29</v>
      </c>
      <c r="C2405" t="s">
        <v>15</v>
      </c>
      <c r="D2405" s="4">
        <v>44067</v>
      </c>
      <c r="E2405" s="5">
        <v>0.61212962962962969</v>
      </c>
      <c r="F2405" t="s">
        <v>132</v>
      </c>
      <c r="G2405">
        <v>132.32</v>
      </c>
      <c r="H2405">
        <v>3.0389940000000002</v>
      </c>
      <c r="J2405" s="6">
        <f t="shared" si="185"/>
        <v>2020</v>
      </c>
      <c r="K2405" s="6">
        <f t="shared" si="186"/>
        <v>8</v>
      </c>
      <c r="L2405" s="6">
        <f t="shared" si="187"/>
        <v>24</v>
      </c>
      <c r="M2405" s="7">
        <f t="shared" si="188"/>
        <v>44067</v>
      </c>
      <c r="N2405" s="8">
        <f t="shared" si="189"/>
        <v>44067.612129629626</v>
      </c>
      <c r="O2405">
        <v>132.32</v>
      </c>
      <c r="P2405">
        <v>3.0389940000000002</v>
      </c>
    </row>
    <row r="2406" spans="1:16" x14ac:dyDescent="0.25">
      <c r="A2406" t="s">
        <v>268</v>
      </c>
      <c r="B2406" t="s">
        <v>29</v>
      </c>
      <c r="C2406" t="s">
        <v>15</v>
      </c>
      <c r="D2406" s="4">
        <v>44067</v>
      </c>
      <c r="E2406" s="5">
        <v>0.61215277777777777</v>
      </c>
      <c r="F2406" t="s">
        <v>132</v>
      </c>
      <c r="G2406">
        <v>132.364</v>
      </c>
      <c r="H2406">
        <v>3.0370089999999998</v>
      </c>
      <c r="J2406" s="6">
        <f t="shared" si="185"/>
        <v>2020</v>
      </c>
      <c r="K2406" s="6">
        <f t="shared" si="186"/>
        <v>8</v>
      </c>
      <c r="L2406" s="6">
        <f t="shared" si="187"/>
        <v>24</v>
      </c>
      <c r="M2406" s="7">
        <f t="shared" si="188"/>
        <v>44067</v>
      </c>
      <c r="N2406" s="8">
        <f t="shared" si="189"/>
        <v>44067.61215277778</v>
      </c>
      <c r="O2406">
        <v>132.364</v>
      </c>
      <c r="P2406">
        <v>3.0370089999999998</v>
      </c>
    </row>
    <row r="2407" spans="1:16" x14ac:dyDescent="0.25">
      <c r="A2407" t="s">
        <v>268</v>
      </c>
      <c r="B2407" t="s">
        <v>29</v>
      </c>
      <c r="C2407" t="s">
        <v>15</v>
      </c>
      <c r="D2407" s="4">
        <v>44067</v>
      </c>
      <c r="E2407" s="5">
        <v>0.62511574074074072</v>
      </c>
      <c r="F2407" t="s">
        <v>290</v>
      </c>
      <c r="G2407">
        <v>133.501</v>
      </c>
      <c r="H2407">
        <v>2.9860199999999999</v>
      </c>
      <c r="J2407" s="6">
        <f t="shared" si="185"/>
        <v>2020</v>
      </c>
      <c r="K2407" s="6">
        <f t="shared" si="186"/>
        <v>8</v>
      </c>
      <c r="L2407" s="6">
        <f t="shared" si="187"/>
        <v>24</v>
      </c>
      <c r="M2407" s="7">
        <f t="shared" si="188"/>
        <v>44067</v>
      </c>
      <c r="N2407" s="8">
        <f t="shared" si="189"/>
        <v>44067.625115740739</v>
      </c>
      <c r="O2407">
        <v>133.501</v>
      </c>
      <c r="P2407">
        <v>2.9860199999999999</v>
      </c>
    </row>
    <row r="2408" spans="1:16" x14ac:dyDescent="0.25">
      <c r="A2408" t="s">
        <v>268</v>
      </c>
      <c r="B2408" t="s">
        <v>29</v>
      </c>
      <c r="C2408" t="s">
        <v>15</v>
      </c>
      <c r="D2408" s="4">
        <v>44067</v>
      </c>
      <c r="E2408" s="5">
        <v>0.62511574074074072</v>
      </c>
      <c r="F2408" t="s">
        <v>290</v>
      </c>
      <c r="G2408">
        <v>133.44092699999999</v>
      </c>
      <c r="H2408">
        <v>2.988699</v>
      </c>
      <c r="J2408" s="6">
        <f t="shared" si="185"/>
        <v>2020</v>
      </c>
      <c r="K2408" s="6">
        <f t="shared" si="186"/>
        <v>8</v>
      </c>
      <c r="L2408" s="6">
        <f t="shared" si="187"/>
        <v>24</v>
      </c>
      <c r="M2408" s="7">
        <f t="shared" si="188"/>
        <v>44067</v>
      </c>
      <c r="N2408" s="8">
        <f t="shared" si="189"/>
        <v>44067.625115740739</v>
      </c>
      <c r="O2408">
        <v>133.44092699999999</v>
      </c>
      <c r="P2408">
        <v>2.988699</v>
      </c>
    </row>
    <row r="2409" spans="1:16" x14ac:dyDescent="0.25">
      <c r="A2409" t="s">
        <v>268</v>
      </c>
      <c r="B2409" t="s">
        <v>29</v>
      </c>
      <c r="C2409" t="s">
        <v>15</v>
      </c>
      <c r="D2409" s="4">
        <v>44068</v>
      </c>
      <c r="E2409" s="5">
        <v>0.62525462962962963</v>
      </c>
      <c r="F2409" t="s">
        <v>291</v>
      </c>
      <c r="G2409">
        <v>132.32499999999999</v>
      </c>
      <c r="H2409">
        <v>3.038675</v>
      </c>
      <c r="J2409" s="6">
        <f t="shared" si="185"/>
        <v>2020</v>
      </c>
      <c r="K2409" s="6">
        <f t="shared" si="186"/>
        <v>8</v>
      </c>
      <c r="L2409" s="6">
        <f t="shared" si="187"/>
        <v>25</v>
      </c>
      <c r="M2409" s="7">
        <f t="shared" si="188"/>
        <v>44068</v>
      </c>
      <c r="N2409" s="8">
        <f t="shared" si="189"/>
        <v>44068.625254629631</v>
      </c>
      <c r="O2409">
        <v>132.32499999999999</v>
      </c>
      <c r="P2409">
        <v>3.038675</v>
      </c>
    </row>
    <row r="2410" spans="1:16" x14ac:dyDescent="0.25">
      <c r="A2410" t="s">
        <v>268</v>
      </c>
      <c r="B2410" t="s">
        <v>29</v>
      </c>
      <c r="C2410" t="s">
        <v>15</v>
      </c>
      <c r="D2410" s="4">
        <v>44069</v>
      </c>
      <c r="E2410" s="5">
        <v>0.43881944444444443</v>
      </c>
      <c r="F2410" t="s">
        <v>33</v>
      </c>
      <c r="G2410">
        <v>130.01599999999999</v>
      </c>
      <c r="H2410">
        <v>3.1440139999999999</v>
      </c>
      <c r="J2410" s="6">
        <f t="shared" si="185"/>
        <v>2020</v>
      </c>
      <c r="K2410" s="6">
        <f t="shared" si="186"/>
        <v>8</v>
      </c>
      <c r="L2410" s="6">
        <f t="shared" si="187"/>
        <v>26</v>
      </c>
      <c r="M2410" s="7">
        <f t="shared" si="188"/>
        <v>44069</v>
      </c>
      <c r="N2410" s="8">
        <f t="shared" si="189"/>
        <v>44069.438819444447</v>
      </c>
      <c r="O2410">
        <v>130.01599999999999</v>
      </c>
      <c r="P2410">
        <v>3.1440139999999999</v>
      </c>
    </row>
    <row r="2411" spans="1:16" x14ac:dyDescent="0.25">
      <c r="A2411" t="s">
        <v>268</v>
      </c>
      <c r="B2411" t="s">
        <v>29</v>
      </c>
      <c r="C2411" t="s">
        <v>15</v>
      </c>
      <c r="D2411" s="4">
        <v>44069</v>
      </c>
      <c r="E2411" s="5">
        <v>0.62611111111111117</v>
      </c>
      <c r="F2411" t="s">
        <v>38</v>
      </c>
      <c r="G2411">
        <v>130.80799999999999</v>
      </c>
      <c r="H2411">
        <v>3.1075689999999998</v>
      </c>
      <c r="J2411" s="6">
        <f t="shared" si="185"/>
        <v>2020</v>
      </c>
      <c r="K2411" s="6">
        <f t="shared" si="186"/>
        <v>8</v>
      </c>
      <c r="L2411" s="6">
        <f t="shared" si="187"/>
        <v>26</v>
      </c>
      <c r="M2411" s="7">
        <f t="shared" si="188"/>
        <v>44069</v>
      </c>
      <c r="N2411" s="8">
        <f t="shared" si="189"/>
        <v>44069.626111111109</v>
      </c>
      <c r="O2411">
        <v>130.80799999999999</v>
      </c>
      <c r="P2411">
        <v>3.1075689999999998</v>
      </c>
    </row>
    <row r="2412" spans="1:16" x14ac:dyDescent="0.25">
      <c r="A2412" t="s">
        <v>268</v>
      </c>
      <c r="B2412" t="s">
        <v>29</v>
      </c>
      <c r="C2412" t="s">
        <v>15</v>
      </c>
      <c r="D2412" s="4">
        <v>44070</v>
      </c>
      <c r="E2412" s="5">
        <v>0.49086805555555557</v>
      </c>
      <c r="F2412" t="s">
        <v>43</v>
      </c>
      <c r="G2412">
        <v>129.23500000000001</v>
      </c>
      <c r="H2412">
        <v>3.1799940000000002</v>
      </c>
      <c r="J2412" s="6">
        <f t="shared" si="185"/>
        <v>2020</v>
      </c>
      <c r="K2412" s="6">
        <f t="shared" si="186"/>
        <v>8</v>
      </c>
      <c r="L2412" s="6">
        <f t="shared" si="187"/>
        <v>27</v>
      </c>
      <c r="M2412" s="7">
        <f t="shared" si="188"/>
        <v>44070</v>
      </c>
      <c r="N2412" s="8">
        <f t="shared" si="189"/>
        <v>44070.490868055553</v>
      </c>
      <c r="O2412">
        <v>129.23500000000001</v>
      </c>
      <c r="P2412">
        <v>3.1799940000000002</v>
      </c>
    </row>
    <row r="2413" spans="1:16" x14ac:dyDescent="0.25">
      <c r="A2413" t="s">
        <v>268</v>
      </c>
      <c r="B2413" t="s">
        <v>29</v>
      </c>
      <c r="C2413" t="s">
        <v>15</v>
      </c>
      <c r="D2413" s="4">
        <v>44070</v>
      </c>
      <c r="E2413" s="5">
        <v>0.49086805555555557</v>
      </c>
      <c r="F2413" t="s">
        <v>43</v>
      </c>
      <c r="G2413">
        <v>129.08500000000001</v>
      </c>
      <c r="H2413">
        <v>3.1869879999999999</v>
      </c>
      <c r="J2413" s="6">
        <f t="shared" si="185"/>
        <v>2020</v>
      </c>
      <c r="K2413" s="6">
        <f t="shared" si="186"/>
        <v>8</v>
      </c>
      <c r="L2413" s="6">
        <f t="shared" si="187"/>
        <v>27</v>
      </c>
      <c r="M2413" s="7">
        <f t="shared" si="188"/>
        <v>44070</v>
      </c>
      <c r="N2413" s="8">
        <f t="shared" si="189"/>
        <v>44070.490868055553</v>
      </c>
      <c r="O2413">
        <v>129.08500000000001</v>
      </c>
      <c r="P2413">
        <v>3.1869879999999999</v>
      </c>
    </row>
    <row r="2414" spans="1:16" x14ac:dyDescent="0.25">
      <c r="A2414" t="s">
        <v>268</v>
      </c>
      <c r="B2414" t="s">
        <v>29</v>
      </c>
      <c r="C2414" t="s">
        <v>15</v>
      </c>
      <c r="D2414" s="4">
        <v>44074</v>
      </c>
      <c r="E2414" s="5">
        <v>0.4325</v>
      </c>
      <c r="F2414" t="s">
        <v>292</v>
      </c>
      <c r="G2414">
        <v>129.72800000000001</v>
      </c>
      <c r="H2414">
        <v>3.1569980000000002</v>
      </c>
      <c r="J2414" s="6">
        <f t="shared" si="185"/>
        <v>2020</v>
      </c>
      <c r="K2414" s="6">
        <f t="shared" si="186"/>
        <v>8</v>
      </c>
      <c r="L2414" s="6">
        <f t="shared" si="187"/>
        <v>31</v>
      </c>
      <c r="M2414" s="7">
        <f t="shared" si="188"/>
        <v>44074</v>
      </c>
      <c r="N2414" s="8">
        <f t="shared" si="189"/>
        <v>44074.432500000003</v>
      </c>
      <c r="O2414">
        <v>129.72800000000001</v>
      </c>
      <c r="P2414">
        <v>3.1569980000000002</v>
      </c>
    </row>
    <row r="2415" spans="1:16" x14ac:dyDescent="0.25">
      <c r="A2415" t="s">
        <v>268</v>
      </c>
      <c r="B2415" t="s">
        <v>29</v>
      </c>
      <c r="C2415" t="s">
        <v>15</v>
      </c>
      <c r="D2415" s="4">
        <v>44074</v>
      </c>
      <c r="E2415" s="5">
        <v>0.45969907407407412</v>
      </c>
      <c r="F2415" t="s">
        <v>293</v>
      </c>
      <c r="G2415">
        <v>129.62200000000001</v>
      </c>
      <c r="H2415">
        <v>3.1619139999999999</v>
      </c>
      <c r="J2415" s="6">
        <f t="shared" si="185"/>
        <v>2020</v>
      </c>
      <c r="K2415" s="6">
        <f t="shared" si="186"/>
        <v>8</v>
      </c>
      <c r="L2415" s="6">
        <f t="shared" si="187"/>
        <v>31</v>
      </c>
      <c r="M2415" s="7">
        <f t="shared" si="188"/>
        <v>44074</v>
      </c>
      <c r="N2415" s="8">
        <f t="shared" si="189"/>
        <v>44074.459699074076</v>
      </c>
      <c r="O2415">
        <v>129.62200000000001</v>
      </c>
      <c r="P2415">
        <v>3.1619139999999999</v>
      </c>
    </row>
    <row r="2416" spans="1:16" x14ac:dyDescent="0.25">
      <c r="A2416" t="s">
        <v>268</v>
      </c>
      <c r="B2416" t="s">
        <v>29</v>
      </c>
      <c r="C2416" t="s">
        <v>15</v>
      </c>
      <c r="D2416" s="4">
        <v>44074</v>
      </c>
      <c r="E2416" s="5">
        <v>0.62517361111111114</v>
      </c>
      <c r="F2416" t="s">
        <v>116</v>
      </c>
      <c r="G2416">
        <v>129.75</v>
      </c>
      <c r="H2416">
        <v>3.1559780000000002</v>
      </c>
      <c r="J2416" s="6">
        <f t="shared" si="185"/>
        <v>2020</v>
      </c>
      <c r="K2416" s="6">
        <f t="shared" si="186"/>
        <v>8</v>
      </c>
      <c r="L2416" s="6">
        <f t="shared" si="187"/>
        <v>31</v>
      </c>
      <c r="M2416" s="7">
        <f t="shared" si="188"/>
        <v>44074</v>
      </c>
      <c r="N2416" s="8">
        <f t="shared" si="189"/>
        <v>44074.625173611108</v>
      </c>
      <c r="O2416">
        <v>129.75</v>
      </c>
      <c r="P2416">
        <v>3.1559780000000002</v>
      </c>
    </row>
    <row r="2417" spans="1:16" x14ac:dyDescent="0.25">
      <c r="A2417" t="s">
        <v>268</v>
      </c>
      <c r="B2417" t="s">
        <v>29</v>
      </c>
      <c r="C2417" t="s">
        <v>15</v>
      </c>
      <c r="D2417" s="4">
        <v>44074</v>
      </c>
      <c r="E2417" s="5">
        <v>0.62518518518518518</v>
      </c>
      <c r="F2417" t="s">
        <v>294</v>
      </c>
      <c r="G2417">
        <v>129.27600000000001</v>
      </c>
      <c r="H2417">
        <v>3.1779989999999998</v>
      </c>
      <c r="J2417" s="6">
        <f t="shared" si="185"/>
        <v>2020</v>
      </c>
      <c r="K2417" s="6">
        <f t="shared" si="186"/>
        <v>8</v>
      </c>
      <c r="L2417" s="6">
        <f t="shared" si="187"/>
        <v>31</v>
      </c>
      <c r="M2417" s="7">
        <f t="shared" si="188"/>
        <v>44074</v>
      </c>
      <c r="N2417" s="8">
        <f t="shared" si="189"/>
        <v>44074.625185185185</v>
      </c>
      <c r="O2417">
        <v>129.27600000000001</v>
      </c>
      <c r="P2417">
        <v>3.1779989999999998</v>
      </c>
    </row>
    <row r="2418" spans="1:16" x14ac:dyDescent="0.25">
      <c r="A2418" t="s">
        <v>268</v>
      </c>
      <c r="B2418" t="s">
        <v>29</v>
      </c>
      <c r="C2418" t="s">
        <v>15</v>
      </c>
      <c r="D2418" s="4">
        <v>44074</v>
      </c>
      <c r="E2418" s="5">
        <v>0.62555555555555553</v>
      </c>
      <c r="F2418" t="s">
        <v>48</v>
      </c>
      <c r="G2418">
        <v>130.37100000000001</v>
      </c>
      <c r="H2418">
        <v>3.127291</v>
      </c>
      <c r="J2418" s="6">
        <f t="shared" si="185"/>
        <v>2020</v>
      </c>
      <c r="K2418" s="6">
        <f t="shared" si="186"/>
        <v>8</v>
      </c>
      <c r="L2418" s="6">
        <f t="shared" si="187"/>
        <v>31</v>
      </c>
      <c r="M2418" s="7">
        <f t="shared" si="188"/>
        <v>44074</v>
      </c>
      <c r="N2418" s="8">
        <f t="shared" si="189"/>
        <v>44074.625555555554</v>
      </c>
      <c r="O2418">
        <v>130.37100000000001</v>
      </c>
      <c r="P2418">
        <v>3.127291</v>
      </c>
    </row>
    <row r="2419" spans="1:16" x14ac:dyDescent="0.25">
      <c r="A2419" t="s">
        <v>295</v>
      </c>
      <c r="B2419" t="s">
        <v>30</v>
      </c>
      <c r="C2419" t="s">
        <v>15</v>
      </c>
      <c r="D2419" s="4">
        <v>43983</v>
      </c>
      <c r="E2419" s="5">
        <v>0.56997685185185187</v>
      </c>
      <c r="F2419" t="s">
        <v>53</v>
      </c>
      <c r="G2419">
        <v>101.24299999999999</v>
      </c>
      <c r="H2419">
        <v>2.2310270000000001</v>
      </c>
      <c r="J2419" s="6">
        <f t="shared" si="185"/>
        <v>2020</v>
      </c>
      <c r="K2419" s="6">
        <f t="shared" si="186"/>
        <v>6</v>
      </c>
      <c r="L2419" s="6">
        <f t="shared" si="187"/>
        <v>1</v>
      </c>
      <c r="M2419" s="7">
        <f t="shared" si="188"/>
        <v>43983</v>
      </c>
      <c r="N2419" s="8">
        <f t="shared" si="189"/>
        <v>43983.569976851853</v>
      </c>
      <c r="O2419">
        <v>101.24299999999999</v>
      </c>
      <c r="P2419">
        <v>2.2310270000000001</v>
      </c>
    </row>
    <row r="2420" spans="1:16" x14ac:dyDescent="0.25">
      <c r="A2420" t="s">
        <v>295</v>
      </c>
      <c r="B2420" t="s">
        <v>30</v>
      </c>
      <c r="C2420" t="s">
        <v>15</v>
      </c>
      <c r="D2420" s="4">
        <v>43984</v>
      </c>
      <c r="E2420" s="5">
        <v>0.45811342592592591</v>
      </c>
      <c r="F2420" t="s">
        <v>296</v>
      </c>
      <c r="G2420">
        <v>101.295</v>
      </c>
      <c r="H2420">
        <v>2.225006</v>
      </c>
      <c r="J2420" s="6">
        <f t="shared" si="185"/>
        <v>2020</v>
      </c>
      <c r="K2420" s="6">
        <f t="shared" si="186"/>
        <v>6</v>
      </c>
      <c r="L2420" s="6">
        <f t="shared" si="187"/>
        <v>2</v>
      </c>
      <c r="M2420" s="7">
        <f t="shared" si="188"/>
        <v>43984</v>
      </c>
      <c r="N2420" s="8">
        <f t="shared" si="189"/>
        <v>43984.458113425928</v>
      </c>
      <c r="O2420">
        <v>101.295</v>
      </c>
      <c r="P2420">
        <v>2.225006</v>
      </c>
    </row>
    <row r="2421" spans="1:16" x14ac:dyDescent="0.25">
      <c r="A2421" t="s">
        <v>295</v>
      </c>
      <c r="B2421" t="s">
        <v>30</v>
      </c>
      <c r="C2421" t="s">
        <v>15</v>
      </c>
      <c r="D2421" s="4">
        <v>43984</v>
      </c>
      <c r="E2421" s="5">
        <v>0.45811342592592591</v>
      </c>
      <c r="F2421" t="s">
        <v>296</v>
      </c>
      <c r="G2421">
        <v>101.34699999999999</v>
      </c>
      <c r="H2421">
        <v>2.2190279999999998</v>
      </c>
      <c r="J2421" s="6">
        <f t="shared" si="185"/>
        <v>2020</v>
      </c>
      <c r="K2421" s="6">
        <f t="shared" si="186"/>
        <v>6</v>
      </c>
      <c r="L2421" s="6">
        <f t="shared" si="187"/>
        <v>2</v>
      </c>
      <c r="M2421" s="7">
        <f t="shared" si="188"/>
        <v>43984</v>
      </c>
      <c r="N2421" s="8">
        <f t="shared" si="189"/>
        <v>43984.458113425928</v>
      </c>
      <c r="O2421">
        <v>101.34699999999999</v>
      </c>
      <c r="P2421">
        <v>2.2190279999999998</v>
      </c>
    </row>
    <row r="2422" spans="1:16" x14ac:dyDescent="0.25">
      <c r="A2422" t="s">
        <v>295</v>
      </c>
      <c r="B2422" t="s">
        <v>30</v>
      </c>
      <c r="C2422" t="s">
        <v>15</v>
      </c>
      <c r="D2422" s="4">
        <v>43984</v>
      </c>
      <c r="E2422" s="5">
        <v>0.53391203703703705</v>
      </c>
      <c r="F2422" t="s">
        <v>123</v>
      </c>
      <c r="G2422">
        <v>101.565</v>
      </c>
      <c r="H2422">
        <v>2.1940010000000001</v>
      </c>
      <c r="J2422" s="6">
        <f t="shared" si="185"/>
        <v>2020</v>
      </c>
      <c r="K2422" s="6">
        <f t="shared" si="186"/>
        <v>6</v>
      </c>
      <c r="L2422" s="6">
        <f t="shared" si="187"/>
        <v>2</v>
      </c>
      <c r="M2422" s="7">
        <f t="shared" si="188"/>
        <v>43984</v>
      </c>
      <c r="N2422" s="8">
        <f t="shared" si="189"/>
        <v>43984.533912037034</v>
      </c>
      <c r="O2422">
        <v>101.565</v>
      </c>
      <c r="P2422">
        <v>2.1940010000000001</v>
      </c>
    </row>
    <row r="2423" spans="1:16" x14ac:dyDescent="0.25">
      <c r="A2423" t="s">
        <v>295</v>
      </c>
      <c r="B2423" t="s">
        <v>30</v>
      </c>
      <c r="C2423" t="s">
        <v>15</v>
      </c>
      <c r="D2423" s="4">
        <v>43985</v>
      </c>
      <c r="E2423" s="5">
        <v>0.42864583333333334</v>
      </c>
      <c r="F2423" t="s">
        <v>125</v>
      </c>
      <c r="G2423">
        <v>101.321</v>
      </c>
      <c r="H2423">
        <v>2.221975</v>
      </c>
      <c r="J2423" s="6">
        <f t="shared" si="185"/>
        <v>2020</v>
      </c>
      <c r="K2423" s="6">
        <f t="shared" si="186"/>
        <v>6</v>
      </c>
      <c r="L2423" s="6">
        <f t="shared" si="187"/>
        <v>3</v>
      </c>
      <c r="M2423" s="7">
        <f t="shared" si="188"/>
        <v>43985</v>
      </c>
      <c r="N2423" s="8">
        <f t="shared" si="189"/>
        <v>43985.42864583333</v>
      </c>
      <c r="O2423">
        <v>101.321</v>
      </c>
      <c r="P2423">
        <v>2.221975</v>
      </c>
    </row>
    <row r="2424" spans="1:16" x14ac:dyDescent="0.25">
      <c r="A2424" t="s">
        <v>295</v>
      </c>
      <c r="B2424" t="s">
        <v>30</v>
      </c>
      <c r="C2424" t="s">
        <v>15</v>
      </c>
      <c r="D2424" s="4">
        <v>43985</v>
      </c>
      <c r="E2424" s="5">
        <v>0.42864583333333334</v>
      </c>
      <c r="F2424" t="s">
        <v>125</v>
      </c>
      <c r="G2424">
        <v>101.321</v>
      </c>
      <c r="H2424">
        <v>2.221975</v>
      </c>
      <c r="J2424" s="6">
        <f t="shared" si="185"/>
        <v>2020</v>
      </c>
      <c r="K2424" s="6">
        <f t="shared" si="186"/>
        <v>6</v>
      </c>
      <c r="L2424" s="6">
        <f t="shared" si="187"/>
        <v>3</v>
      </c>
      <c r="M2424" s="7">
        <f t="shared" si="188"/>
        <v>43985</v>
      </c>
      <c r="N2424" s="8">
        <f t="shared" si="189"/>
        <v>43985.42864583333</v>
      </c>
      <c r="O2424">
        <v>101.321</v>
      </c>
      <c r="P2424">
        <v>2.221975</v>
      </c>
    </row>
    <row r="2425" spans="1:16" x14ac:dyDescent="0.25">
      <c r="A2425" t="s">
        <v>295</v>
      </c>
      <c r="B2425" t="s">
        <v>30</v>
      </c>
      <c r="C2425" t="s">
        <v>15</v>
      </c>
      <c r="D2425" s="4">
        <v>43985</v>
      </c>
      <c r="E2425" s="5">
        <v>0.48457175925925922</v>
      </c>
      <c r="F2425" t="s">
        <v>125</v>
      </c>
      <c r="G2425">
        <v>101.21599999999999</v>
      </c>
      <c r="H2425">
        <v>2.234057</v>
      </c>
      <c r="J2425" s="6">
        <f t="shared" si="185"/>
        <v>2020</v>
      </c>
      <c r="K2425" s="6">
        <f t="shared" si="186"/>
        <v>6</v>
      </c>
      <c r="L2425" s="6">
        <f t="shared" si="187"/>
        <v>3</v>
      </c>
      <c r="M2425" s="7">
        <f t="shared" si="188"/>
        <v>43985</v>
      </c>
      <c r="N2425" s="8">
        <f t="shared" si="189"/>
        <v>43985.484571759262</v>
      </c>
      <c r="O2425">
        <v>101.21599999999999</v>
      </c>
      <c r="P2425">
        <v>2.234057</v>
      </c>
    </row>
    <row r="2426" spans="1:16" x14ac:dyDescent="0.25">
      <c r="A2426" t="s">
        <v>295</v>
      </c>
      <c r="B2426" t="s">
        <v>30</v>
      </c>
      <c r="C2426" t="s">
        <v>15</v>
      </c>
      <c r="D2426" s="4">
        <v>43985</v>
      </c>
      <c r="E2426" s="5">
        <v>0.73239583333333336</v>
      </c>
      <c r="F2426" t="s">
        <v>125</v>
      </c>
      <c r="G2426">
        <v>102.002</v>
      </c>
      <c r="H2426">
        <v>2.1439530000000002</v>
      </c>
      <c r="J2426" s="6">
        <f t="shared" si="185"/>
        <v>2020</v>
      </c>
      <c r="K2426" s="6">
        <f t="shared" si="186"/>
        <v>6</v>
      </c>
      <c r="L2426" s="6">
        <f t="shared" si="187"/>
        <v>3</v>
      </c>
      <c r="M2426" s="7">
        <f t="shared" si="188"/>
        <v>43985</v>
      </c>
      <c r="N2426" s="8">
        <f t="shared" si="189"/>
        <v>43985.732395833336</v>
      </c>
      <c r="O2426">
        <v>102.002</v>
      </c>
      <c r="P2426">
        <v>2.1439530000000002</v>
      </c>
    </row>
    <row r="2427" spans="1:16" x14ac:dyDescent="0.25">
      <c r="A2427" t="s">
        <v>295</v>
      </c>
      <c r="B2427" t="s">
        <v>30</v>
      </c>
      <c r="C2427" t="s">
        <v>15</v>
      </c>
      <c r="D2427" s="4">
        <v>43986</v>
      </c>
      <c r="E2427" s="5">
        <v>0.33378472222222222</v>
      </c>
      <c r="F2427" t="s">
        <v>165</v>
      </c>
      <c r="G2427">
        <v>101.43300000000001</v>
      </c>
      <c r="H2427">
        <v>2.208968</v>
      </c>
      <c r="J2427" s="6">
        <f t="shared" si="185"/>
        <v>2020</v>
      </c>
      <c r="K2427" s="6">
        <f t="shared" si="186"/>
        <v>6</v>
      </c>
      <c r="L2427" s="6">
        <f t="shared" si="187"/>
        <v>4</v>
      </c>
      <c r="M2427" s="7">
        <f t="shared" si="188"/>
        <v>43986</v>
      </c>
      <c r="N2427" s="8">
        <f t="shared" si="189"/>
        <v>43986.333784722221</v>
      </c>
      <c r="O2427">
        <v>101.43300000000001</v>
      </c>
      <c r="P2427">
        <v>2.208968</v>
      </c>
    </row>
    <row r="2428" spans="1:16" x14ac:dyDescent="0.25">
      <c r="A2428" t="s">
        <v>295</v>
      </c>
      <c r="B2428" t="s">
        <v>30</v>
      </c>
      <c r="C2428" t="s">
        <v>15</v>
      </c>
      <c r="D2428" s="4">
        <v>43986</v>
      </c>
      <c r="E2428" s="5">
        <v>0.42557870370370371</v>
      </c>
      <c r="F2428" t="s">
        <v>125</v>
      </c>
      <c r="G2428">
        <v>102.05</v>
      </c>
      <c r="H2428">
        <v>2.138287</v>
      </c>
      <c r="J2428" s="6">
        <f t="shared" si="185"/>
        <v>2020</v>
      </c>
      <c r="K2428" s="6">
        <f t="shared" si="186"/>
        <v>6</v>
      </c>
      <c r="L2428" s="6">
        <f t="shared" si="187"/>
        <v>4</v>
      </c>
      <c r="M2428" s="7">
        <f t="shared" si="188"/>
        <v>43986</v>
      </c>
      <c r="N2428" s="8">
        <f t="shared" si="189"/>
        <v>43986.425578703704</v>
      </c>
      <c r="O2428">
        <v>102.05</v>
      </c>
      <c r="P2428">
        <v>2.138287</v>
      </c>
    </row>
    <row r="2429" spans="1:16" x14ac:dyDescent="0.25">
      <c r="A2429" t="s">
        <v>295</v>
      </c>
      <c r="B2429" t="s">
        <v>30</v>
      </c>
      <c r="C2429" t="s">
        <v>15</v>
      </c>
      <c r="D2429" s="4">
        <v>43986</v>
      </c>
      <c r="E2429" s="5">
        <v>0.56590277777777775</v>
      </c>
      <c r="F2429" t="s">
        <v>297</v>
      </c>
      <c r="G2429">
        <v>101.372</v>
      </c>
      <c r="H2429">
        <v>2.2159819999999999</v>
      </c>
      <c r="J2429" s="6">
        <f t="shared" si="185"/>
        <v>2020</v>
      </c>
      <c r="K2429" s="6">
        <f t="shared" si="186"/>
        <v>6</v>
      </c>
      <c r="L2429" s="6">
        <f t="shared" si="187"/>
        <v>4</v>
      </c>
      <c r="M2429" s="7">
        <f t="shared" si="188"/>
        <v>43986</v>
      </c>
      <c r="N2429" s="8">
        <f t="shared" si="189"/>
        <v>43986.56590277778</v>
      </c>
      <c r="O2429">
        <v>101.372</v>
      </c>
      <c r="P2429">
        <v>2.2159819999999999</v>
      </c>
    </row>
    <row r="2430" spans="1:16" x14ac:dyDescent="0.25">
      <c r="A2430" t="s">
        <v>295</v>
      </c>
      <c r="B2430" t="s">
        <v>30</v>
      </c>
      <c r="C2430" t="s">
        <v>15</v>
      </c>
      <c r="D2430" s="4">
        <v>43986</v>
      </c>
      <c r="E2430" s="5">
        <v>0.60017361111111112</v>
      </c>
      <c r="F2430" t="s">
        <v>298</v>
      </c>
      <c r="G2430">
        <v>101.816</v>
      </c>
      <c r="H2430">
        <v>2.1650360000000002</v>
      </c>
      <c r="J2430" s="6">
        <f t="shared" si="185"/>
        <v>2020</v>
      </c>
      <c r="K2430" s="6">
        <f t="shared" si="186"/>
        <v>6</v>
      </c>
      <c r="L2430" s="6">
        <f t="shared" si="187"/>
        <v>4</v>
      </c>
      <c r="M2430" s="7">
        <f t="shared" si="188"/>
        <v>43986</v>
      </c>
      <c r="N2430" s="8">
        <f t="shared" si="189"/>
        <v>43986.600173611114</v>
      </c>
      <c r="O2430">
        <v>101.816</v>
      </c>
      <c r="P2430">
        <v>2.1650360000000002</v>
      </c>
    </row>
    <row r="2431" spans="1:16" x14ac:dyDescent="0.25">
      <c r="A2431" t="s">
        <v>295</v>
      </c>
      <c r="B2431" t="s">
        <v>30</v>
      </c>
      <c r="C2431" t="s">
        <v>15</v>
      </c>
      <c r="D2431" s="4">
        <v>43987</v>
      </c>
      <c r="E2431" s="5">
        <v>0.53065972222222224</v>
      </c>
      <c r="F2431" t="s">
        <v>53</v>
      </c>
      <c r="G2431">
        <v>100.98099999999999</v>
      </c>
      <c r="H2431">
        <v>2.2610239999999999</v>
      </c>
      <c r="J2431" s="6">
        <f t="shared" si="185"/>
        <v>2020</v>
      </c>
      <c r="K2431" s="6">
        <f t="shared" si="186"/>
        <v>6</v>
      </c>
      <c r="L2431" s="6">
        <f t="shared" si="187"/>
        <v>5</v>
      </c>
      <c r="M2431" s="7">
        <f t="shared" si="188"/>
        <v>43987</v>
      </c>
      <c r="N2431" s="8">
        <f t="shared" si="189"/>
        <v>43987.530659722222</v>
      </c>
      <c r="O2431">
        <v>100.98099999999999</v>
      </c>
      <c r="P2431">
        <v>2.2610239999999999</v>
      </c>
    </row>
    <row r="2432" spans="1:16" x14ac:dyDescent="0.25">
      <c r="A2432" t="s">
        <v>295</v>
      </c>
      <c r="B2432" t="s">
        <v>30</v>
      </c>
      <c r="C2432" t="s">
        <v>15</v>
      </c>
      <c r="D2432" s="4">
        <v>43990</v>
      </c>
      <c r="E2432" s="5">
        <v>0.50961805555555562</v>
      </c>
      <c r="F2432" t="s">
        <v>299</v>
      </c>
      <c r="G2432">
        <v>101.798</v>
      </c>
      <c r="H2432">
        <v>2.1669860000000001</v>
      </c>
      <c r="J2432" s="6">
        <f t="shared" si="185"/>
        <v>2020</v>
      </c>
      <c r="K2432" s="6">
        <f t="shared" si="186"/>
        <v>6</v>
      </c>
      <c r="L2432" s="6">
        <f t="shared" si="187"/>
        <v>8</v>
      </c>
      <c r="M2432" s="7">
        <f t="shared" si="188"/>
        <v>43990</v>
      </c>
      <c r="N2432" s="8">
        <f t="shared" si="189"/>
        <v>43990.509618055556</v>
      </c>
      <c r="O2432">
        <v>101.798</v>
      </c>
      <c r="P2432">
        <v>2.1669860000000001</v>
      </c>
    </row>
    <row r="2433" spans="1:16" x14ac:dyDescent="0.25">
      <c r="A2433" t="s">
        <v>295</v>
      </c>
      <c r="B2433" t="s">
        <v>30</v>
      </c>
      <c r="C2433" t="s">
        <v>15</v>
      </c>
      <c r="D2433" s="4">
        <v>43990</v>
      </c>
      <c r="E2433" s="5">
        <v>0.60185185185185186</v>
      </c>
      <c r="F2433" t="s">
        <v>59</v>
      </c>
      <c r="G2433">
        <v>101.52800000000001</v>
      </c>
      <c r="H2433">
        <v>2.197959</v>
      </c>
      <c r="J2433" s="6">
        <f t="shared" si="185"/>
        <v>2020</v>
      </c>
      <c r="K2433" s="6">
        <f t="shared" si="186"/>
        <v>6</v>
      </c>
      <c r="L2433" s="6">
        <f t="shared" si="187"/>
        <v>8</v>
      </c>
      <c r="M2433" s="7">
        <f t="shared" si="188"/>
        <v>43990</v>
      </c>
      <c r="N2433" s="8">
        <f t="shared" si="189"/>
        <v>43990.601851851854</v>
      </c>
      <c r="O2433">
        <v>101.52800000000001</v>
      </c>
      <c r="P2433">
        <v>2.197959</v>
      </c>
    </row>
    <row r="2434" spans="1:16" x14ac:dyDescent="0.25">
      <c r="A2434" t="s">
        <v>295</v>
      </c>
      <c r="B2434" t="s">
        <v>30</v>
      </c>
      <c r="C2434" t="s">
        <v>15</v>
      </c>
      <c r="D2434" s="4">
        <v>43990</v>
      </c>
      <c r="E2434" s="5">
        <v>0.6219675925925926</v>
      </c>
      <c r="F2434" t="s">
        <v>165</v>
      </c>
      <c r="G2434">
        <v>101.711</v>
      </c>
      <c r="H2434">
        <v>2.1769560000000001</v>
      </c>
      <c r="J2434" s="6">
        <f t="shared" si="185"/>
        <v>2020</v>
      </c>
      <c r="K2434" s="6">
        <f t="shared" si="186"/>
        <v>6</v>
      </c>
      <c r="L2434" s="6">
        <f t="shared" si="187"/>
        <v>8</v>
      </c>
      <c r="M2434" s="7">
        <f t="shared" si="188"/>
        <v>43990</v>
      </c>
      <c r="N2434" s="8">
        <f t="shared" si="189"/>
        <v>43990.621967592589</v>
      </c>
      <c r="O2434">
        <v>101.711</v>
      </c>
      <c r="P2434">
        <v>2.1769560000000001</v>
      </c>
    </row>
    <row r="2435" spans="1:16" x14ac:dyDescent="0.25">
      <c r="A2435" t="s">
        <v>295</v>
      </c>
      <c r="B2435" t="s">
        <v>30</v>
      </c>
      <c r="C2435" t="s">
        <v>15</v>
      </c>
      <c r="D2435" s="4">
        <v>43990</v>
      </c>
      <c r="E2435" s="5">
        <v>0.6251620370370371</v>
      </c>
      <c r="F2435" t="s">
        <v>33</v>
      </c>
      <c r="G2435">
        <v>101.589</v>
      </c>
      <c r="H2435">
        <v>2.1910020000000001</v>
      </c>
      <c r="J2435" s="6">
        <f t="shared" ref="J2435:J2498" si="190">YEAR(D2435)</f>
        <v>2020</v>
      </c>
      <c r="K2435" s="6">
        <f t="shared" ref="K2435:K2498" si="191">MONTH(D2435)</f>
        <v>6</v>
      </c>
      <c r="L2435" s="6">
        <f t="shared" ref="L2435:L2498" si="192">DAY(D2435)</f>
        <v>8</v>
      </c>
      <c r="M2435" s="7">
        <f t="shared" ref="M2435:M2498" si="193">DATE(J2435,K2435,L2435)</f>
        <v>43990</v>
      </c>
      <c r="N2435" s="8">
        <f t="shared" ref="N2435:N2498" si="194">M2435+E2435</f>
        <v>43990.625162037039</v>
      </c>
      <c r="O2435">
        <v>101.589</v>
      </c>
      <c r="P2435">
        <v>2.1910020000000001</v>
      </c>
    </row>
    <row r="2436" spans="1:16" x14ac:dyDescent="0.25">
      <c r="A2436" t="s">
        <v>295</v>
      </c>
      <c r="B2436" t="s">
        <v>30</v>
      </c>
      <c r="C2436" t="s">
        <v>15</v>
      </c>
      <c r="D2436" s="4">
        <v>43990</v>
      </c>
      <c r="E2436" s="5">
        <v>0.6251620370370371</v>
      </c>
      <c r="F2436" t="s">
        <v>33</v>
      </c>
      <c r="G2436">
        <v>101.589</v>
      </c>
      <c r="H2436">
        <v>2.1910020000000001</v>
      </c>
      <c r="J2436" s="6">
        <f t="shared" si="190"/>
        <v>2020</v>
      </c>
      <c r="K2436" s="6">
        <f t="shared" si="191"/>
        <v>6</v>
      </c>
      <c r="L2436" s="6">
        <f t="shared" si="192"/>
        <v>8</v>
      </c>
      <c r="M2436" s="7">
        <f t="shared" si="193"/>
        <v>43990</v>
      </c>
      <c r="N2436" s="8">
        <f t="shared" si="194"/>
        <v>43990.625162037039</v>
      </c>
      <c r="O2436">
        <v>101.589</v>
      </c>
      <c r="P2436">
        <v>2.1910020000000001</v>
      </c>
    </row>
    <row r="2437" spans="1:16" x14ac:dyDescent="0.25">
      <c r="A2437" t="s">
        <v>295</v>
      </c>
      <c r="B2437" t="s">
        <v>30</v>
      </c>
      <c r="C2437" t="s">
        <v>15</v>
      </c>
      <c r="D2437" s="4">
        <v>43990</v>
      </c>
      <c r="E2437" s="5">
        <v>0.6370717592592593</v>
      </c>
      <c r="F2437" t="s">
        <v>300</v>
      </c>
      <c r="G2437">
        <v>101.72799999999999</v>
      </c>
      <c r="H2437">
        <v>2.1750069999999999</v>
      </c>
      <c r="J2437" s="6">
        <f t="shared" si="190"/>
        <v>2020</v>
      </c>
      <c r="K2437" s="6">
        <f t="shared" si="191"/>
        <v>6</v>
      </c>
      <c r="L2437" s="6">
        <f t="shared" si="192"/>
        <v>8</v>
      </c>
      <c r="M2437" s="7">
        <f t="shared" si="193"/>
        <v>43990</v>
      </c>
      <c r="N2437" s="8">
        <f t="shared" si="194"/>
        <v>43990.637071759258</v>
      </c>
      <c r="O2437">
        <v>101.72799999999999</v>
      </c>
      <c r="P2437">
        <v>2.1750069999999999</v>
      </c>
    </row>
    <row r="2438" spans="1:16" x14ac:dyDescent="0.25">
      <c r="A2438" t="s">
        <v>295</v>
      </c>
      <c r="B2438" t="s">
        <v>30</v>
      </c>
      <c r="C2438" t="s">
        <v>15</v>
      </c>
      <c r="D2438" s="4">
        <v>43991</v>
      </c>
      <c r="E2438" s="5">
        <v>0.34643518518518518</v>
      </c>
      <c r="F2438" t="s">
        <v>165</v>
      </c>
      <c r="G2438">
        <v>101.64</v>
      </c>
      <c r="H2438">
        <v>2.1850489999999998</v>
      </c>
      <c r="J2438" s="6">
        <f t="shared" si="190"/>
        <v>2020</v>
      </c>
      <c r="K2438" s="6">
        <f t="shared" si="191"/>
        <v>6</v>
      </c>
      <c r="L2438" s="6">
        <f t="shared" si="192"/>
        <v>9</v>
      </c>
      <c r="M2438" s="7">
        <f t="shared" si="193"/>
        <v>43991</v>
      </c>
      <c r="N2438" s="8">
        <f t="shared" si="194"/>
        <v>43991.346435185187</v>
      </c>
      <c r="O2438">
        <v>101.64</v>
      </c>
      <c r="P2438">
        <v>2.1850489999999998</v>
      </c>
    </row>
    <row r="2439" spans="1:16" x14ac:dyDescent="0.25">
      <c r="A2439" t="s">
        <v>295</v>
      </c>
      <c r="B2439" t="s">
        <v>30</v>
      </c>
      <c r="C2439" t="s">
        <v>15</v>
      </c>
      <c r="D2439" s="4">
        <v>43991</v>
      </c>
      <c r="E2439" s="5">
        <v>0.35070601851851851</v>
      </c>
      <c r="F2439" t="s">
        <v>165</v>
      </c>
      <c r="G2439">
        <v>101.577</v>
      </c>
      <c r="H2439">
        <v>2.1922820000000001</v>
      </c>
      <c r="J2439" s="6">
        <f t="shared" si="190"/>
        <v>2020</v>
      </c>
      <c r="K2439" s="6">
        <f t="shared" si="191"/>
        <v>6</v>
      </c>
      <c r="L2439" s="6">
        <f t="shared" si="192"/>
        <v>9</v>
      </c>
      <c r="M2439" s="7">
        <f t="shared" si="193"/>
        <v>43991</v>
      </c>
      <c r="N2439" s="8">
        <f t="shared" si="194"/>
        <v>43991.350706018522</v>
      </c>
      <c r="O2439">
        <v>101.577</v>
      </c>
      <c r="P2439">
        <v>2.1922820000000001</v>
      </c>
    </row>
    <row r="2440" spans="1:16" x14ac:dyDescent="0.25">
      <c r="A2440" t="s">
        <v>295</v>
      </c>
      <c r="B2440" t="s">
        <v>30</v>
      </c>
      <c r="C2440" t="s">
        <v>15</v>
      </c>
      <c r="D2440" s="4">
        <v>43991</v>
      </c>
      <c r="E2440" s="5">
        <v>0.36618055555555551</v>
      </c>
      <c r="F2440" t="s">
        <v>197</v>
      </c>
      <c r="G2440">
        <v>101.553</v>
      </c>
      <c r="H2440">
        <v>2.195039</v>
      </c>
      <c r="J2440" s="6">
        <f t="shared" si="190"/>
        <v>2020</v>
      </c>
      <c r="K2440" s="6">
        <f t="shared" si="191"/>
        <v>6</v>
      </c>
      <c r="L2440" s="6">
        <f t="shared" si="192"/>
        <v>9</v>
      </c>
      <c r="M2440" s="7">
        <f t="shared" si="193"/>
        <v>43991</v>
      </c>
      <c r="N2440" s="8">
        <f t="shared" si="194"/>
        <v>43991.366180555553</v>
      </c>
      <c r="O2440">
        <v>101.553</v>
      </c>
      <c r="P2440">
        <v>2.195039</v>
      </c>
    </row>
    <row r="2441" spans="1:16" x14ac:dyDescent="0.25">
      <c r="A2441" t="s">
        <v>295</v>
      </c>
      <c r="B2441" t="s">
        <v>30</v>
      </c>
      <c r="C2441" t="s">
        <v>15</v>
      </c>
      <c r="D2441" s="4">
        <v>43991</v>
      </c>
      <c r="E2441" s="5">
        <v>0.42180555555555554</v>
      </c>
      <c r="F2441" t="s">
        <v>43</v>
      </c>
      <c r="G2441">
        <v>101.36199999999999</v>
      </c>
      <c r="H2441">
        <v>2.2170049999999999</v>
      </c>
      <c r="J2441" s="6">
        <f t="shared" si="190"/>
        <v>2020</v>
      </c>
      <c r="K2441" s="6">
        <f t="shared" si="191"/>
        <v>6</v>
      </c>
      <c r="L2441" s="6">
        <f t="shared" si="192"/>
        <v>9</v>
      </c>
      <c r="M2441" s="7">
        <f t="shared" si="193"/>
        <v>43991</v>
      </c>
      <c r="N2441" s="8">
        <f t="shared" si="194"/>
        <v>43991.421805555554</v>
      </c>
      <c r="O2441">
        <v>101.36199999999999</v>
      </c>
      <c r="P2441">
        <v>2.2170049999999999</v>
      </c>
    </row>
    <row r="2442" spans="1:16" x14ac:dyDescent="0.25">
      <c r="A2442" t="s">
        <v>295</v>
      </c>
      <c r="B2442" t="s">
        <v>30</v>
      </c>
      <c r="C2442" t="s">
        <v>15</v>
      </c>
      <c r="D2442" s="4">
        <v>43991</v>
      </c>
      <c r="E2442" s="5">
        <v>0.42180555555555554</v>
      </c>
      <c r="F2442" t="s">
        <v>43</v>
      </c>
      <c r="G2442">
        <v>101.36199999999999</v>
      </c>
      <c r="H2442">
        <v>2.2170049999999999</v>
      </c>
      <c r="J2442" s="6">
        <f t="shared" si="190"/>
        <v>2020</v>
      </c>
      <c r="K2442" s="6">
        <f t="shared" si="191"/>
        <v>6</v>
      </c>
      <c r="L2442" s="6">
        <f t="shared" si="192"/>
        <v>9</v>
      </c>
      <c r="M2442" s="7">
        <f t="shared" si="193"/>
        <v>43991</v>
      </c>
      <c r="N2442" s="8">
        <f t="shared" si="194"/>
        <v>43991.421805555554</v>
      </c>
      <c r="O2442">
        <v>101.36199999999999</v>
      </c>
      <c r="P2442">
        <v>2.2170049999999999</v>
      </c>
    </row>
    <row r="2443" spans="1:16" x14ac:dyDescent="0.25">
      <c r="A2443" t="s">
        <v>295</v>
      </c>
      <c r="B2443" t="s">
        <v>30</v>
      </c>
      <c r="C2443" t="s">
        <v>15</v>
      </c>
      <c r="D2443" s="4">
        <v>43991</v>
      </c>
      <c r="E2443" s="5">
        <v>0.47295138888888888</v>
      </c>
      <c r="F2443" t="s">
        <v>128</v>
      </c>
      <c r="G2443">
        <v>101.667</v>
      </c>
      <c r="H2443">
        <v>2.1820539999999999</v>
      </c>
      <c r="J2443" s="6">
        <f t="shared" si="190"/>
        <v>2020</v>
      </c>
      <c r="K2443" s="6">
        <f t="shared" si="191"/>
        <v>6</v>
      </c>
      <c r="L2443" s="6">
        <f t="shared" si="192"/>
        <v>9</v>
      </c>
      <c r="M2443" s="7">
        <f t="shared" si="193"/>
        <v>43991</v>
      </c>
      <c r="N2443" s="8">
        <f t="shared" si="194"/>
        <v>43991.472951388889</v>
      </c>
      <c r="O2443">
        <v>101.667</v>
      </c>
      <c r="P2443">
        <v>2.1820539999999999</v>
      </c>
    </row>
    <row r="2444" spans="1:16" x14ac:dyDescent="0.25">
      <c r="A2444" t="s">
        <v>295</v>
      </c>
      <c r="B2444" t="s">
        <v>30</v>
      </c>
      <c r="C2444" t="s">
        <v>15</v>
      </c>
      <c r="D2444" s="4">
        <v>43991</v>
      </c>
      <c r="E2444" s="5">
        <v>0.54093750000000007</v>
      </c>
      <c r="F2444" t="s">
        <v>301</v>
      </c>
      <c r="G2444">
        <v>101.499</v>
      </c>
      <c r="H2444">
        <v>2.201244</v>
      </c>
      <c r="J2444" s="6">
        <f t="shared" si="190"/>
        <v>2020</v>
      </c>
      <c r="K2444" s="6">
        <f t="shared" si="191"/>
        <v>6</v>
      </c>
      <c r="L2444" s="6">
        <f t="shared" si="192"/>
        <v>9</v>
      </c>
      <c r="M2444" s="7">
        <f t="shared" si="193"/>
        <v>43991</v>
      </c>
      <c r="N2444" s="8">
        <f t="shared" si="194"/>
        <v>43991.540937500002</v>
      </c>
      <c r="O2444">
        <v>101.499</v>
      </c>
      <c r="P2444">
        <v>2.201244</v>
      </c>
    </row>
    <row r="2445" spans="1:16" x14ac:dyDescent="0.25">
      <c r="A2445" t="s">
        <v>295</v>
      </c>
      <c r="B2445" t="s">
        <v>30</v>
      </c>
      <c r="C2445" t="s">
        <v>15</v>
      </c>
      <c r="D2445" s="4">
        <v>43991</v>
      </c>
      <c r="E2445" s="5">
        <v>0.54093750000000007</v>
      </c>
      <c r="F2445" t="s">
        <v>301</v>
      </c>
      <c r="G2445">
        <v>101.562</v>
      </c>
      <c r="H2445">
        <v>2.1940050000000002</v>
      </c>
      <c r="J2445" s="6">
        <f t="shared" si="190"/>
        <v>2020</v>
      </c>
      <c r="K2445" s="6">
        <f t="shared" si="191"/>
        <v>6</v>
      </c>
      <c r="L2445" s="6">
        <f t="shared" si="192"/>
        <v>9</v>
      </c>
      <c r="M2445" s="7">
        <f t="shared" si="193"/>
        <v>43991</v>
      </c>
      <c r="N2445" s="8">
        <f t="shared" si="194"/>
        <v>43991.540937500002</v>
      </c>
      <c r="O2445">
        <v>101.562</v>
      </c>
      <c r="P2445">
        <v>2.1940050000000002</v>
      </c>
    </row>
    <row r="2446" spans="1:16" x14ac:dyDescent="0.25">
      <c r="A2446" t="s">
        <v>295</v>
      </c>
      <c r="B2446" t="s">
        <v>30</v>
      </c>
      <c r="C2446" t="s">
        <v>15</v>
      </c>
      <c r="D2446" s="4">
        <v>43991</v>
      </c>
      <c r="E2446" s="5">
        <v>0.59513888888888888</v>
      </c>
      <c r="F2446" t="s">
        <v>165</v>
      </c>
      <c r="G2446">
        <v>101.666</v>
      </c>
      <c r="H2446">
        <v>2.1821679999999999</v>
      </c>
      <c r="J2446" s="6">
        <f t="shared" si="190"/>
        <v>2020</v>
      </c>
      <c r="K2446" s="6">
        <f t="shared" si="191"/>
        <v>6</v>
      </c>
      <c r="L2446" s="6">
        <f t="shared" si="192"/>
        <v>9</v>
      </c>
      <c r="M2446" s="7">
        <f t="shared" si="193"/>
        <v>43991</v>
      </c>
      <c r="N2446" s="8">
        <f t="shared" si="194"/>
        <v>43991.595138888886</v>
      </c>
      <c r="O2446">
        <v>101.666</v>
      </c>
      <c r="P2446">
        <v>2.1821679999999999</v>
      </c>
    </row>
    <row r="2447" spans="1:16" x14ac:dyDescent="0.25">
      <c r="A2447" t="s">
        <v>295</v>
      </c>
      <c r="B2447" t="s">
        <v>30</v>
      </c>
      <c r="C2447" t="s">
        <v>15</v>
      </c>
      <c r="D2447" s="4">
        <v>43991</v>
      </c>
      <c r="E2447" s="5">
        <v>0.59572916666666664</v>
      </c>
      <c r="F2447" t="s">
        <v>165</v>
      </c>
      <c r="G2447">
        <v>101.666</v>
      </c>
      <c r="H2447">
        <v>2.1820650000000001</v>
      </c>
      <c r="J2447" s="6">
        <f t="shared" si="190"/>
        <v>2020</v>
      </c>
      <c r="K2447" s="6">
        <f t="shared" si="191"/>
        <v>6</v>
      </c>
      <c r="L2447" s="6">
        <f t="shared" si="192"/>
        <v>9</v>
      </c>
      <c r="M2447" s="7">
        <f t="shared" si="193"/>
        <v>43991</v>
      </c>
      <c r="N2447" s="8">
        <f t="shared" si="194"/>
        <v>43991.595729166664</v>
      </c>
      <c r="O2447">
        <v>101.666</v>
      </c>
      <c r="P2447">
        <v>2.1820650000000001</v>
      </c>
    </row>
    <row r="2448" spans="1:16" x14ac:dyDescent="0.25">
      <c r="A2448" t="s">
        <v>295</v>
      </c>
      <c r="B2448" t="s">
        <v>30</v>
      </c>
      <c r="C2448" t="s">
        <v>15</v>
      </c>
      <c r="D2448" s="4">
        <v>43991</v>
      </c>
      <c r="E2448" s="5">
        <v>0.59572916666666664</v>
      </c>
      <c r="F2448" t="s">
        <v>165</v>
      </c>
      <c r="G2448">
        <v>101.666</v>
      </c>
      <c r="H2448">
        <v>2.1820650000000001</v>
      </c>
      <c r="J2448" s="6">
        <f t="shared" si="190"/>
        <v>2020</v>
      </c>
      <c r="K2448" s="6">
        <f t="shared" si="191"/>
        <v>6</v>
      </c>
      <c r="L2448" s="6">
        <f t="shared" si="192"/>
        <v>9</v>
      </c>
      <c r="M2448" s="7">
        <f t="shared" si="193"/>
        <v>43991</v>
      </c>
      <c r="N2448" s="8">
        <f t="shared" si="194"/>
        <v>43991.595729166664</v>
      </c>
      <c r="O2448">
        <v>101.666</v>
      </c>
      <c r="P2448">
        <v>2.1820650000000001</v>
      </c>
    </row>
    <row r="2449" spans="1:16" x14ac:dyDescent="0.25">
      <c r="A2449" t="s">
        <v>295</v>
      </c>
      <c r="B2449" t="s">
        <v>30</v>
      </c>
      <c r="C2449" t="s">
        <v>15</v>
      </c>
      <c r="D2449" s="4">
        <v>43991</v>
      </c>
      <c r="E2449" s="5">
        <v>0.59572916666666664</v>
      </c>
      <c r="F2449" t="s">
        <v>165</v>
      </c>
      <c r="G2449">
        <v>101.666</v>
      </c>
      <c r="H2449">
        <v>2.1820650000000001</v>
      </c>
      <c r="J2449" s="6">
        <f t="shared" si="190"/>
        <v>2020</v>
      </c>
      <c r="K2449" s="6">
        <f t="shared" si="191"/>
        <v>6</v>
      </c>
      <c r="L2449" s="6">
        <f t="shared" si="192"/>
        <v>9</v>
      </c>
      <c r="M2449" s="7">
        <f t="shared" si="193"/>
        <v>43991</v>
      </c>
      <c r="N2449" s="8">
        <f t="shared" si="194"/>
        <v>43991.595729166664</v>
      </c>
      <c r="O2449">
        <v>101.666</v>
      </c>
      <c r="P2449">
        <v>2.1820650000000001</v>
      </c>
    </row>
    <row r="2450" spans="1:16" x14ac:dyDescent="0.25">
      <c r="A2450" t="s">
        <v>295</v>
      </c>
      <c r="B2450" t="s">
        <v>30</v>
      </c>
      <c r="C2450" t="s">
        <v>15</v>
      </c>
      <c r="D2450" s="4">
        <v>43991</v>
      </c>
      <c r="E2450" s="5">
        <v>0.62560185185185191</v>
      </c>
      <c r="F2450" t="s">
        <v>165</v>
      </c>
      <c r="G2450">
        <v>101.249</v>
      </c>
      <c r="H2450">
        <v>2.2300219999999999</v>
      </c>
      <c r="J2450" s="6">
        <f t="shared" si="190"/>
        <v>2020</v>
      </c>
      <c r="K2450" s="6">
        <f t="shared" si="191"/>
        <v>6</v>
      </c>
      <c r="L2450" s="6">
        <f t="shared" si="192"/>
        <v>9</v>
      </c>
      <c r="M2450" s="7">
        <f t="shared" si="193"/>
        <v>43991</v>
      </c>
      <c r="N2450" s="8">
        <f t="shared" si="194"/>
        <v>43991.625601851854</v>
      </c>
      <c r="O2450">
        <v>101.249</v>
      </c>
      <c r="P2450">
        <v>2.2300219999999999</v>
      </c>
    </row>
    <row r="2451" spans="1:16" x14ac:dyDescent="0.25">
      <c r="A2451" t="s">
        <v>295</v>
      </c>
      <c r="B2451" t="s">
        <v>30</v>
      </c>
      <c r="C2451" t="s">
        <v>15</v>
      </c>
      <c r="D2451" s="4">
        <v>43991</v>
      </c>
      <c r="E2451" s="5">
        <v>0.64067129629629638</v>
      </c>
      <c r="F2451" t="s">
        <v>299</v>
      </c>
      <c r="G2451">
        <v>101.367</v>
      </c>
      <c r="H2451">
        <v>2.2164290000000002</v>
      </c>
      <c r="J2451" s="6">
        <f t="shared" si="190"/>
        <v>2020</v>
      </c>
      <c r="K2451" s="6">
        <f t="shared" si="191"/>
        <v>6</v>
      </c>
      <c r="L2451" s="6">
        <f t="shared" si="192"/>
        <v>9</v>
      </c>
      <c r="M2451" s="7">
        <f t="shared" si="193"/>
        <v>43991</v>
      </c>
      <c r="N2451" s="8">
        <f t="shared" si="194"/>
        <v>43991.6406712963</v>
      </c>
      <c r="O2451">
        <v>101.367</v>
      </c>
      <c r="P2451">
        <v>2.2164290000000002</v>
      </c>
    </row>
    <row r="2452" spans="1:16" x14ac:dyDescent="0.25">
      <c r="A2452" t="s">
        <v>295</v>
      </c>
      <c r="B2452" t="s">
        <v>30</v>
      </c>
      <c r="C2452" t="s">
        <v>15</v>
      </c>
      <c r="D2452" s="4">
        <v>43991</v>
      </c>
      <c r="E2452" s="5">
        <v>0.64076388888888891</v>
      </c>
      <c r="F2452" t="s">
        <v>299</v>
      </c>
      <c r="G2452">
        <v>101.336</v>
      </c>
      <c r="H2452">
        <v>2.2199979999999999</v>
      </c>
      <c r="J2452" s="6">
        <f t="shared" si="190"/>
        <v>2020</v>
      </c>
      <c r="K2452" s="6">
        <f t="shared" si="191"/>
        <v>6</v>
      </c>
      <c r="L2452" s="6">
        <f t="shared" si="192"/>
        <v>9</v>
      </c>
      <c r="M2452" s="7">
        <f t="shared" si="193"/>
        <v>43991</v>
      </c>
      <c r="N2452" s="8">
        <f t="shared" si="194"/>
        <v>43991.640763888892</v>
      </c>
      <c r="O2452">
        <v>101.336</v>
      </c>
      <c r="P2452">
        <v>2.2199979999999999</v>
      </c>
    </row>
    <row r="2453" spans="1:16" x14ac:dyDescent="0.25">
      <c r="A2453" t="s">
        <v>295</v>
      </c>
      <c r="B2453" t="s">
        <v>30</v>
      </c>
      <c r="C2453" t="s">
        <v>15</v>
      </c>
      <c r="D2453" s="4">
        <v>43991</v>
      </c>
      <c r="E2453" s="5">
        <v>0.64357638888888891</v>
      </c>
      <c r="F2453" t="s">
        <v>302</v>
      </c>
      <c r="G2453">
        <v>100.935</v>
      </c>
      <c r="H2453">
        <v>2.2662810000000002</v>
      </c>
      <c r="J2453" s="6">
        <f t="shared" si="190"/>
        <v>2020</v>
      </c>
      <c r="K2453" s="6">
        <f t="shared" si="191"/>
        <v>6</v>
      </c>
      <c r="L2453" s="6">
        <f t="shared" si="192"/>
        <v>9</v>
      </c>
      <c r="M2453" s="7">
        <f t="shared" si="193"/>
        <v>43991</v>
      </c>
      <c r="N2453" s="8">
        <f t="shared" si="194"/>
        <v>43991.643576388888</v>
      </c>
      <c r="O2453">
        <v>100.935</v>
      </c>
      <c r="P2453">
        <v>2.2662810000000002</v>
      </c>
    </row>
    <row r="2454" spans="1:16" x14ac:dyDescent="0.25">
      <c r="A2454" t="s">
        <v>295</v>
      </c>
      <c r="B2454" t="s">
        <v>30</v>
      </c>
      <c r="C2454" t="s">
        <v>15</v>
      </c>
      <c r="D2454" s="4">
        <v>43991</v>
      </c>
      <c r="E2454" s="5">
        <v>0.64357638888888891</v>
      </c>
      <c r="F2454" t="s">
        <v>302</v>
      </c>
      <c r="G2454">
        <v>100.98699999999999</v>
      </c>
      <c r="H2454">
        <v>2.2602669999999998</v>
      </c>
      <c r="J2454" s="6">
        <f t="shared" si="190"/>
        <v>2020</v>
      </c>
      <c r="K2454" s="6">
        <f t="shared" si="191"/>
        <v>6</v>
      </c>
      <c r="L2454" s="6">
        <f t="shared" si="192"/>
        <v>9</v>
      </c>
      <c r="M2454" s="7">
        <f t="shared" si="193"/>
        <v>43991</v>
      </c>
      <c r="N2454" s="8">
        <f t="shared" si="194"/>
        <v>43991.643576388888</v>
      </c>
      <c r="O2454">
        <v>100.98699999999999</v>
      </c>
      <c r="P2454">
        <v>2.2602669999999998</v>
      </c>
    </row>
    <row r="2455" spans="1:16" x14ac:dyDescent="0.25">
      <c r="A2455" t="s">
        <v>295</v>
      </c>
      <c r="B2455" t="s">
        <v>30</v>
      </c>
      <c r="C2455" t="s">
        <v>15</v>
      </c>
      <c r="D2455" s="4">
        <v>43992</v>
      </c>
      <c r="E2455" s="5">
        <v>0.43474537037037037</v>
      </c>
      <c r="F2455" t="s">
        <v>116</v>
      </c>
      <c r="G2455">
        <v>101.70099999999999</v>
      </c>
      <c r="H2455">
        <v>2.177997</v>
      </c>
      <c r="J2455" s="6">
        <f t="shared" si="190"/>
        <v>2020</v>
      </c>
      <c r="K2455" s="6">
        <f t="shared" si="191"/>
        <v>6</v>
      </c>
      <c r="L2455" s="6">
        <f t="shared" si="192"/>
        <v>10</v>
      </c>
      <c r="M2455" s="7">
        <f t="shared" si="193"/>
        <v>43992</v>
      </c>
      <c r="N2455" s="8">
        <f t="shared" si="194"/>
        <v>43992.434745370374</v>
      </c>
      <c r="O2455">
        <v>101.70099999999999</v>
      </c>
      <c r="P2455">
        <v>2.177997</v>
      </c>
    </row>
    <row r="2456" spans="1:16" x14ac:dyDescent="0.25">
      <c r="A2456" t="s">
        <v>295</v>
      </c>
      <c r="B2456" t="s">
        <v>30</v>
      </c>
      <c r="C2456" t="s">
        <v>15</v>
      </c>
      <c r="D2456" s="4">
        <v>43992</v>
      </c>
      <c r="E2456" s="5">
        <v>0.52597222222222217</v>
      </c>
      <c r="F2456" t="s">
        <v>303</v>
      </c>
      <c r="G2456">
        <v>101.94</v>
      </c>
      <c r="H2456">
        <v>2.150614</v>
      </c>
      <c r="J2456" s="6">
        <f t="shared" si="190"/>
        <v>2020</v>
      </c>
      <c r="K2456" s="6">
        <f t="shared" si="191"/>
        <v>6</v>
      </c>
      <c r="L2456" s="6">
        <f t="shared" si="192"/>
        <v>10</v>
      </c>
      <c r="M2456" s="7">
        <f t="shared" si="193"/>
        <v>43992</v>
      </c>
      <c r="N2456" s="8">
        <f t="shared" si="194"/>
        <v>43992.525972222225</v>
      </c>
      <c r="O2456">
        <v>101.94</v>
      </c>
      <c r="P2456">
        <v>2.150614</v>
      </c>
    </row>
    <row r="2457" spans="1:16" x14ac:dyDescent="0.25">
      <c r="A2457" t="s">
        <v>295</v>
      </c>
      <c r="B2457" t="s">
        <v>30</v>
      </c>
      <c r="C2457" t="s">
        <v>15</v>
      </c>
      <c r="D2457" s="4">
        <v>43992</v>
      </c>
      <c r="E2457" s="5">
        <v>0.66083333333333338</v>
      </c>
      <c r="F2457" t="s">
        <v>244</v>
      </c>
      <c r="G2457">
        <v>102.489</v>
      </c>
      <c r="H2457">
        <v>2.087987</v>
      </c>
      <c r="J2457" s="6">
        <f t="shared" si="190"/>
        <v>2020</v>
      </c>
      <c r="K2457" s="6">
        <f t="shared" si="191"/>
        <v>6</v>
      </c>
      <c r="L2457" s="6">
        <f t="shared" si="192"/>
        <v>10</v>
      </c>
      <c r="M2457" s="7">
        <f t="shared" si="193"/>
        <v>43992</v>
      </c>
      <c r="N2457" s="8">
        <f t="shared" si="194"/>
        <v>43992.660833333335</v>
      </c>
      <c r="O2457">
        <v>102.489</v>
      </c>
      <c r="P2457">
        <v>2.087987</v>
      </c>
    </row>
    <row r="2458" spans="1:16" x14ac:dyDescent="0.25">
      <c r="A2458" t="s">
        <v>295</v>
      </c>
      <c r="B2458" t="s">
        <v>30</v>
      </c>
      <c r="C2458" t="s">
        <v>15</v>
      </c>
      <c r="D2458" s="4">
        <v>43992</v>
      </c>
      <c r="E2458" s="5">
        <v>0.71466435185185173</v>
      </c>
      <c r="F2458" t="s">
        <v>68</v>
      </c>
      <c r="G2458">
        <v>102.401</v>
      </c>
      <c r="H2458">
        <v>2.0979999999999999</v>
      </c>
      <c r="J2458" s="6">
        <f t="shared" si="190"/>
        <v>2020</v>
      </c>
      <c r="K2458" s="6">
        <f t="shared" si="191"/>
        <v>6</v>
      </c>
      <c r="L2458" s="6">
        <f t="shared" si="192"/>
        <v>10</v>
      </c>
      <c r="M2458" s="7">
        <f t="shared" si="193"/>
        <v>43992</v>
      </c>
      <c r="N2458" s="8">
        <f t="shared" si="194"/>
        <v>43992.71466435185</v>
      </c>
      <c r="O2458">
        <v>102.401</v>
      </c>
      <c r="P2458">
        <v>2.0979999999999999</v>
      </c>
    </row>
    <row r="2459" spans="1:16" x14ac:dyDescent="0.25">
      <c r="A2459" t="s">
        <v>295</v>
      </c>
      <c r="B2459" t="s">
        <v>30</v>
      </c>
      <c r="C2459" t="s">
        <v>15</v>
      </c>
      <c r="D2459" s="4">
        <v>43993</v>
      </c>
      <c r="E2459" s="5">
        <v>0.45478009259259261</v>
      </c>
      <c r="F2459" t="s">
        <v>35</v>
      </c>
      <c r="G2459">
        <v>101.74299999999999</v>
      </c>
      <c r="H2459">
        <v>2.173019</v>
      </c>
      <c r="J2459" s="6">
        <f t="shared" si="190"/>
        <v>2020</v>
      </c>
      <c r="K2459" s="6">
        <f t="shared" si="191"/>
        <v>6</v>
      </c>
      <c r="L2459" s="6">
        <f t="shared" si="192"/>
        <v>11</v>
      </c>
      <c r="M2459" s="7">
        <f t="shared" si="193"/>
        <v>43993</v>
      </c>
      <c r="N2459" s="8">
        <f t="shared" si="194"/>
        <v>43993.454780092594</v>
      </c>
      <c r="O2459">
        <v>101.74299999999999</v>
      </c>
      <c r="P2459">
        <v>2.173019</v>
      </c>
    </row>
    <row r="2460" spans="1:16" x14ac:dyDescent="0.25">
      <c r="A2460" t="s">
        <v>295</v>
      </c>
      <c r="B2460" t="s">
        <v>30</v>
      </c>
      <c r="C2460" t="s">
        <v>15</v>
      </c>
      <c r="D2460" s="4">
        <v>43994</v>
      </c>
      <c r="E2460" s="5">
        <v>0.4584375</v>
      </c>
      <c r="F2460" t="s">
        <v>304</v>
      </c>
      <c r="G2460">
        <v>102.28400000000001</v>
      </c>
      <c r="H2460">
        <v>2.111049</v>
      </c>
      <c r="J2460" s="6">
        <f t="shared" si="190"/>
        <v>2020</v>
      </c>
      <c r="K2460" s="6">
        <f t="shared" si="191"/>
        <v>6</v>
      </c>
      <c r="L2460" s="6">
        <f t="shared" si="192"/>
        <v>12</v>
      </c>
      <c r="M2460" s="7">
        <f t="shared" si="193"/>
        <v>43994</v>
      </c>
      <c r="N2460" s="8">
        <f t="shared" si="194"/>
        <v>43994.458437499998</v>
      </c>
      <c r="O2460">
        <v>102.28400000000001</v>
      </c>
      <c r="P2460">
        <v>2.111049</v>
      </c>
    </row>
    <row r="2461" spans="1:16" x14ac:dyDescent="0.25">
      <c r="A2461" t="s">
        <v>295</v>
      </c>
      <c r="B2461" t="s">
        <v>30</v>
      </c>
      <c r="C2461" t="s">
        <v>15</v>
      </c>
      <c r="D2461" s="4">
        <v>43994</v>
      </c>
      <c r="E2461" s="5">
        <v>0.58280092592592592</v>
      </c>
      <c r="F2461" t="s">
        <v>35</v>
      </c>
      <c r="G2461">
        <v>101.812</v>
      </c>
      <c r="H2461">
        <v>2.1650469999999999</v>
      </c>
      <c r="J2461" s="6">
        <f t="shared" si="190"/>
        <v>2020</v>
      </c>
      <c r="K2461" s="6">
        <f t="shared" si="191"/>
        <v>6</v>
      </c>
      <c r="L2461" s="6">
        <f t="shared" si="192"/>
        <v>12</v>
      </c>
      <c r="M2461" s="7">
        <f t="shared" si="193"/>
        <v>43994</v>
      </c>
      <c r="N2461" s="8">
        <f t="shared" si="194"/>
        <v>43994.582800925928</v>
      </c>
      <c r="O2461">
        <v>101.812</v>
      </c>
      <c r="P2461">
        <v>2.1650469999999999</v>
      </c>
    </row>
    <row r="2462" spans="1:16" x14ac:dyDescent="0.25">
      <c r="A2462" t="s">
        <v>295</v>
      </c>
      <c r="B2462" t="s">
        <v>30</v>
      </c>
      <c r="C2462" t="s">
        <v>15</v>
      </c>
      <c r="D2462" s="4">
        <v>43997</v>
      </c>
      <c r="E2462" s="5">
        <v>0.62153935185185183</v>
      </c>
      <c r="F2462" t="s">
        <v>305</v>
      </c>
      <c r="G2462">
        <v>102.732</v>
      </c>
      <c r="H2462">
        <v>2.0599729999999998</v>
      </c>
      <c r="J2462" s="6">
        <f t="shared" si="190"/>
        <v>2020</v>
      </c>
      <c r="K2462" s="6">
        <f t="shared" si="191"/>
        <v>6</v>
      </c>
      <c r="L2462" s="6">
        <f t="shared" si="192"/>
        <v>15</v>
      </c>
      <c r="M2462" s="7">
        <f t="shared" si="193"/>
        <v>43997</v>
      </c>
      <c r="N2462" s="8">
        <f t="shared" si="194"/>
        <v>43997.621539351851</v>
      </c>
      <c r="O2462">
        <v>102.732</v>
      </c>
      <c r="P2462">
        <v>2.0599729999999998</v>
      </c>
    </row>
    <row r="2463" spans="1:16" x14ac:dyDescent="0.25">
      <c r="A2463" t="s">
        <v>295</v>
      </c>
      <c r="B2463" t="s">
        <v>30</v>
      </c>
      <c r="C2463" t="s">
        <v>15</v>
      </c>
      <c r="D2463" s="4">
        <v>43997</v>
      </c>
      <c r="E2463" s="5">
        <v>0.66343750000000001</v>
      </c>
      <c r="F2463" t="s">
        <v>306</v>
      </c>
      <c r="G2463">
        <v>102.80200000000001</v>
      </c>
      <c r="H2463">
        <v>2.0520260000000001</v>
      </c>
      <c r="J2463" s="6">
        <f t="shared" si="190"/>
        <v>2020</v>
      </c>
      <c r="K2463" s="6">
        <f t="shared" si="191"/>
        <v>6</v>
      </c>
      <c r="L2463" s="6">
        <f t="shared" si="192"/>
        <v>15</v>
      </c>
      <c r="M2463" s="7">
        <f t="shared" si="193"/>
        <v>43997</v>
      </c>
      <c r="N2463" s="8">
        <f t="shared" si="194"/>
        <v>43997.663437499999</v>
      </c>
      <c r="O2463">
        <v>102.80200000000001</v>
      </c>
      <c r="P2463">
        <v>2.0520260000000001</v>
      </c>
    </row>
    <row r="2464" spans="1:16" x14ac:dyDescent="0.25">
      <c r="A2464" t="s">
        <v>295</v>
      </c>
      <c r="B2464" t="s">
        <v>30</v>
      </c>
      <c r="C2464" t="s">
        <v>15</v>
      </c>
      <c r="D2464" s="4">
        <v>43998</v>
      </c>
      <c r="E2464" s="5">
        <v>0.45659722222222221</v>
      </c>
      <c r="F2464" t="s">
        <v>247</v>
      </c>
      <c r="G2464">
        <v>103.11</v>
      </c>
      <c r="H2464">
        <v>2.0170370000000002</v>
      </c>
      <c r="J2464" s="6">
        <f t="shared" si="190"/>
        <v>2020</v>
      </c>
      <c r="K2464" s="6">
        <f t="shared" si="191"/>
        <v>6</v>
      </c>
      <c r="L2464" s="6">
        <f t="shared" si="192"/>
        <v>16</v>
      </c>
      <c r="M2464" s="7">
        <f t="shared" si="193"/>
        <v>43998</v>
      </c>
      <c r="N2464" s="8">
        <f t="shared" si="194"/>
        <v>43998.456597222219</v>
      </c>
      <c r="O2464">
        <v>103.11</v>
      </c>
      <c r="P2464">
        <v>2.0170370000000002</v>
      </c>
    </row>
    <row r="2465" spans="1:16" x14ac:dyDescent="0.25">
      <c r="A2465" t="s">
        <v>295</v>
      </c>
      <c r="B2465" t="s">
        <v>30</v>
      </c>
      <c r="C2465" t="s">
        <v>15</v>
      </c>
      <c r="D2465" s="4">
        <v>43998</v>
      </c>
      <c r="E2465" s="5">
        <v>0.60731481481481475</v>
      </c>
      <c r="F2465" t="s">
        <v>125</v>
      </c>
      <c r="G2465">
        <v>103.252</v>
      </c>
      <c r="H2465">
        <v>2.0009839999999999</v>
      </c>
      <c r="J2465" s="6">
        <f t="shared" si="190"/>
        <v>2020</v>
      </c>
      <c r="K2465" s="6">
        <f t="shared" si="191"/>
        <v>6</v>
      </c>
      <c r="L2465" s="6">
        <f t="shared" si="192"/>
        <v>16</v>
      </c>
      <c r="M2465" s="7">
        <f t="shared" si="193"/>
        <v>43998</v>
      </c>
      <c r="N2465" s="8">
        <f t="shared" si="194"/>
        <v>43998.607314814813</v>
      </c>
      <c r="O2465">
        <v>103.252</v>
      </c>
      <c r="P2465">
        <v>2.0009839999999999</v>
      </c>
    </row>
    <row r="2466" spans="1:16" x14ac:dyDescent="0.25">
      <c r="A2466" t="s">
        <v>295</v>
      </c>
      <c r="B2466" t="s">
        <v>30</v>
      </c>
      <c r="C2466" t="s">
        <v>15</v>
      </c>
      <c r="D2466" s="4">
        <v>43998</v>
      </c>
      <c r="E2466" s="5">
        <v>0.62460648148148146</v>
      </c>
      <c r="F2466" t="s">
        <v>165</v>
      </c>
      <c r="G2466">
        <v>103.252</v>
      </c>
      <c r="H2466">
        <v>2.0009839999999999</v>
      </c>
      <c r="J2466" s="6">
        <f t="shared" si="190"/>
        <v>2020</v>
      </c>
      <c r="K2466" s="6">
        <f t="shared" si="191"/>
        <v>6</v>
      </c>
      <c r="L2466" s="6">
        <f t="shared" si="192"/>
        <v>16</v>
      </c>
      <c r="M2466" s="7">
        <f t="shared" si="193"/>
        <v>43998</v>
      </c>
      <c r="N2466" s="8">
        <f t="shared" si="194"/>
        <v>43998.624606481484</v>
      </c>
      <c r="O2466">
        <v>103.252</v>
      </c>
      <c r="P2466">
        <v>2.0009839999999999</v>
      </c>
    </row>
    <row r="2467" spans="1:16" x14ac:dyDescent="0.25">
      <c r="A2467" t="s">
        <v>295</v>
      </c>
      <c r="B2467" t="s">
        <v>30</v>
      </c>
      <c r="C2467" t="s">
        <v>15</v>
      </c>
      <c r="D2467" s="4">
        <v>43999</v>
      </c>
      <c r="E2467" s="5">
        <v>0.43236111111111114</v>
      </c>
      <c r="F2467" t="s">
        <v>307</v>
      </c>
      <c r="G2467">
        <v>103.375</v>
      </c>
      <c r="H2467">
        <v>1.986998</v>
      </c>
      <c r="J2467" s="6">
        <f t="shared" si="190"/>
        <v>2020</v>
      </c>
      <c r="K2467" s="6">
        <f t="shared" si="191"/>
        <v>6</v>
      </c>
      <c r="L2467" s="6">
        <f t="shared" si="192"/>
        <v>17</v>
      </c>
      <c r="M2467" s="7">
        <f t="shared" si="193"/>
        <v>43999</v>
      </c>
      <c r="N2467" s="8">
        <f t="shared" si="194"/>
        <v>43999.43236111111</v>
      </c>
      <c r="O2467">
        <v>103.375</v>
      </c>
      <c r="P2467">
        <v>1.986998</v>
      </c>
    </row>
    <row r="2468" spans="1:16" x14ac:dyDescent="0.25">
      <c r="A2468" t="s">
        <v>295</v>
      </c>
      <c r="B2468" t="s">
        <v>30</v>
      </c>
      <c r="C2468" t="s">
        <v>15</v>
      </c>
      <c r="D2468" s="4">
        <v>43999</v>
      </c>
      <c r="E2468" s="5">
        <v>0.49968749999999995</v>
      </c>
      <c r="F2468" t="s">
        <v>75</v>
      </c>
      <c r="G2468">
        <v>103.27</v>
      </c>
      <c r="H2468">
        <v>1.998853</v>
      </c>
      <c r="J2468" s="6">
        <f t="shared" si="190"/>
        <v>2020</v>
      </c>
      <c r="K2468" s="6">
        <f t="shared" si="191"/>
        <v>6</v>
      </c>
      <c r="L2468" s="6">
        <f t="shared" si="192"/>
        <v>17</v>
      </c>
      <c r="M2468" s="7">
        <f t="shared" si="193"/>
        <v>43999</v>
      </c>
      <c r="N2468" s="8">
        <f t="shared" si="194"/>
        <v>43999.4996875</v>
      </c>
      <c r="O2468">
        <v>103.27</v>
      </c>
      <c r="P2468">
        <v>1.998853</v>
      </c>
    </row>
    <row r="2469" spans="1:16" x14ac:dyDescent="0.25">
      <c r="A2469" t="s">
        <v>295</v>
      </c>
      <c r="B2469" t="s">
        <v>30</v>
      </c>
      <c r="C2469" t="s">
        <v>15</v>
      </c>
      <c r="D2469" s="4">
        <v>43999</v>
      </c>
      <c r="E2469" s="5">
        <v>0.61106481481481478</v>
      </c>
      <c r="F2469" t="s">
        <v>83</v>
      </c>
      <c r="G2469">
        <v>103.55200000000001</v>
      </c>
      <c r="H2469">
        <v>1.9670449999999999</v>
      </c>
      <c r="J2469" s="6">
        <f t="shared" si="190"/>
        <v>2020</v>
      </c>
      <c r="K2469" s="6">
        <f t="shared" si="191"/>
        <v>6</v>
      </c>
      <c r="L2469" s="6">
        <f t="shared" si="192"/>
        <v>17</v>
      </c>
      <c r="M2469" s="7">
        <f t="shared" si="193"/>
        <v>43999</v>
      </c>
      <c r="N2469" s="8">
        <f t="shared" si="194"/>
        <v>43999.611064814817</v>
      </c>
      <c r="O2469">
        <v>103.55200000000001</v>
      </c>
      <c r="P2469">
        <v>1.9670449999999999</v>
      </c>
    </row>
    <row r="2470" spans="1:16" x14ac:dyDescent="0.25">
      <c r="A2470" t="s">
        <v>295</v>
      </c>
      <c r="B2470" t="s">
        <v>30</v>
      </c>
      <c r="C2470" t="s">
        <v>15</v>
      </c>
      <c r="D2470" s="4">
        <v>44000</v>
      </c>
      <c r="E2470" s="5">
        <v>0.42268518518518516</v>
      </c>
      <c r="F2470" t="s">
        <v>308</v>
      </c>
      <c r="G2470">
        <v>102.86799999999999</v>
      </c>
      <c r="H2470">
        <v>2.0441050000000001</v>
      </c>
      <c r="J2470" s="6">
        <f t="shared" si="190"/>
        <v>2020</v>
      </c>
      <c r="K2470" s="6">
        <f t="shared" si="191"/>
        <v>6</v>
      </c>
      <c r="L2470" s="6">
        <f t="shared" si="192"/>
        <v>18</v>
      </c>
      <c r="M2470" s="7">
        <f t="shared" si="193"/>
        <v>44000</v>
      </c>
      <c r="N2470" s="8">
        <f t="shared" si="194"/>
        <v>44000.422685185185</v>
      </c>
      <c r="O2470">
        <v>102.86799999999999</v>
      </c>
      <c r="P2470">
        <v>2.0441050000000001</v>
      </c>
    </row>
    <row r="2471" spans="1:16" x14ac:dyDescent="0.25">
      <c r="A2471" t="s">
        <v>295</v>
      </c>
      <c r="B2471" t="s">
        <v>30</v>
      </c>
      <c r="C2471" t="s">
        <v>15</v>
      </c>
      <c r="D2471" s="4">
        <v>44000</v>
      </c>
      <c r="E2471" s="5">
        <v>0.42402777777777778</v>
      </c>
      <c r="F2471" t="s">
        <v>308</v>
      </c>
      <c r="G2471">
        <v>102.80500000000001</v>
      </c>
      <c r="H2471">
        <v>2.0512609999999998</v>
      </c>
      <c r="J2471" s="6">
        <f t="shared" si="190"/>
        <v>2020</v>
      </c>
      <c r="K2471" s="6">
        <f t="shared" si="191"/>
        <v>6</v>
      </c>
      <c r="L2471" s="6">
        <f t="shared" si="192"/>
        <v>18</v>
      </c>
      <c r="M2471" s="7">
        <f t="shared" si="193"/>
        <v>44000</v>
      </c>
      <c r="N2471" s="8">
        <f t="shared" si="194"/>
        <v>44000.424027777779</v>
      </c>
      <c r="O2471">
        <v>102.80500000000001</v>
      </c>
      <c r="P2471">
        <v>2.0512609999999998</v>
      </c>
    </row>
    <row r="2472" spans="1:16" x14ac:dyDescent="0.25">
      <c r="A2472" t="s">
        <v>295</v>
      </c>
      <c r="B2472" t="s">
        <v>30</v>
      </c>
      <c r="C2472" t="s">
        <v>15</v>
      </c>
      <c r="D2472" s="4">
        <v>44001</v>
      </c>
      <c r="E2472" s="5">
        <v>0.47309027777777779</v>
      </c>
      <c r="F2472" t="s">
        <v>83</v>
      </c>
      <c r="G2472">
        <v>103.32263</v>
      </c>
      <c r="H2472">
        <v>1.9925090000000001</v>
      </c>
      <c r="J2472" s="6">
        <f t="shared" si="190"/>
        <v>2020</v>
      </c>
      <c r="K2472" s="6">
        <f t="shared" si="191"/>
        <v>6</v>
      </c>
      <c r="L2472" s="6">
        <f t="shared" si="192"/>
        <v>19</v>
      </c>
      <c r="M2472" s="7">
        <f t="shared" si="193"/>
        <v>44001</v>
      </c>
      <c r="N2472" s="8">
        <f t="shared" si="194"/>
        <v>44001.473090277781</v>
      </c>
      <c r="O2472">
        <v>103.32263</v>
      </c>
      <c r="P2472">
        <v>1.9925090000000001</v>
      </c>
    </row>
    <row r="2473" spans="1:16" x14ac:dyDescent="0.25">
      <c r="A2473" t="s">
        <v>295</v>
      </c>
      <c r="B2473" t="s">
        <v>30</v>
      </c>
      <c r="C2473" t="s">
        <v>15</v>
      </c>
      <c r="D2473" s="4">
        <v>44001</v>
      </c>
      <c r="E2473" s="5">
        <v>0.47309027777777779</v>
      </c>
      <c r="F2473" t="s">
        <v>136</v>
      </c>
      <c r="G2473">
        <v>103.32263</v>
      </c>
      <c r="H2473">
        <v>1.9925090000000001</v>
      </c>
      <c r="J2473" s="6">
        <f t="shared" si="190"/>
        <v>2020</v>
      </c>
      <c r="K2473" s="6">
        <f t="shared" si="191"/>
        <v>6</v>
      </c>
      <c r="L2473" s="6">
        <f t="shared" si="192"/>
        <v>19</v>
      </c>
      <c r="M2473" s="7">
        <f t="shared" si="193"/>
        <v>44001</v>
      </c>
      <c r="N2473" s="8">
        <f t="shared" si="194"/>
        <v>44001.473090277781</v>
      </c>
      <c r="O2473">
        <v>103.32263</v>
      </c>
      <c r="P2473">
        <v>1.9925090000000001</v>
      </c>
    </row>
    <row r="2474" spans="1:16" x14ac:dyDescent="0.25">
      <c r="A2474" t="s">
        <v>295</v>
      </c>
      <c r="B2474" t="s">
        <v>30</v>
      </c>
      <c r="C2474" t="s">
        <v>15</v>
      </c>
      <c r="D2474" s="4">
        <v>44001</v>
      </c>
      <c r="E2474" s="5">
        <v>0.47309027777777779</v>
      </c>
      <c r="F2474" t="s">
        <v>309</v>
      </c>
      <c r="G2474">
        <v>103.26013</v>
      </c>
      <c r="H2474">
        <v>1.9995750000000001</v>
      </c>
      <c r="J2474" s="6">
        <f t="shared" si="190"/>
        <v>2020</v>
      </c>
      <c r="K2474" s="6">
        <f t="shared" si="191"/>
        <v>6</v>
      </c>
      <c r="L2474" s="6">
        <f t="shared" si="192"/>
        <v>19</v>
      </c>
      <c r="M2474" s="7">
        <f t="shared" si="193"/>
        <v>44001</v>
      </c>
      <c r="N2474" s="8">
        <f t="shared" si="194"/>
        <v>44001.473090277781</v>
      </c>
      <c r="O2474">
        <v>103.26013</v>
      </c>
      <c r="P2474">
        <v>1.9995750000000001</v>
      </c>
    </row>
    <row r="2475" spans="1:16" x14ac:dyDescent="0.25">
      <c r="A2475" t="s">
        <v>295</v>
      </c>
      <c r="B2475" t="s">
        <v>30</v>
      </c>
      <c r="C2475" t="s">
        <v>15</v>
      </c>
      <c r="D2475" s="4">
        <v>44001</v>
      </c>
      <c r="E2475" s="5">
        <v>0.57887731481481486</v>
      </c>
      <c r="F2475" t="s">
        <v>77</v>
      </c>
      <c r="G2475">
        <v>102.69799999999999</v>
      </c>
      <c r="H2475">
        <v>2.063345</v>
      </c>
      <c r="J2475" s="6">
        <f t="shared" si="190"/>
        <v>2020</v>
      </c>
      <c r="K2475" s="6">
        <f t="shared" si="191"/>
        <v>6</v>
      </c>
      <c r="L2475" s="6">
        <f t="shared" si="192"/>
        <v>19</v>
      </c>
      <c r="M2475" s="7">
        <f t="shared" si="193"/>
        <v>44001</v>
      </c>
      <c r="N2475" s="8">
        <f t="shared" si="194"/>
        <v>44001.578877314816</v>
      </c>
      <c r="O2475">
        <v>102.69799999999999</v>
      </c>
      <c r="P2475">
        <v>2.063345</v>
      </c>
    </row>
    <row r="2476" spans="1:16" x14ac:dyDescent="0.25">
      <c r="A2476" t="s">
        <v>295</v>
      </c>
      <c r="B2476" t="s">
        <v>30</v>
      </c>
      <c r="C2476" t="s">
        <v>15</v>
      </c>
      <c r="D2476" s="4">
        <v>44001</v>
      </c>
      <c r="E2476" s="5">
        <v>0.57887731481481486</v>
      </c>
      <c r="F2476" t="s">
        <v>77</v>
      </c>
      <c r="G2476">
        <v>102.69799999999999</v>
      </c>
      <c r="H2476">
        <v>2.063345</v>
      </c>
      <c r="J2476" s="6">
        <f t="shared" si="190"/>
        <v>2020</v>
      </c>
      <c r="K2476" s="6">
        <f t="shared" si="191"/>
        <v>6</v>
      </c>
      <c r="L2476" s="6">
        <f t="shared" si="192"/>
        <v>19</v>
      </c>
      <c r="M2476" s="7">
        <f t="shared" si="193"/>
        <v>44001</v>
      </c>
      <c r="N2476" s="8">
        <f t="shared" si="194"/>
        <v>44001.578877314816</v>
      </c>
      <c r="O2476">
        <v>102.69799999999999</v>
      </c>
      <c r="P2476">
        <v>2.063345</v>
      </c>
    </row>
    <row r="2477" spans="1:16" x14ac:dyDescent="0.25">
      <c r="A2477" t="s">
        <v>295</v>
      </c>
      <c r="B2477" t="s">
        <v>30</v>
      </c>
      <c r="C2477" t="s">
        <v>15</v>
      </c>
      <c r="D2477" s="4">
        <v>44001</v>
      </c>
      <c r="E2477" s="5">
        <v>0.62512731481481476</v>
      </c>
      <c r="F2477" t="s">
        <v>39</v>
      </c>
      <c r="G2477">
        <v>103.744</v>
      </c>
      <c r="H2477">
        <v>1.944995</v>
      </c>
      <c r="J2477" s="6">
        <f t="shared" si="190"/>
        <v>2020</v>
      </c>
      <c r="K2477" s="6">
        <f t="shared" si="191"/>
        <v>6</v>
      </c>
      <c r="L2477" s="6">
        <f t="shared" si="192"/>
        <v>19</v>
      </c>
      <c r="M2477" s="7">
        <f t="shared" si="193"/>
        <v>44001</v>
      </c>
      <c r="N2477" s="8">
        <f t="shared" si="194"/>
        <v>44001.625127314815</v>
      </c>
      <c r="O2477">
        <v>103.744</v>
      </c>
      <c r="P2477">
        <v>1.944995</v>
      </c>
    </row>
    <row r="2478" spans="1:16" x14ac:dyDescent="0.25">
      <c r="A2478" t="s">
        <v>295</v>
      </c>
      <c r="B2478" t="s">
        <v>30</v>
      </c>
      <c r="C2478" t="s">
        <v>15</v>
      </c>
      <c r="D2478" s="4">
        <v>44001</v>
      </c>
      <c r="E2478" s="5">
        <v>0.62512731481481476</v>
      </c>
      <c r="F2478" t="s">
        <v>39</v>
      </c>
      <c r="G2478">
        <v>103.744</v>
      </c>
      <c r="H2478">
        <v>1.944995</v>
      </c>
      <c r="J2478" s="6">
        <f t="shared" si="190"/>
        <v>2020</v>
      </c>
      <c r="K2478" s="6">
        <f t="shared" si="191"/>
        <v>6</v>
      </c>
      <c r="L2478" s="6">
        <f t="shared" si="192"/>
        <v>19</v>
      </c>
      <c r="M2478" s="7">
        <f t="shared" si="193"/>
        <v>44001</v>
      </c>
      <c r="N2478" s="8">
        <f t="shared" si="194"/>
        <v>44001.625127314815</v>
      </c>
      <c r="O2478">
        <v>103.744</v>
      </c>
      <c r="P2478">
        <v>1.944995</v>
      </c>
    </row>
    <row r="2479" spans="1:16" x14ac:dyDescent="0.25">
      <c r="A2479" t="s">
        <v>295</v>
      </c>
      <c r="B2479" t="s">
        <v>30</v>
      </c>
      <c r="C2479" t="s">
        <v>15</v>
      </c>
      <c r="D2479" s="4">
        <v>44004</v>
      </c>
      <c r="E2479" s="5">
        <v>0.44899305555555552</v>
      </c>
      <c r="F2479" t="s">
        <v>24</v>
      </c>
      <c r="G2479">
        <v>103.008</v>
      </c>
      <c r="H2479">
        <v>2.028038</v>
      </c>
      <c r="J2479" s="6">
        <f t="shared" si="190"/>
        <v>2020</v>
      </c>
      <c r="K2479" s="6">
        <f t="shared" si="191"/>
        <v>6</v>
      </c>
      <c r="L2479" s="6">
        <f t="shared" si="192"/>
        <v>22</v>
      </c>
      <c r="M2479" s="7">
        <f t="shared" si="193"/>
        <v>44004</v>
      </c>
      <c r="N2479" s="8">
        <f t="shared" si="194"/>
        <v>44004.448993055557</v>
      </c>
      <c r="O2479">
        <v>103.008</v>
      </c>
      <c r="P2479">
        <v>2.028038</v>
      </c>
    </row>
    <row r="2480" spans="1:16" x14ac:dyDescent="0.25">
      <c r="A2480" t="s">
        <v>295</v>
      </c>
      <c r="B2480" t="s">
        <v>30</v>
      </c>
      <c r="C2480" t="s">
        <v>15</v>
      </c>
      <c r="D2480" s="4">
        <v>44004</v>
      </c>
      <c r="E2480" s="5">
        <v>0.62517361111111114</v>
      </c>
      <c r="F2480" t="s">
        <v>125</v>
      </c>
      <c r="G2480">
        <v>103.063</v>
      </c>
      <c r="H2480">
        <v>2.021801</v>
      </c>
      <c r="J2480" s="6">
        <f t="shared" si="190"/>
        <v>2020</v>
      </c>
      <c r="K2480" s="6">
        <f t="shared" si="191"/>
        <v>6</v>
      </c>
      <c r="L2480" s="6">
        <f t="shared" si="192"/>
        <v>22</v>
      </c>
      <c r="M2480" s="7">
        <f t="shared" si="193"/>
        <v>44004</v>
      </c>
      <c r="N2480" s="8">
        <f t="shared" si="194"/>
        <v>44004.625173611108</v>
      </c>
      <c r="O2480">
        <v>103.063</v>
      </c>
      <c r="P2480">
        <v>2.021801</v>
      </c>
    </row>
    <row r="2481" spans="1:16" x14ac:dyDescent="0.25">
      <c r="A2481" t="s">
        <v>295</v>
      </c>
      <c r="B2481" t="s">
        <v>30</v>
      </c>
      <c r="C2481" t="s">
        <v>15</v>
      </c>
      <c r="D2481" s="4">
        <v>44004</v>
      </c>
      <c r="E2481" s="5">
        <v>0.65650462962962963</v>
      </c>
      <c r="F2481" t="s">
        <v>77</v>
      </c>
      <c r="G2481">
        <v>102.735</v>
      </c>
      <c r="H2481">
        <v>2.0590519999999999</v>
      </c>
      <c r="J2481" s="6">
        <f t="shared" si="190"/>
        <v>2020</v>
      </c>
      <c r="K2481" s="6">
        <f t="shared" si="191"/>
        <v>6</v>
      </c>
      <c r="L2481" s="6">
        <f t="shared" si="192"/>
        <v>22</v>
      </c>
      <c r="M2481" s="7">
        <f t="shared" si="193"/>
        <v>44004</v>
      </c>
      <c r="N2481" s="8">
        <f t="shared" si="194"/>
        <v>44004.656504629631</v>
      </c>
      <c r="O2481">
        <v>102.735</v>
      </c>
      <c r="P2481">
        <v>2.0590519999999999</v>
      </c>
    </row>
    <row r="2482" spans="1:16" x14ac:dyDescent="0.25">
      <c r="A2482" t="s">
        <v>295</v>
      </c>
      <c r="B2482" t="s">
        <v>30</v>
      </c>
      <c r="C2482" t="s">
        <v>15</v>
      </c>
      <c r="D2482" s="4">
        <v>44005</v>
      </c>
      <c r="E2482" s="5">
        <v>0.43633101851851858</v>
      </c>
      <c r="F2482" t="s">
        <v>310</v>
      </c>
      <c r="G2482">
        <v>103.28100000000001</v>
      </c>
      <c r="H2482">
        <v>1.997017</v>
      </c>
      <c r="J2482" s="6">
        <f t="shared" si="190"/>
        <v>2020</v>
      </c>
      <c r="K2482" s="6">
        <f t="shared" si="191"/>
        <v>6</v>
      </c>
      <c r="L2482" s="6">
        <f t="shared" si="192"/>
        <v>23</v>
      </c>
      <c r="M2482" s="7">
        <f t="shared" si="193"/>
        <v>44005</v>
      </c>
      <c r="N2482" s="8">
        <f t="shared" si="194"/>
        <v>44005.436331018522</v>
      </c>
      <c r="O2482">
        <v>103.28100000000001</v>
      </c>
      <c r="P2482">
        <v>1.997017</v>
      </c>
    </row>
    <row r="2483" spans="1:16" x14ac:dyDescent="0.25">
      <c r="A2483" t="s">
        <v>295</v>
      </c>
      <c r="B2483" t="s">
        <v>30</v>
      </c>
      <c r="C2483" t="s">
        <v>15</v>
      </c>
      <c r="D2483" s="4">
        <v>44005</v>
      </c>
      <c r="E2483" s="5">
        <v>0.54821759259259251</v>
      </c>
      <c r="F2483" t="s">
        <v>45</v>
      </c>
      <c r="G2483">
        <v>102.761</v>
      </c>
      <c r="H2483">
        <v>2.0560109999999998</v>
      </c>
      <c r="J2483" s="6">
        <f t="shared" si="190"/>
        <v>2020</v>
      </c>
      <c r="K2483" s="6">
        <f t="shared" si="191"/>
        <v>6</v>
      </c>
      <c r="L2483" s="6">
        <f t="shared" si="192"/>
        <v>23</v>
      </c>
      <c r="M2483" s="7">
        <f t="shared" si="193"/>
        <v>44005</v>
      </c>
      <c r="N2483" s="8">
        <f t="shared" si="194"/>
        <v>44005.548217592594</v>
      </c>
      <c r="O2483">
        <v>102.761</v>
      </c>
      <c r="P2483">
        <v>2.0560109999999998</v>
      </c>
    </row>
    <row r="2484" spans="1:16" x14ac:dyDescent="0.25">
      <c r="A2484" t="s">
        <v>295</v>
      </c>
      <c r="B2484" t="s">
        <v>30</v>
      </c>
      <c r="C2484" t="s">
        <v>15</v>
      </c>
      <c r="D2484" s="4">
        <v>44005</v>
      </c>
      <c r="E2484" s="5">
        <v>0.62585648148148154</v>
      </c>
      <c r="F2484" t="s">
        <v>125</v>
      </c>
      <c r="G2484">
        <v>103.36799999999999</v>
      </c>
      <c r="H2484">
        <v>1.987179</v>
      </c>
      <c r="J2484" s="6">
        <f t="shared" si="190"/>
        <v>2020</v>
      </c>
      <c r="K2484" s="6">
        <f t="shared" si="191"/>
        <v>6</v>
      </c>
      <c r="L2484" s="6">
        <f t="shared" si="192"/>
        <v>23</v>
      </c>
      <c r="M2484" s="7">
        <f t="shared" si="193"/>
        <v>44005</v>
      </c>
      <c r="N2484" s="8">
        <f t="shared" si="194"/>
        <v>44005.625856481478</v>
      </c>
      <c r="O2484">
        <v>103.36799999999999</v>
      </c>
      <c r="P2484">
        <v>1.987179</v>
      </c>
    </row>
    <row r="2485" spans="1:16" x14ac:dyDescent="0.25">
      <c r="A2485" t="s">
        <v>295</v>
      </c>
      <c r="B2485" t="s">
        <v>30</v>
      </c>
      <c r="C2485" t="s">
        <v>15</v>
      </c>
      <c r="D2485" s="4">
        <v>44005</v>
      </c>
      <c r="E2485" s="5">
        <v>0.66244212962962956</v>
      </c>
      <c r="F2485" t="s">
        <v>125</v>
      </c>
      <c r="G2485">
        <v>103.52</v>
      </c>
      <c r="H2485">
        <v>1.9700139999999999</v>
      </c>
      <c r="J2485" s="6">
        <f t="shared" si="190"/>
        <v>2020</v>
      </c>
      <c r="K2485" s="6">
        <f t="shared" si="191"/>
        <v>6</v>
      </c>
      <c r="L2485" s="6">
        <f t="shared" si="192"/>
        <v>23</v>
      </c>
      <c r="M2485" s="7">
        <f t="shared" si="193"/>
        <v>44005</v>
      </c>
      <c r="N2485" s="8">
        <f t="shared" si="194"/>
        <v>44005.662442129629</v>
      </c>
      <c r="O2485">
        <v>103.52</v>
      </c>
      <c r="P2485">
        <v>1.9700139999999999</v>
      </c>
    </row>
    <row r="2486" spans="1:16" x14ac:dyDescent="0.25">
      <c r="A2486" t="s">
        <v>295</v>
      </c>
      <c r="B2486" t="s">
        <v>30</v>
      </c>
      <c r="C2486" t="s">
        <v>15</v>
      </c>
      <c r="D2486" s="4">
        <v>44005</v>
      </c>
      <c r="E2486" s="5">
        <v>0.66718750000000004</v>
      </c>
      <c r="F2486" t="s">
        <v>128</v>
      </c>
      <c r="G2486">
        <v>103.414</v>
      </c>
      <c r="H2486">
        <v>1.9819819999999999</v>
      </c>
      <c r="J2486" s="6">
        <f t="shared" si="190"/>
        <v>2020</v>
      </c>
      <c r="K2486" s="6">
        <f t="shared" si="191"/>
        <v>6</v>
      </c>
      <c r="L2486" s="6">
        <f t="shared" si="192"/>
        <v>23</v>
      </c>
      <c r="M2486" s="7">
        <f t="shared" si="193"/>
        <v>44005</v>
      </c>
      <c r="N2486" s="8">
        <f t="shared" si="194"/>
        <v>44005.667187500003</v>
      </c>
      <c r="O2486">
        <v>103.414</v>
      </c>
      <c r="P2486">
        <v>1.9819819999999999</v>
      </c>
    </row>
    <row r="2487" spans="1:16" x14ac:dyDescent="0.25">
      <c r="A2487" t="s">
        <v>295</v>
      </c>
      <c r="B2487" t="s">
        <v>30</v>
      </c>
      <c r="C2487" t="s">
        <v>15</v>
      </c>
      <c r="D2487" s="4">
        <v>44006</v>
      </c>
      <c r="E2487" s="5">
        <v>0.39037037037037037</v>
      </c>
      <c r="F2487" t="s">
        <v>311</v>
      </c>
      <c r="G2487">
        <v>102.989</v>
      </c>
      <c r="H2487">
        <v>2.0300129999999998</v>
      </c>
      <c r="J2487" s="6">
        <f t="shared" si="190"/>
        <v>2020</v>
      </c>
      <c r="K2487" s="6">
        <f t="shared" si="191"/>
        <v>6</v>
      </c>
      <c r="L2487" s="6">
        <f t="shared" si="192"/>
        <v>24</v>
      </c>
      <c r="M2487" s="7">
        <f t="shared" si="193"/>
        <v>44006</v>
      </c>
      <c r="N2487" s="8">
        <f t="shared" si="194"/>
        <v>44006.390370370369</v>
      </c>
      <c r="O2487">
        <v>102.989</v>
      </c>
      <c r="P2487">
        <v>2.0300129999999998</v>
      </c>
    </row>
    <row r="2488" spans="1:16" x14ac:dyDescent="0.25">
      <c r="A2488" t="s">
        <v>295</v>
      </c>
      <c r="B2488" t="s">
        <v>30</v>
      </c>
      <c r="C2488" t="s">
        <v>15</v>
      </c>
      <c r="D2488" s="4">
        <v>44006</v>
      </c>
      <c r="E2488" s="5">
        <v>0.39070601851851855</v>
      </c>
      <c r="F2488" t="s">
        <v>311</v>
      </c>
      <c r="G2488">
        <v>102.92700000000001</v>
      </c>
      <c r="H2488">
        <v>2.0370529999999998</v>
      </c>
      <c r="J2488" s="6">
        <f t="shared" si="190"/>
        <v>2020</v>
      </c>
      <c r="K2488" s="6">
        <f t="shared" si="191"/>
        <v>6</v>
      </c>
      <c r="L2488" s="6">
        <f t="shared" si="192"/>
        <v>24</v>
      </c>
      <c r="M2488" s="7">
        <f t="shared" si="193"/>
        <v>44006</v>
      </c>
      <c r="N2488" s="8">
        <f t="shared" si="194"/>
        <v>44006.390706018516</v>
      </c>
      <c r="O2488">
        <v>102.92700000000001</v>
      </c>
      <c r="P2488">
        <v>2.0370529999999998</v>
      </c>
    </row>
    <row r="2489" spans="1:16" x14ac:dyDescent="0.25">
      <c r="A2489" t="s">
        <v>295</v>
      </c>
      <c r="B2489" t="s">
        <v>30</v>
      </c>
      <c r="C2489" t="s">
        <v>15</v>
      </c>
      <c r="D2489" s="4">
        <v>44006</v>
      </c>
      <c r="E2489" s="5">
        <v>0.47027777777777779</v>
      </c>
      <c r="F2489" t="s">
        <v>216</v>
      </c>
      <c r="G2489">
        <v>103.26300000000001</v>
      </c>
      <c r="H2489">
        <v>1.998955</v>
      </c>
      <c r="J2489" s="6">
        <f t="shared" si="190"/>
        <v>2020</v>
      </c>
      <c r="K2489" s="6">
        <f t="shared" si="191"/>
        <v>6</v>
      </c>
      <c r="L2489" s="6">
        <f t="shared" si="192"/>
        <v>24</v>
      </c>
      <c r="M2489" s="7">
        <f t="shared" si="193"/>
        <v>44006</v>
      </c>
      <c r="N2489" s="8">
        <f t="shared" si="194"/>
        <v>44006.470277777778</v>
      </c>
      <c r="O2489">
        <v>103.26300000000001</v>
      </c>
      <c r="P2489">
        <v>1.998955</v>
      </c>
    </row>
    <row r="2490" spans="1:16" x14ac:dyDescent="0.25">
      <c r="A2490" t="s">
        <v>295</v>
      </c>
      <c r="B2490" t="s">
        <v>30</v>
      </c>
      <c r="C2490" t="s">
        <v>15</v>
      </c>
      <c r="D2490" s="4">
        <v>44006</v>
      </c>
      <c r="E2490" s="5">
        <v>0.55039351851851859</v>
      </c>
      <c r="F2490" t="s">
        <v>142</v>
      </c>
      <c r="G2490">
        <v>103.19199999999999</v>
      </c>
      <c r="H2490">
        <v>2.0069940000000002</v>
      </c>
      <c r="J2490" s="6">
        <f t="shared" si="190"/>
        <v>2020</v>
      </c>
      <c r="K2490" s="6">
        <f t="shared" si="191"/>
        <v>6</v>
      </c>
      <c r="L2490" s="6">
        <f t="shared" si="192"/>
        <v>24</v>
      </c>
      <c r="M2490" s="7">
        <f t="shared" si="193"/>
        <v>44006</v>
      </c>
      <c r="N2490" s="8">
        <f t="shared" si="194"/>
        <v>44006.550393518519</v>
      </c>
      <c r="O2490">
        <v>103.19199999999999</v>
      </c>
      <c r="P2490">
        <v>2.0069940000000002</v>
      </c>
    </row>
    <row r="2491" spans="1:16" x14ac:dyDescent="0.25">
      <c r="A2491" t="s">
        <v>295</v>
      </c>
      <c r="B2491" t="s">
        <v>30</v>
      </c>
      <c r="C2491" t="s">
        <v>15</v>
      </c>
      <c r="D2491" s="4">
        <v>44006</v>
      </c>
      <c r="E2491" s="5">
        <v>0.5604513888888889</v>
      </c>
      <c r="F2491" t="s">
        <v>128</v>
      </c>
      <c r="G2491">
        <v>103.145</v>
      </c>
      <c r="H2491">
        <v>2.0120339999999999</v>
      </c>
      <c r="J2491" s="6">
        <f t="shared" si="190"/>
        <v>2020</v>
      </c>
      <c r="K2491" s="6">
        <f t="shared" si="191"/>
        <v>6</v>
      </c>
      <c r="L2491" s="6">
        <f t="shared" si="192"/>
        <v>24</v>
      </c>
      <c r="M2491" s="7">
        <f t="shared" si="193"/>
        <v>44006</v>
      </c>
      <c r="N2491" s="8">
        <f t="shared" si="194"/>
        <v>44006.56045138889</v>
      </c>
      <c r="O2491">
        <v>103.145</v>
      </c>
      <c r="P2491">
        <v>2.0120339999999999</v>
      </c>
    </row>
    <row r="2492" spans="1:16" x14ac:dyDescent="0.25">
      <c r="A2492" t="s">
        <v>295</v>
      </c>
      <c r="B2492" t="s">
        <v>30</v>
      </c>
      <c r="C2492" t="s">
        <v>15</v>
      </c>
      <c r="D2492" s="4">
        <v>44006</v>
      </c>
      <c r="E2492" s="5">
        <v>0.56049768518518517</v>
      </c>
      <c r="F2492" t="s">
        <v>128</v>
      </c>
      <c r="G2492">
        <v>103.251</v>
      </c>
      <c r="H2492">
        <v>2.000019</v>
      </c>
      <c r="J2492" s="6">
        <f t="shared" si="190"/>
        <v>2020</v>
      </c>
      <c r="K2492" s="6">
        <f t="shared" si="191"/>
        <v>6</v>
      </c>
      <c r="L2492" s="6">
        <f t="shared" si="192"/>
        <v>24</v>
      </c>
      <c r="M2492" s="7">
        <f t="shared" si="193"/>
        <v>44006</v>
      </c>
      <c r="N2492" s="8">
        <f t="shared" si="194"/>
        <v>44006.560497685183</v>
      </c>
      <c r="O2492">
        <v>103.251</v>
      </c>
      <c r="P2492">
        <v>2.000019</v>
      </c>
    </row>
    <row r="2493" spans="1:16" x14ac:dyDescent="0.25">
      <c r="A2493" t="s">
        <v>295</v>
      </c>
      <c r="B2493" t="s">
        <v>30</v>
      </c>
      <c r="C2493" t="s">
        <v>15</v>
      </c>
      <c r="D2493" s="4">
        <v>44006</v>
      </c>
      <c r="E2493" s="5">
        <v>0.63061342592592595</v>
      </c>
      <c r="F2493" t="s">
        <v>312</v>
      </c>
      <c r="G2493">
        <v>103.42700000000001</v>
      </c>
      <c r="H2493">
        <v>1.98041</v>
      </c>
      <c r="J2493" s="6">
        <f t="shared" si="190"/>
        <v>2020</v>
      </c>
      <c r="K2493" s="6">
        <f t="shared" si="191"/>
        <v>6</v>
      </c>
      <c r="L2493" s="6">
        <f t="shared" si="192"/>
        <v>24</v>
      </c>
      <c r="M2493" s="7">
        <f t="shared" si="193"/>
        <v>44006</v>
      </c>
      <c r="N2493" s="8">
        <f t="shared" si="194"/>
        <v>44006.630613425928</v>
      </c>
      <c r="O2493">
        <v>103.42700000000001</v>
      </c>
      <c r="P2493">
        <v>1.98041</v>
      </c>
    </row>
    <row r="2494" spans="1:16" x14ac:dyDescent="0.25">
      <c r="A2494" t="s">
        <v>295</v>
      </c>
      <c r="B2494" t="s">
        <v>30</v>
      </c>
      <c r="C2494" t="s">
        <v>15</v>
      </c>
      <c r="D2494" s="4">
        <v>44006</v>
      </c>
      <c r="E2494" s="5">
        <v>0.70775462962962965</v>
      </c>
      <c r="F2494" t="s">
        <v>217</v>
      </c>
      <c r="G2494">
        <v>103.26300000000001</v>
      </c>
      <c r="H2494">
        <v>1.998955</v>
      </c>
      <c r="J2494" s="6">
        <f t="shared" si="190"/>
        <v>2020</v>
      </c>
      <c r="K2494" s="6">
        <f t="shared" si="191"/>
        <v>6</v>
      </c>
      <c r="L2494" s="6">
        <f t="shared" si="192"/>
        <v>24</v>
      </c>
      <c r="M2494" s="7">
        <f t="shared" si="193"/>
        <v>44006</v>
      </c>
      <c r="N2494" s="8">
        <f t="shared" si="194"/>
        <v>44006.707754629628</v>
      </c>
      <c r="O2494">
        <v>103.26300000000001</v>
      </c>
      <c r="P2494">
        <v>1.998955</v>
      </c>
    </row>
    <row r="2495" spans="1:16" x14ac:dyDescent="0.25">
      <c r="A2495" t="s">
        <v>295</v>
      </c>
      <c r="B2495" t="s">
        <v>30</v>
      </c>
      <c r="C2495" t="s">
        <v>15</v>
      </c>
      <c r="D2495" s="4">
        <v>44007</v>
      </c>
      <c r="E2495" s="5">
        <v>0.46651620370370367</v>
      </c>
      <c r="F2495" t="s">
        <v>313</v>
      </c>
      <c r="G2495">
        <v>103.253682</v>
      </c>
      <c r="H2495">
        <v>1.9997149999999999</v>
      </c>
      <c r="J2495" s="6">
        <f t="shared" si="190"/>
        <v>2020</v>
      </c>
      <c r="K2495" s="6">
        <f t="shared" si="191"/>
        <v>6</v>
      </c>
      <c r="L2495" s="6">
        <f t="shared" si="192"/>
        <v>25</v>
      </c>
      <c r="M2495" s="7">
        <f t="shared" si="193"/>
        <v>44007</v>
      </c>
      <c r="N2495" s="8">
        <f t="shared" si="194"/>
        <v>44007.466516203705</v>
      </c>
      <c r="O2495">
        <v>103.253682</v>
      </c>
      <c r="P2495">
        <v>1.9997149999999999</v>
      </c>
    </row>
    <row r="2496" spans="1:16" x14ac:dyDescent="0.25">
      <c r="A2496" t="s">
        <v>295</v>
      </c>
      <c r="B2496" t="s">
        <v>30</v>
      </c>
      <c r="C2496" t="s">
        <v>15</v>
      </c>
      <c r="D2496" s="4">
        <v>44007</v>
      </c>
      <c r="E2496" s="5">
        <v>0.46651620370370367</v>
      </c>
      <c r="F2496" t="s">
        <v>313</v>
      </c>
      <c r="G2496">
        <v>103.295</v>
      </c>
      <c r="H2496">
        <v>1.995036</v>
      </c>
      <c r="J2496" s="6">
        <f t="shared" si="190"/>
        <v>2020</v>
      </c>
      <c r="K2496" s="6">
        <f t="shared" si="191"/>
        <v>6</v>
      </c>
      <c r="L2496" s="6">
        <f t="shared" si="192"/>
        <v>25</v>
      </c>
      <c r="M2496" s="7">
        <f t="shared" si="193"/>
        <v>44007</v>
      </c>
      <c r="N2496" s="8">
        <f t="shared" si="194"/>
        <v>44007.466516203705</v>
      </c>
      <c r="O2496">
        <v>103.295</v>
      </c>
      <c r="P2496">
        <v>1.995036</v>
      </c>
    </row>
    <row r="2497" spans="1:16" x14ac:dyDescent="0.25">
      <c r="A2497" t="s">
        <v>295</v>
      </c>
      <c r="B2497" t="s">
        <v>30</v>
      </c>
      <c r="C2497" t="s">
        <v>15</v>
      </c>
      <c r="D2497" s="4">
        <v>44007</v>
      </c>
      <c r="E2497" s="5">
        <v>0.57725694444444442</v>
      </c>
      <c r="F2497" t="s">
        <v>314</v>
      </c>
      <c r="G2497">
        <v>103.37157999999999</v>
      </c>
      <c r="H2497">
        <v>1.9863690000000001</v>
      </c>
      <c r="J2497" s="6">
        <f t="shared" si="190"/>
        <v>2020</v>
      </c>
      <c r="K2497" s="6">
        <f t="shared" si="191"/>
        <v>6</v>
      </c>
      <c r="L2497" s="6">
        <f t="shared" si="192"/>
        <v>25</v>
      </c>
      <c r="M2497" s="7">
        <f t="shared" si="193"/>
        <v>44007</v>
      </c>
      <c r="N2497" s="8">
        <f t="shared" si="194"/>
        <v>44007.577256944445</v>
      </c>
      <c r="O2497">
        <v>103.37157999999999</v>
      </c>
      <c r="P2497">
        <v>1.9863690000000001</v>
      </c>
    </row>
    <row r="2498" spans="1:16" x14ac:dyDescent="0.25">
      <c r="A2498" t="s">
        <v>295</v>
      </c>
      <c r="B2498" t="s">
        <v>30</v>
      </c>
      <c r="C2498" t="s">
        <v>15</v>
      </c>
      <c r="D2498" s="4">
        <v>44007</v>
      </c>
      <c r="E2498" s="5">
        <v>0.57725694444444442</v>
      </c>
      <c r="F2498" t="s">
        <v>314</v>
      </c>
      <c r="G2498">
        <v>103.30907999999999</v>
      </c>
      <c r="H2498">
        <v>1.9934419999999999</v>
      </c>
      <c r="J2498" s="6">
        <f t="shared" si="190"/>
        <v>2020</v>
      </c>
      <c r="K2498" s="6">
        <f t="shared" si="191"/>
        <v>6</v>
      </c>
      <c r="L2498" s="6">
        <f t="shared" si="192"/>
        <v>25</v>
      </c>
      <c r="M2498" s="7">
        <f t="shared" si="193"/>
        <v>44007</v>
      </c>
      <c r="N2498" s="8">
        <f t="shared" si="194"/>
        <v>44007.577256944445</v>
      </c>
      <c r="O2498">
        <v>103.30907999999999</v>
      </c>
      <c r="P2498">
        <v>1.9934419999999999</v>
      </c>
    </row>
    <row r="2499" spans="1:16" x14ac:dyDescent="0.25">
      <c r="A2499" t="s">
        <v>295</v>
      </c>
      <c r="B2499" t="s">
        <v>30</v>
      </c>
      <c r="C2499" t="s">
        <v>15</v>
      </c>
      <c r="D2499" s="4">
        <v>44007</v>
      </c>
      <c r="E2499" s="5">
        <v>0.58612268518518518</v>
      </c>
      <c r="F2499" t="s">
        <v>313</v>
      </c>
      <c r="G2499">
        <v>103.304</v>
      </c>
      <c r="H2499">
        <v>1.9940169999999999</v>
      </c>
      <c r="J2499" s="6">
        <f t="shared" ref="J2499:J2562" si="195">YEAR(D2499)</f>
        <v>2020</v>
      </c>
      <c r="K2499" s="6">
        <f t="shared" ref="K2499:K2562" si="196">MONTH(D2499)</f>
        <v>6</v>
      </c>
      <c r="L2499" s="6">
        <f t="shared" ref="L2499:L2562" si="197">DAY(D2499)</f>
        <v>25</v>
      </c>
      <c r="M2499" s="7">
        <f t="shared" ref="M2499:M2562" si="198">DATE(J2499,K2499,L2499)</f>
        <v>44007</v>
      </c>
      <c r="N2499" s="8">
        <f t="shared" ref="N2499:N2562" si="199">M2499+E2499</f>
        <v>44007.586122685185</v>
      </c>
      <c r="O2499">
        <v>103.304</v>
      </c>
      <c r="P2499">
        <v>1.9940169999999999</v>
      </c>
    </row>
    <row r="2500" spans="1:16" x14ac:dyDescent="0.25">
      <c r="A2500" t="s">
        <v>295</v>
      </c>
      <c r="B2500" t="s">
        <v>30</v>
      </c>
      <c r="C2500" t="s">
        <v>15</v>
      </c>
      <c r="D2500" s="4">
        <v>44008</v>
      </c>
      <c r="E2500" s="5">
        <v>0.4584259259259259</v>
      </c>
      <c r="F2500" t="s">
        <v>179</v>
      </c>
      <c r="G2500">
        <v>103.551</v>
      </c>
      <c r="H2500">
        <v>1.965983</v>
      </c>
      <c r="J2500" s="6">
        <f t="shared" si="195"/>
        <v>2020</v>
      </c>
      <c r="K2500" s="6">
        <f t="shared" si="196"/>
        <v>6</v>
      </c>
      <c r="L2500" s="6">
        <f t="shared" si="197"/>
        <v>26</v>
      </c>
      <c r="M2500" s="7">
        <f t="shared" si="198"/>
        <v>44008</v>
      </c>
      <c r="N2500" s="8">
        <f t="shared" si="199"/>
        <v>44008.458425925928</v>
      </c>
      <c r="O2500">
        <v>103.551</v>
      </c>
      <c r="P2500">
        <v>1.965983</v>
      </c>
    </row>
    <row r="2501" spans="1:16" x14ac:dyDescent="0.25">
      <c r="A2501" t="s">
        <v>295</v>
      </c>
      <c r="B2501" t="s">
        <v>30</v>
      </c>
      <c r="C2501" t="s">
        <v>15</v>
      </c>
      <c r="D2501" s="4">
        <v>44008</v>
      </c>
      <c r="E2501" s="5">
        <v>0.4647337962962963</v>
      </c>
      <c r="F2501" t="s">
        <v>96</v>
      </c>
      <c r="G2501">
        <v>103.789</v>
      </c>
      <c r="H2501">
        <v>1.939138</v>
      </c>
      <c r="J2501" s="6">
        <f t="shared" si="195"/>
        <v>2020</v>
      </c>
      <c r="K2501" s="6">
        <f t="shared" si="196"/>
        <v>6</v>
      </c>
      <c r="L2501" s="6">
        <f t="shared" si="197"/>
        <v>26</v>
      </c>
      <c r="M2501" s="7">
        <f t="shared" si="198"/>
        <v>44008</v>
      </c>
      <c r="N2501" s="8">
        <f t="shared" si="199"/>
        <v>44008.464733796296</v>
      </c>
      <c r="O2501">
        <v>103.789</v>
      </c>
      <c r="P2501">
        <v>1.939138</v>
      </c>
    </row>
    <row r="2502" spans="1:16" x14ac:dyDescent="0.25">
      <c r="A2502" t="s">
        <v>295</v>
      </c>
      <c r="B2502" t="s">
        <v>30</v>
      </c>
      <c r="C2502" t="s">
        <v>15</v>
      </c>
      <c r="D2502" s="4">
        <v>44008</v>
      </c>
      <c r="E2502" s="5">
        <v>0.50782407407407404</v>
      </c>
      <c r="F2502" t="s">
        <v>254</v>
      </c>
      <c r="G2502">
        <v>103.648</v>
      </c>
      <c r="H2502">
        <v>1.9550339999999999</v>
      </c>
      <c r="J2502" s="6">
        <f t="shared" si="195"/>
        <v>2020</v>
      </c>
      <c r="K2502" s="6">
        <f t="shared" si="196"/>
        <v>6</v>
      </c>
      <c r="L2502" s="6">
        <f t="shared" si="197"/>
        <v>26</v>
      </c>
      <c r="M2502" s="7">
        <f t="shared" si="198"/>
        <v>44008</v>
      </c>
      <c r="N2502" s="8">
        <f t="shared" si="199"/>
        <v>44008.507824074077</v>
      </c>
      <c r="O2502">
        <v>103.648</v>
      </c>
      <c r="P2502">
        <v>1.9550339999999999</v>
      </c>
    </row>
    <row r="2503" spans="1:16" x14ac:dyDescent="0.25">
      <c r="A2503" t="s">
        <v>295</v>
      </c>
      <c r="B2503" t="s">
        <v>30</v>
      </c>
      <c r="C2503" t="s">
        <v>15</v>
      </c>
      <c r="D2503" s="4">
        <v>44008</v>
      </c>
      <c r="E2503" s="5">
        <v>0.50782407407407404</v>
      </c>
      <c r="F2503" t="s">
        <v>254</v>
      </c>
      <c r="G2503">
        <v>103.648</v>
      </c>
      <c r="H2503">
        <v>1.9550339999999999</v>
      </c>
      <c r="J2503" s="6">
        <f t="shared" si="195"/>
        <v>2020</v>
      </c>
      <c r="K2503" s="6">
        <f t="shared" si="196"/>
        <v>6</v>
      </c>
      <c r="L2503" s="6">
        <f t="shared" si="197"/>
        <v>26</v>
      </c>
      <c r="M2503" s="7">
        <f t="shared" si="198"/>
        <v>44008</v>
      </c>
      <c r="N2503" s="8">
        <f t="shared" si="199"/>
        <v>44008.507824074077</v>
      </c>
      <c r="O2503">
        <v>103.648</v>
      </c>
      <c r="P2503">
        <v>1.9550339999999999</v>
      </c>
    </row>
    <row r="2504" spans="1:16" x14ac:dyDescent="0.25">
      <c r="A2504" t="s">
        <v>295</v>
      </c>
      <c r="B2504" t="s">
        <v>30</v>
      </c>
      <c r="C2504" t="s">
        <v>15</v>
      </c>
      <c r="D2504" s="4">
        <v>44008</v>
      </c>
      <c r="E2504" s="5">
        <v>0.58962962962962961</v>
      </c>
      <c r="F2504" t="s">
        <v>35</v>
      </c>
      <c r="G2504">
        <v>103.462</v>
      </c>
      <c r="H2504">
        <v>1.97604</v>
      </c>
      <c r="J2504" s="6">
        <f t="shared" si="195"/>
        <v>2020</v>
      </c>
      <c r="K2504" s="6">
        <f t="shared" si="196"/>
        <v>6</v>
      </c>
      <c r="L2504" s="6">
        <f t="shared" si="197"/>
        <v>26</v>
      </c>
      <c r="M2504" s="7">
        <f t="shared" si="198"/>
        <v>44008</v>
      </c>
      <c r="N2504" s="8">
        <f t="shared" si="199"/>
        <v>44008.589629629627</v>
      </c>
      <c r="O2504">
        <v>103.462</v>
      </c>
      <c r="P2504">
        <v>1.97604</v>
      </c>
    </row>
    <row r="2505" spans="1:16" x14ac:dyDescent="0.25">
      <c r="A2505" t="s">
        <v>295</v>
      </c>
      <c r="B2505" t="s">
        <v>30</v>
      </c>
      <c r="C2505" t="s">
        <v>15</v>
      </c>
      <c r="D2505" s="4">
        <v>44011</v>
      </c>
      <c r="E2505" s="5">
        <v>0.54086805555555562</v>
      </c>
      <c r="F2505" t="s">
        <v>197</v>
      </c>
      <c r="G2505">
        <v>103.559</v>
      </c>
      <c r="H2505">
        <v>1.9649730000000001</v>
      </c>
      <c r="J2505" s="6">
        <f t="shared" si="195"/>
        <v>2020</v>
      </c>
      <c r="K2505" s="6">
        <f t="shared" si="196"/>
        <v>6</v>
      </c>
      <c r="L2505" s="6">
        <f t="shared" si="197"/>
        <v>29</v>
      </c>
      <c r="M2505" s="7">
        <f t="shared" si="198"/>
        <v>44011</v>
      </c>
      <c r="N2505" s="8">
        <f t="shared" si="199"/>
        <v>44011.540868055556</v>
      </c>
      <c r="O2505">
        <v>103.559</v>
      </c>
      <c r="P2505">
        <v>1.9649730000000001</v>
      </c>
    </row>
    <row r="2506" spans="1:16" x14ac:dyDescent="0.25">
      <c r="A2506" t="s">
        <v>295</v>
      </c>
      <c r="B2506" t="s">
        <v>30</v>
      </c>
      <c r="C2506" t="s">
        <v>15</v>
      </c>
      <c r="D2506" s="4">
        <v>44011</v>
      </c>
      <c r="E2506" s="5">
        <v>0.55488425925925922</v>
      </c>
      <c r="F2506" t="s">
        <v>315</v>
      </c>
      <c r="G2506">
        <v>103.559</v>
      </c>
      <c r="H2506">
        <v>1.9649730000000001</v>
      </c>
      <c r="J2506" s="6">
        <f t="shared" si="195"/>
        <v>2020</v>
      </c>
      <c r="K2506" s="6">
        <f t="shared" si="196"/>
        <v>6</v>
      </c>
      <c r="L2506" s="6">
        <f t="shared" si="197"/>
        <v>29</v>
      </c>
      <c r="M2506" s="7">
        <f t="shared" si="198"/>
        <v>44011</v>
      </c>
      <c r="N2506" s="8">
        <f t="shared" si="199"/>
        <v>44011.554884259262</v>
      </c>
      <c r="O2506">
        <v>103.559</v>
      </c>
      <c r="P2506">
        <v>1.9649730000000001</v>
      </c>
    </row>
    <row r="2507" spans="1:16" x14ac:dyDescent="0.25">
      <c r="A2507" t="s">
        <v>295</v>
      </c>
      <c r="B2507" t="s">
        <v>30</v>
      </c>
      <c r="C2507" t="s">
        <v>15</v>
      </c>
      <c r="D2507" s="4">
        <v>44011</v>
      </c>
      <c r="E2507" s="5">
        <v>0.68357638888888894</v>
      </c>
      <c r="F2507" t="s">
        <v>293</v>
      </c>
      <c r="G2507">
        <v>103.94</v>
      </c>
      <c r="H2507">
        <v>1.922023</v>
      </c>
      <c r="J2507" s="6">
        <f t="shared" si="195"/>
        <v>2020</v>
      </c>
      <c r="K2507" s="6">
        <f t="shared" si="196"/>
        <v>6</v>
      </c>
      <c r="L2507" s="6">
        <f t="shared" si="197"/>
        <v>29</v>
      </c>
      <c r="M2507" s="7">
        <f t="shared" si="198"/>
        <v>44011</v>
      </c>
      <c r="N2507" s="8">
        <f t="shared" si="199"/>
        <v>44011.683576388888</v>
      </c>
      <c r="O2507">
        <v>103.94</v>
      </c>
      <c r="P2507">
        <v>1.922023</v>
      </c>
    </row>
    <row r="2508" spans="1:16" x14ac:dyDescent="0.25">
      <c r="A2508" t="s">
        <v>295</v>
      </c>
      <c r="B2508" t="s">
        <v>30</v>
      </c>
      <c r="C2508" t="s">
        <v>15</v>
      </c>
      <c r="D2508" s="4">
        <v>44011</v>
      </c>
      <c r="E2508" s="5">
        <v>0.68979166666666658</v>
      </c>
      <c r="F2508" t="s">
        <v>125</v>
      </c>
      <c r="G2508">
        <v>103.69199999999999</v>
      </c>
      <c r="H2508">
        <v>1.9499599999999999</v>
      </c>
      <c r="J2508" s="6">
        <f t="shared" si="195"/>
        <v>2020</v>
      </c>
      <c r="K2508" s="6">
        <f t="shared" si="196"/>
        <v>6</v>
      </c>
      <c r="L2508" s="6">
        <f t="shared" si="197"/>
        <v>29</v>
      </c>
      <c r="M2508" s="7">
        <f t="shared" si="198"/>
        <v>44011</v>
      </c>
      <c r="N2508" s="8">
        <f t="shared" si="199"/>
        <v>44011.689791666664</v>
      </c>
      <c r="O2508">
        <v>103.69199999999999</v>
      </c>
      <c r="P2508">
        <v>1.9499599999999999</v>
      </c>
    </row>
    <row r="2509" spans="1:16" x14ac:dyDescent="0.25">
      <c r="A2509" t="s">
        <v>295</v>
      </c>
      <c r="B2509" t="s">
        <v>30</v>
      </c>
      <c r="C2509" t="s">
        <v>15</v>
      </c>
      <c r="D2509" s="4">
        <v>44011</v>
      </c>
      <c r="E2509" s="5">
        <v>0.70202546296296298</v>
      </c>
      <c r="F2509" t="s">
        <v>45</v>
      </c>
      <c r="G2509">
        <v>103.86</v>
      </c>
      <c r="H2509">
        <v>1.931027</v>
      </c>
      <c r="J2509" s="6">
        <f t="shared" si="195"/>
        <v>2020</v>
      </c>
      <c r="K2509" s="6">
        <f t="shared" si="196"/>
        <v>6</v>
      </c>
      <c r="L2509" s="6">
        <f t="shared" si="197"/>
        <v>29</v>
      </c>
      <c r="M2509" s="7">
        <f t="shared" si="198"/>
        <v>44011</v>
      </c>
      <c r="N2509" s="8">
        <f t="shared" si="199"/>
        <v>44011.702025462961</v>
      </c>
      <c r="O2509">
        <v>103.86</v>
      </c>
      <c r="P2509">
        <v>1.931027</v>
      </c>
    </row>
    <row r="2510" spans="1:16" x14ac:dyDescent="0.25">
      <c r="A2510" t="s">
        <v>295</v>
      </c>
      <c r="B2510" t="s">
        <v>30</v>
      </c>
      <c r="C2510" t="s">
        <v>15</v>
      </c>
      <c r="D2510" s="4">
        <v>44011</v>
      </c>
      <c r="E2510" s="5">
        <v>0.70202546296296298</v>
      </c>
      <c r="F2510" t="s">
        <v>45</v>
      </c>
      <c r="G2510">
        <v>103.86</v>
      </c>
      <c r="H2510">
        <v>1.931027</v>
      </c>
      <c r="J2510" s="6">
        <f t="shared" si="195"/>
        <v>2020</v>
      </c>
      <c r="K2510" s="6">
        <f t="shared" si="196"/>
        <v>6</v>
      </c>
      <c r="L2510" s="6">
        <f t="shared" si="197"/>
        <v>29</v>
      </c>
      <c r="M2510" s="7">
        <f t="shared" si="198"/>
        <v>44011</v>
      </c>
      <c r="N2510" s="8">
        <f t="shared" si="199"/>
        <v>44011.702025462961</v>
      </c>
      <c r="O2510">
        <v>103.86</v>
      </c>
      <c r="P2510">
        <v>1.931027</v>
      </c>
    </row>
    <row r="2511" spans="1:16" x14ac:dyDescent="0.25">
      <c r="A2511" t="s">
        <v>295</v>
      </c>
      <c r="B2511" t="s">
        <v>30</v>
      </c>
      <c r="C2511" t="s">
        <v>15</v>
      </c>
      <c r="D2511" s="4">
        <v>44012</v>
      </c>
      <c r="E2511" s="5">
        <v>0.39240740740740743</v>
      </c>
      <c r="F2511" t="s">
        <v>24</v>
      </c>
      <c r="G2511">
        <v>104.215</v>
      </c>
      <c r="H2511">
        <v>1.891006</v>
      </c>
      <c r="J2511" s="6">
        <f t="shared" si="195"/>
        <v>2020</v>
      </c>
      <c r="K2511" s="6">
        <f t="shared" si="196"/>
        <v>6</v>
      </c>
      <c r="L2511" s="6">
        <f t="shared" si="197"/>
        <v>30</v>
      </c>
      <c r="M2511" s="7">
        <f t="shared" si="198"/>
        <v>44012</v>
      </c>
      <c r="N2511" s="8">
        <f t="shared" si="199"/>
        <v>44012.392407407409</v>
      </c>
      <c r="O2511">
        <v>104.215</v>
      </c>
      <c r="P2511">
        <v>1.891006</v>
      </c>
    </row>
    <row r="2512" spans="1:16" x14ac:dyDescent="0.25">
      <c r="A2512" t="s">
        <v>295</v>
      </c>
      <c r="B2512" t="s">
        <v>30</v>
      </c>
      <c r="C2512" t="s">
        <v>15</v>
      </c>
      <c r="D2512" s="4">
        <v>44012</v>
      </c>
      <c r="E2512" s="5">
        <v>0.50891203703703702</v>
      </c>
      <c r="F2512" t="s">
        <v>125</v>
      </c>
      <c r="G2512">
        <v>103.57599999999999</v>
      </c>
      <c r="H2512">
        <v>1.9629449999999999</v>
      </c>
      <c r="J2512" s="6">
        <f t="shared" si="195"/>
        <v>2020</v>
      </c>
      <c r="K2512" s="6">
        <f t="shared" si="196"/>
        <v>6</v>
      </c>
      <c r="L2512" s="6">
        <f t="shared" si="197"/>
        <v>30</v>
      </c>
      <c r="M2512" s="7">
        <f t="shared" si="198"/>
        <v>44012</v>
      </c>
      <c r="N2512" s="8">
        <f t="shared" si="199"/>
        <v>44012.508912037039</v>
      </c>
      <c r="O2512">
        <v>103.57599999999999</v>
      </c>
      <c r="P2512">
        <v>1.9629449999999999</v>
      </c>
    </row>
    <row r="2513" spans="1:16" x14ac:dyDescent="0.25">
      <c r="A2513" t="s">
        <v>295</v>
      </c>
      <c r="B2513" t="s">
        <v>30</v>
      </c>
      <c r="C2513" t="s">
        <v>15</v>
      </c>
      <c r="D2513" s="4">
        <v>44012</v>
      </c>
      <c r="E2513" s="5">
        <v>0.52589120370370368</v>
      </c>
      <c r="F2513" t="s">
        <v>125</v>
      </c>
      <c r="G2513">
        <v>103.752</v>
      </c>
      <c r="H2513">
        <v>1.9430810000000001</v>
      </c>
      <c r="J2513" s="6">
        <f t="shared" si="195"/>
        <v>2020</v>
      </c>
      <c r="K2513" s="6">
        <f t="shared" si="196"/>
        <v>6</v>
      </c>
      <c r="L2513" s="6">
        <f t="shared" si="197"/>
        <v>30</v>
      </c>
      <c r="M2513" s="7">
        <f t="shared" si="198"/>
        <v>44012</v>
      </c>
      <c r="N2513" s="8">
        <f t="shared" si="199"/>
        <v>44012.525891203702</v>
      </c>
      <c r="O2513">
        <v>103.752</v>
      </c>
      <c r="P2513">
        <v>1.9430810000000001</v>
      </c>
    </row>
    <row r="2514" spans="1:16" x14ac:dyDescent="0.25">
      <c r="A2514" t="s">
        <v>295</v>
      </c>
      <c r="B2514" t="s">
        <v>30</v>
      </c>
      <c r="C2514" t="s">
        <v>15</v>
      </c>
      <c r="D2514" s="4">
        <v>44012</v>
      </c>
      <c r="E2514" s="5">
        <v>0.53370370370370368</v>
      </c>
      <c r="F2514" t="s">
        <v>121</v>
      </c>
      <c r="G2514">
        <v>103.664</v>
      </c>
      <c r="H2514">
        <v>1.9530080000000001</v>
      </c>
      <c r="J2514" s="6">
        <f t="shared" si="195"/>
        <v>2020</v>
      </c>
      <c r="K2514" s="6">
        <f t="shared" si="196"/>
        <v>6</v>
      </c>
      <c r="L2514" s="6">
        <f t="shared" si="197"/>
        <v>30</v>
      </c>
      <c r="M2514" s="7">
        <f t="shared" si="198"/>
        <v>44012</v>
      </c>
      <c r="N2514" s="8">
        <f t="shared" si="199"/>
        <v>44012.533703703702</v>
      </c>
      <c r="O2514">
        <v>103.664</v>
      </c>
      <c r="P2514">
        <v>1.9530080000000001</v>
      </c>
    </row>
    <row r="2515" spans="1:16" x14ac:dyDescent="0.25">
      <c r="A2515" t="s">
        <v>295</v>
      </c>
      <c r="B2515" t="s">
        <v>30</v>
      </c>
      <c r="C2515" t="s">
        <v>15</v>
      </c>
      <c r="D2515" s="4">
        <v>44012</v>
      </c>
      <c r="E2515" s="5">
        <v>0.53373842592592591</v>
      </c>
      <c r="F2515" t="s">
        <v>121</v>
      </c>
      <c r="G2515">
        <v>103.691</v>
      </c>
      <c r="H2515">
        <v>1.9499610000000001</v>
      </c>
      <c r="J2515" s="6">
        <f t="shared" si="195"/>
        <v>2020</v>
      </c>
      <c r="K2515" s="6">
        <f t="shared" si="196"/>
        <v>6</v>
      </c>
      <c r="L2515" s="6">
        <f t="shared" si="197"/>
        <v>30</v>
      </c>
      <c r="M2515" s="7">
        <f t="shared" si="198"/>
        <v>44012</v>
      </c>
      <c r="N2515" s="8">
        <f t="shared" si="199"/>
        <v>44012.533738425926</v>
      </c>
      <c r="O2515">
        <v>103.691</v>
      </c>
      <c r="P2515">
        <v>1.9499610000000001</v>
      </c>
    </row>
    <row r="2516" spans="1:16" x14ac:dyDescent="0.25">
      <c r="A2516" t="s">
        <v>295</v>
      </c>
      <c r="B2516" t="s">
        <v>30</v>
      </c>
      <c r="C2516" t="s">
        <v>15</v>
      </c>
      <c r="D2516" s="4">
        <v>44012</v>
      </c>
      <c r="E2516" s="5">
        <v>0.53384259259259259</v>
      </c>
      <c r="F2516" t="s">
        <v>89</v>
      </c>
      <c r="G2516">
        <v>103.837</v>
      </c>
      <c r="H2516">
        <v>1.9330400000000001</v>
      </c>
      <c r="J2516" s="6">
        <f t="shared" si="195"/>
        <v>2020</v>
      </c>
      <c r="K2516" s="6">
        <f t="shared" si="196"/>
        <v>6</v>
      </c>
      <c r="L2516" s="6">
        <f t="shared" si="197"/>
        <v>30</v>
      </c>
      <c r="M2516" s="7">
        <f t="shared" si="198"/>
        <v>44012</v>
      </c>
      <c r="N2516" s="8">
        <f t="shared" si="199"/>
        <v>44012.533842592595</v>
      </c>
      <c r="O2516">
        <v>103.837</v>
      </c>
      <c r="P2516">
        <v>1.9330400000000001</v>
      </c>
    </row>
    <row r="2517" spans="1:16" x14ac:dyDescent="0.25">
      <c r="A2517" t="s">
        <v>295</v>
      </c>
      <c r="B2517" t="s">
        <v>30</v>
      </c>
      <c r="C2517" t="s">
        <v>15</v>
      </c>
      <c r="D2517" s="4">
        <v>44012</v>
      </c>
      <c r="E2517" s="5">
        <v>0.55092592592592593</v>
      </c>
      <c r="F2517" t="s">
        <v>35</v>
      </c>
      <c r="G2517">
        <v>103.28400000000001</v>
      </c>
      <c r="H2517">
        <v>1.995984</v>
      </c>
      <c r="J2517" s="6">
        <f t="shared" si="195"/>
        <v>2020</v>
      </c>
      <c r="K2517" s="6">
        <f t="shared" si="196"/>
        <v>6</v>
      </c>
      <c r="L2517" s="6">
        <f t="shared" si="197"/>
        <v>30</v>
      </c>
      <c r="M2517" s="7">
        <f t="shared" si="198"/>
        <v>44012</v>
      </c>
      <c r="N2517" s="8">
        <f t="shared" si="199"/>
        <v>44012.550925925927</v>
      </c>
      <c r="O2517">
        <v>103.28400000000001</v>
      </c>
      <c r="P2517">
        <v>1.995984</v>
      </c>
    </row>
    <row r="2518" spans="1:16" x14ac:dyDescent="0.25">
      <c r="A2518" t="s">
        <v>295</v>
      </c>
      <c r="B2518" t="s">
        <v>30</v>
      </c>
      <c r="C2518" t="s">
        <v>15</v>
      </c>
      <c r="D2518" s="4">
        <v>44012</v>
      </c>
      <c r="E2518" s="5">
        <v>0.55131944444444447</v>
      </c>
      <c r="F2518" t="s">
        <v>35</v>
      </c>
      <c r="G2518">
        <v>103.184</v>
      </c>
      <c r="H2518">
        <v>2.007323</v>
      </c>
      <c r="J2518" s="6">
        <f t="shared" si="195"/>
        <v>2020</v>
      </c>
      <c r="K2518" s="6">
        <f t="shared" si="196"/>
        <v>6</v>
      </c>
      <c r="L2518" s="6">
        <f t="shared" si="197"/>
        <v>30</v>
      </c>
      <c r="M2518" s="7">
        <f t="shared" si="198"/>
        <v>44012</v>
      </c>
      <c r="N2518" s="8">
        <f t="shared" si="199"/>
        <v>44012.551319444443</v>
      </c>
      <c r="O2518">
        <v>103.184</v>
      </c>
      <c r="P2518">
        <v>2.007323</v>
      </c>
    </row>
    <row r="2519" spans="1:16" x14ac:dyDescent="0.25">
      <c r="A2519" t="s">
        <v>295</v>
      </c>
      <c r="B2519" t="s">
        <v>30</v>
      </c>
      <c r="C2519" t="s">
        <v>15</v>
      </c>
      <c r="D2519" s="4">
        <v>44012</v>
      </c>
      <c r="E2519" s="5">
        <v>0.62518518518518518</v>
      </c>
      <c r="F2519" t="s">
        <v>24</v>
      </c>
      <c r="G2519">
        <v>103.753</v>
      </c>
      <c r="H2519">
        <v>1.942968</v>
      </c>
      <c r="J2519" s="6">
        <f t="shared" si="195"/>
        <v>2020</v>
      </c>
      <c r="K2519" s="6">
        <f t="shared" si="196"/>
        <v>6</v>
      </c>
      <c r="L2519" s="6">
        <f t="shared" si="197"/>
        <v>30</v>
      </c>
      <c r="M2519" s="7">
        <f t="shared" si="198"/>
        <v>44012</v>
      </c>
      <c r="N2519" s="8">
        <f t="shared" si="199"/>
        <v>44012.625185185185</v>
      </c>
      <c r="O2519">
        <v>103.753</v>
      </c>
      <c r="P2519">
        <v>1.942968</v>
      </c>
    </row>
    <row r="2520" spans="1:16" x14ac:dyDescent="0.25">
      <c r="A2520" t="s">
        <v>295</v>
      </c>
      <c r="B2520" t="s">
        <v>30</v>
      </c>
      <c r="C2520" t="s">
        <v>15</v>
      </c>
      <c r="D2520" s="4">
        <v>44013</v>
      </c>
      <c r="E2520" s="5">
        <v>0.40576388888888887</v>
      </c>
      <c r="F2520" t="s">
        <v>75</v>
      </c>
      <c r="G2520">
        <v>103.474</v>
      </c>
      <c r="H2520">
        <v>1.9740549999999999</v>
      </c>
      <c r="J2520" s="6">
        <f t="shared" si="195"/>
        <v>2020</v>
      </c>
      <c r="K2520" s="6">
        <f t="shared" si="196"/>
        <v>7</v>
      </c>
      <c r="L2520" s="6">
        <f t="shared" si="197"/>
        <v>1</v>
      </c>
      <c r="M2520" s="7">
        <f t="shared" si="198"/>
        <v>44013</v>
      </c>
      <c r="N2520" s="8">
        <f t="shared" si="199"/>
        <v>44013.405763888892</v>
      </c>
      <c r="O2520">
        <v>103.474</v>
      </c>
      <c r="P2520">
        <v>1.9740549999999999</v>
      </c>
    </row>
    <row r="2521" spans="1:16" x14ac:dyDescent="0.25">
      <c r="A2521" t="s">
        <v>295</v>
      </c>
      <c r="B2521" t="s">
        <v>30</v>
      </c>
      <c r="C2521" t="s">
        <v>15</v>
      </c>
      <c r="D2521" s="4">
        <v>44013</v>
      </c>
      <c r="E2521" s="5">
        <v>0.40576388888888887</v>
      </c>
      <c r="F2521" t="s">
        <v>75</v>
      </c>
      <c r="G2521">
        <v>103.501</v>
      </c>
      <c r="H2521">
        <v>1.9709989999999999</v>
      </c>
      <c r="J2521" s="6">
        <f t="shared" si="195"/>
        <v>2020</v>
      </c>
      <c r="K2521" s="6">
        <f t="shared" si="196"/>
        <v>7</v>
      </c>
      <c r="L2521" s="6">
        <f t="shared" si="197"/>
        <v>1</v>
      </c>
      <c r="M2521" s="7">
        <f t="shared" si="198"/>
        <v>44013</v>
      </c>
      <c r="N2521" s="8">
        <f t="shared" si="199"/>
        <v>44013.405763888892</v>
      </c>
      <c r="O2521">
        <v>103.501</v>
      </c>
      <c r="P2521">
        <v>1.9709989999999999</v>
      </c>
    </row>
    <row r="2522" spans="1:16" x14ac:dyDescent="0.25">
      <c r="A2522" t="s">
        <v>295</v>
      </c>
      <c r="B2522" t="s">
        <v>30</v>
      </c>
      <c r="C2522" t="s">
        <v>15</v>
      </c>
      <c r="D2522" s="4">
        <v>44013</v>
      </c>
      <c r="E2522" s="5">
        <v>0.41881944444444447</v>
      </c>
      <c r="F2522" t="s">
        <v>39</v>
      </c>
      <c r="G2522">
        <v>103.758</v>
      </c>
      <c r="H2522">
        <v>1.941953</v>
      </c>
      <c r="J2522" s="6">
        <f t="shared" si="195"/>
        <v>2020</v>
      </c>
      <c r="K2522" s="6">
        <f t="shared" si="196"/>
        <v>7</v>
      </c>
      <c r="L2522" s="6">
        <f t="shared" si="197"/>
        <v>1</v>
      </c>
      <c r="M2522" s="7">
        <f t="shared" si="198"/>
        <v>44013</v>
      </c>
      <c r="N2522" s="8">
        <f t="shared" si="199"/>
        <v>44013.418819444443</v>
      </c>
      <c r="O2522">
        <v>103.758</v>
      </c>
      <c r="P2522">
        <v>1.941953</v>
      </c>
    </row>
    <row r="2523" spans="1:16" x14ac:dyDescent="0.25">
      <c r="A2523" t="s">
        <v>295</v>
      </c>
      <c r="B2523" t="s">
        <v>30</v>
      </c>
      <c r="C2523" t="s">
        <v>15</v>
      </c>
      <c r="D2523" s="4">
        <v>44013</v>
      </c>
      <c r="E2523" s="5">
        <v>0.57250000000000001</v>
      </c>
      <c r="F2523" t="s">
        <v>179</v>
      </c>
      <c r="G2523">
        <v>103.953</v>
      </c>
      <c r="H2523">
        <v>1.919967</v>
      </c>
      <c r="J2523" s="6">
        <f t="shared" si="195"/>
        <v>2020</v>
      </c>
      <c r="K2523" s="6">
        <f t="shared" si="196"/>
        <v>7</v>
      </c>
      <c r="L2523" s="6">
        <f t="shared" si="197"/>
        <v>1</v>
      </c>
      <c r="M2523" s="7">
        <f t="shared" si="198"/>
        <v>44013</v>
      </c>
      <c r="N2523" s="8">
        <f t="shared" si="199"/>
        <v>44013.572500000002</v>
      </c>
      <c r="O2523">
        <v>103.953</v>
      </c>
      <c r="P2523">
        <v>1.919967</v>
      </c>
    </row>
    <row r="2524" spans="1:16" x14ac:dyDescent="0.25">
      <c r="A2524" t="s">
        <v>295</v>
      </c>
      <c r="B2524" t="s">
        <v>30</v>
      </c>
      <c r="C2524" t="s">
        <v>15</v>
      </c>
      <c r="D2524" s="4">
        <v>44014</v>
      </c>
      <c r="E2524" s="5">
        <v>0.3508796296296296</v>
      </c>
      <c r="F2524" t="s">
        <v>316</v>
      </c>
      <c r="G2524">
        <v>103.96899999999999</v>
      </c>
      <c r="H2524">
        <v>1.9180459999999999</v>
      </c>
      <c r="J2524" s="6">
        <f t="shared" si="195"/>
        <v>2020</v>
      </c>
      <c r="K2524" s="6">
        <f t="shared" si="196"/>
        <v>7</v>
      </c>
      <c r="L2524" s="6">
        <f t="shared" si="197"/>
        <v>2</v>
      </c>
      <c r="M2524" s="7">
        <f t="shared" si="198"/>
        <v>44014</v>
      </c>
      <c r="N2524" s="8">
        <f t="shared" si="199"/>
        <v>44014.35087962963</v>
      </c>
      <c r="O2524">
        <v>103.96899999999999</v>
      </c>
      <c r="P2524">
        <v>1.9180459999999999</v>
      </c>
    </row>
    <row r="2525" spans="1:16" x14ac:dyDescent="0.25">
      <c r="A2525" t="s">
        <v>295</v>
      </c>
      <c r="B2525" t="s">
        <v>30</v>
      </c>
      <c r="C2525" t="s">
        <v>15</v>
      </c>
      <c r="D2525" s="4">
        <v>44019</v>
      </c>
      <c r="E2525" s="5">
        <v>0.45253472222222219</v>
      </c>
      <c r="F2525" t="s">
        <v>43</v>
      </c>
      <c r="G2525">
        <v>104.10899999999999</v>
      </c>
      <c r="H2525">
        <v>1.9020429999999999</v>
      </c>
      <c r="J2525" s="6">
        <f t="shared" si="195"/>
        <v>2020</v>
      </c>
      <c r="K2525" s="6">
        <f t="shared" si="196"/>
        <v>7</v>
      </c>
      <c r="L2525" s="6">
        <f t="shared" si="197"/>
        <v>7</v>
      </c>
      <c r="M2525" s="7">
        <f t="shared" si="198"/>
        <v>44019</v>
      </c>
      <c r="N2525" s="8">
        <f t="shared" si="199"/>
        <v>44019.452534722222</v>
      </c>
      <c r="O2525">
        <v>104.10899999999999</v>
      </c>
      <c r="P2525">
        <v>1.9020429999999999</v>
      </c>
    </row>
    <row r="2526" spans="1:16" x14ac:dyDescent="0.25">
      <c r="A2526" t="s">
        <v>295</v>
      </c>
      <c r="B2526" t="s">
        <v>30</v>
      </c>
      <c r="C2526" t="s">
        <v>15</v>
      </c>
      <c r="D2526" s="4">
        <v>44019</v>
      </c>
      <c r="E2526" s="5">
        <v>0.4525925925925926</v>
      </c>
      <c r="F2526" t="s">
        <v>43</v>
      </c>
      <c r="G2526">
        <v>104.22499999999999</v>
      </c>
      <c r="H2526">
        <v>1.888998</v>
      </c>
      <c r="J2526" s="6">
        <f t="shared" si="195"/>
        <v>2020</v>
      </c>
      <c r="K2526" s="6">
        <f t="shared" si="196"/>
        <v>7</v>
      </c>
      <c r="L2526" s="6">
        <f t="shared" si="197"/>
        <v>7</v>
      </c>
      <c r="M2526" s="7">
        <f t="shared" si="198"/>
        <v>44019</v>
      </c>
      <c r="N2526" s="8">
        <f t="shared" si="199"/>
        <v>44019.452592592592</v>
      </c>
      <c r="O2526">
        <v>104.22499999999999</v>
      </c>
      <c r="P2526">
        <v>1.888998</v>
      </c>
    </row>
    <row r="2527" spans="1:16" x14ac:dyDescent="0.25">
      <c r="A2527" t="s">
        <v>295</v>
      </c>
      <c r="B2527" t="s">
        <v>30</v>
      </c>
      <c r="C2527" t="s">
        <v>15</v>
      </c>
      <c r="D2527" s="4">
        <v>44019</v>
      </c>
      <c r="E2527" s="5">
        <v>0.49281249999999999</v>
      </c>
      <c r="F2527" t="s">
        <v>317</v>
      </c>
      <c r="G2527">
        <v>104.21599999999999</v>
      </c>
      <c r="H2527">
        <v>1.8900090000000001</v>
      </c>
      <c r="J2527" s="6">
        <f t="shared" si="195"/>
        <v>2020</v>
      </c>
      <c r="K2527" s="6">
        <f t="shared" si="196"/>
        <v>7</v>
      </c>
      <c r="L2527" s="6">
        <f t="shared" si="197"/>
        <v>7</v>
      </c>
      <c r="M2527" s="7">
        <f t="shared" si="198"/>
        <v>44019</v>
      </c>
      <c r="N2527" s="8">
        <f t="shared" si="199"/>
        <v>44019.492812500001</v>
      </c>
      <c r="O2527">
        <v>104.21599999999999</v>
      </c>
      <c r="P2527">
        <v>1.8900090000000001</v>
      </c>
    </row>
    <row r="2528" spans="1:16" x14ac:dyDescent="0.25">
      <c r="A2528" t="s">
        <v>295</v>
      </c>
      <c r="B2528" t="s">
        <v>30</v>
      </c>
      <c r="C2528" t="s">
        <v>15</v>
      </c>
      <c r="D2528" s="4">
        <v>44019</v>
      </c>
      <c r="E2528" s="5">
        <v>0.55652777777777773</v>
      </c>
      <c r="F2528" t="s">
        <v>318</v>
      </c>
      <c r="G2528">
        <v>104.163</v>
      </c>
      <c r="H2528">
        <v>1.8959680000000001</v>
      </c>
      <c r="J2528" s="6">
        <f t="shared" si="195"/>
        <v>2020</v>
      </c>
      <c r="K2528" s="6">
        <f t="shared" si="196"/>
        <v>7</v>
      </c>
      <c r="L2528" s="6">
        <f t="shared" si="197"/>
        <v>7</v>
      </c>
      <c r="M2528" s="7">
        <f t="shared" si="198"/>
        <v>44019</v>
      </c>
      <c r="N2528" s="8">
        <f t="shared" si="199"/>
        <v>44019.556527777779</v>
      </c>
      <c r="O2528">
        <v>104.163</v>
      </c>
      <c r="P2528">
        <v>1.8959680000000001</v>
      </c>
    </row>
    <row r="2529" spans="1:16" x14ac:dyDescent="0.25">
      <c r="A2529" t="s">
        <v>295</v>
      </c>
      <c r="B2529" t="s">
        <v>30</v>
      </c>
      <c r="C2529" t="s">
        <v>15</v>
      </c>
      <c r="D2529" s="4">
        <v>44019</v>
      </c>
      <c r="E2529" s="5">
        <v>0.58346064814814813</v>
      </c>
      <c r="F2529" t="s">
        <v>47</v>
      </c>
      <c r="G2529">
        <v>104.172</v>
      </c>
      <c r="H2529">
        <v>1.8949560000000001</v>
      </c>
      <c r="J2529" s="6">
        <f t="shared" si="195"/>
        <v>2020</v>
      </c>
      <c r="K2529" s="6">
        <f t="shared" si="196"/>
        <v>7</v>
      </c>
      <c r="L2529" s="6">
        <f t="shared" si="197"/>
        <v>7</v>
      </c>
      <c r="M2529" s="7">
        <f t="shared" si="198"/>
        <v>44019</v>
      </c>
      <c r="N2529" s="8">
        <f t="shared" si="199"/>
        <v>44019.583460648151</v>
      </c>
      <c r="O2529">
        <v>104.172</v>
      </c>
      <c r="P2529">
        <v>1.8949560000000001</v>
      </c>
    </row>
    <row r="2530" spans="1:16" x14ac:dyDescent="0.25">
      <c r="A2530" t="s">
        <v>295</v>
      </c>
      <c r="B2530" t="s">
        <v>30</v>
      </c>
      <c r="C2530" t="s">
        <v>15</v>
      </c>
      <c r="D2530" s="4">
        <v>44019</v>
      </c>
      <c r="E2530" s="5">
        <v>0.70277777777777772</v>
      </c>
      <c r="F2530" t="s">
        <v>319</v>
      </c>
      <c r="G2530">
        <v>104.376</v>
      </c>
      <c r="H2530">
        <v>1.872042</v>
      </c>
      <c r="J2530" s="6">
        <f t="shared" si="195"/>
        <v>2020</v>
      </c>
      <c r="K2530" s="6">
        <f t="shared" si="196"/>
        <v>7</v>
      </c>
      <c r="L2530" s="6">
        <f t="shared" si="197"/>
        <v>7</v>
      </c>
      <c r="M2530" s="7">
        <f t="shared" si="198"/>
        <v>44019</v>
      </c>
      <c r="N2530" s="8">
        <f t="shared" si="199"/>
        <v>44019.702777777777</v>
      </c>
      <c r="O2530">
        <v>104.376</v>
      </c>
      <c r="P2530">
        <v>1.872042</v>
      </c>
    </row>
    <row r="2531" spans="1:16" x14ac:dyDescent="0.25">
      <c r="A2531" t="s">
        <v>295</v>
      </c>
      <c r="B2531" t="s">
        <v>30</v>
      </c>
      <c r="C2531" t="s">
        <v>15</v>
      </c>
      <c r="D2531" s="4">
        <v>44019</v>
      </c>
      <c r="E2531" s="5">
        <v>0.70277777777777772</v>
      </c>
      <c r="F2531" t="s">
        <v>319</v>
      </c>
      <c r="G2531">
        <v>104.376</v>
      </c>
      <c r="H2531">
        <v>1.872042</v>
      </c>
      <c r="J2531" s="6">
        <f t="shared" si="195"/>
        <v>2020</v>
      </c>
      <c r="K2531" s="6">
        <f t="shared" si="196"/>
        <v>7</v>
      </c>
      <c r="L2531" s="6">
        <f t="shared" si="197"/>
        <v>7</v>
      </c>
      <c r="M2531" s="7">
        <f t="shared" si="198"/>
        <v>44019</v>
      </c>
      <c r="N2531" s="8">
        <f t="shared" si="199"/>
        <v>44019.702777777777</v>
      </c>
      <c r="O2531">
        <v>104.376</v>
      </c>
      <c r="P2531">
        <v>1.872042</v>
      </c>
    </row>
    <row r="2532" spans="1:16" x14ac:dyDescent="0.25">
      <c r="A2532" t="s">
        <v>295</v>
      </c>
      <c r="B2532" t="s">
        <v>30</v>
      </c>
      <c r="C2532" t="s">
        <v>15</v>
      </c>
      <c r="D2532" s="4">
        <v>44019</v>
      </c>
      <c r="E2532" s="5">
        <v>0.70277777777777772</v>
      </c>
      <c r="F2532" t="s">
        <v>319</v>
      </c>
      <c r="G2532">
        <v>104.376</v>
      </c>
      <c r="H2532">
        <v>1.872042</v>
      </c>
      <c r="J2532" s="6">
        <f t="shared" si="195"/>
        <v>2020</v>
      </c>
      <c r="K2532" s="6">
        <f t="shared" si="196"/>
        <v>7</v>
      </c>
      <c r="L2532" s="6">
        <f t="shared" si="197"/>
        <v>7</v>
      </c>
      <c r="M2532" s="7">
        <f t="shared" si="198"/>
        <v>44019</v>
      </c>
      <c r="N2532" s="8">
        <f t="shared" si="199"/>
        <v>44019.702777777777</v>
      </c>
      <c r="O2532">
        <v>104.376</v>
      </c>
      <c r="P2532">
        <v>1.872042</v>
      </c>
    </row>
    <row r="2533" spans="1:16" x14ac:dyDescent="0.25">
      <c r="A2533" t="s">
        <v>295</v>
      </c>
      <c r="B2533" t="s">
        <v>30</v>
      </c>
      <c r="C2533" t="s">
        <v>15</v>
      </c>
      <c r="D2533" s="4">
        <v>44019</v>
      </c>
      <c r="E2533" s="5">
        <v>0.70277777777777772</v>
      </c>
      <c r="F2533" t="s">
        <v>319</v>
      </c>
      <c r="G2533">
        <v>104.376</v>
      </c>
      <c r="H2533">
        <v>1.872042</v>
      </c>
      <c r="J2533" s="6">
        <f t="shared" si="195"/>
        <v>2020</v>
      </c>
      <c r="K2533" s="6">
        <f t="shared" si="196"/>
        <v>7</v>
      </c>
      <c r="L2533" s="6">
        <f t="shared" si="197"/>
        <v>7</v>
      </c>
      <c r="M2533" s="7">
        <f t="shared" si="198"/>
        <v>44019</v>
      </c>
      <c r="N2533" s="8">
        <f t="shared" si="199"/>
        <v>44019.702777777777</v>
      </c>
      <c r="O2533">
        <v>104.376</v>
      </c>
      <c r="P2533">
        <v>1.872042</v>
      </c>
    </row>
    <row r="2534" spans="1:16" x14ac:dyDescent="0.25">
      <c r="A2534" t="s">
        <v>295</v>
      </c>
      <c r="B2534" t="s">
        <v>30</v>
      </c>
      <c r="C2534" t="s">
        <v>15</v>
      </c>
      <c r="D2534" s="4">
        <v>44019</v>
      </c>
      <c r="E2534" s="5">
        <v>0.70277777777777772</v>
      </c>
      <c r="F2534" t="s">
        <v>319</v>
      </c>
      <c r="G2534">
        <v>104.376</v>
      </c>
      <c r="H2534">
        <v>1.872042</v>
      </c>
      <c r="J2534" s="6">
        <f t="shared" si="195"/>
        <v>2020</v>
      </c>
      <c r="K2534" s="6">
        <f t="shared" si="196"/>
        <v>7</v>
      </c>
      <c r="L2534" s="6">
        <f t="shared" si="197"/>
        <v>7</v>
      </c>
      <c r="M2534" s="7">
        <f t="shared" si="198"/>
        <v>44019</v>
      </c>
      <c r="N2534" s="8">
        <f t="shared" si="199"/>
        <v>44019.702777777777</v>
      </c>
      <c r="O2534">
        <v>104.376</v>
      </c>
      <c r="P2534">
        <v>1.872042</v>
      </c>
    </row>
    <row r="2535" spans="1:16" x14ac:dyDescent="0.25">
      <c r="A2535" t="s">
        <v>295</v>
      </c>
      <c r="B2535" t="s">
        <v>30</v>
      </c>
      <c r="C2535" t="s">
        <v>15</v>
      </c>
      <c r="D2535" s="4">
        <v>44019</v>
      </c>
      <c r="E2535" s="5">
        <v>0.70277777777777772</v>
      </c>
      <c r="F2535" t="s">
        <v>319</v>
      </c>
      <c r="G2535">
        <v>104.376</v>
      </c>
      <c r="H2535">
        <v>1.872042</v>
      </c>
      <c r="J2535" s="6">
        <f t="shared" si="195"/>
        <v>2020</v>
      </c>
      <c r="K2535" s="6">
        <f t="shared" si="196"/>
        <v>7</v>
      </c>
      <c r="L2535" s="6">
        <f t="shared" si="197"/>
        <v>7</v>
      </c>
      <c r="M2535" s="7">
        <f t="shared" si="198"/>
        <v>44019</v>
      </c>
      <c r="N2535" s="8">
        <f t="shared" si="199"/>
        <v>44019.702777777777</v>
      </c>
      <c r="O2535">
        <v>104.376</v>
      </c>
      <c r="P2535">
        <v>1.872042</v>
      </c>
    </row>
    <row r="2536" spans="1:16" x14ac:dyDescent="0.25">
      <c r="A2536" t="s">
        <v>295</v>
      </c>
      <c r="B2536" t="s">
        <v>30</v>
      </c>
      <c r="C2536" t="s">
        <v>15</v>
      </c>
      <c r="D2536" s="4">
        <v>44019</v>
      </c>
      <c r="E2536" s="5">
        <v>0.70277777777777772</v>
      </c>
      <c r="F2536" t="s">
        <v>319</v>
      </c>
      <c r="G2536">
        <v>104.376</v>
      </c>
      <c r="H2536">
        <v>1.872042</v>
      </c>
      <c r="J2536" s="6">
        <f t="shared" si="195"/>
        <v>2020</v>
      </c>
      <c r="K2536" s="6">
        <f t="shared" si="196"/>
        <v>7</v>
      </c>
      <c r="L2536" s="6">
        <f t="shared" si="197"/>
        <v>7</v>
      </c>
      <c r="M2536" s="7">
        <f t="shared" si="198"/>
        <v>44019</v>
      </c>
      <c r="N2536" s="8">
        <f t="shared" si="199"/>
        <v>44019.702777777777</v>
      </c>
      <c r="O2536">
        <v>104.376</v>
      </c>
      <c r="P2536">
        <v>1.872042</v>
      </c>
    </row>
    <row r="2537" spans="1:16" x14ac:dyDescent="0.25">
      <c r="A2537" t="s">
        <v>295</v>
      </c>
      <c r="B2537" t="s">
        <v>30</v>
      </c>
      <c r="C2537" t="s">
        <v>15</v>
      </c>
      <c r="D2537" s="4">
        <v>44019</v>
      </c>
      <c r="E2537" s="5">
        <v>0.70277777777777772</v>
      </c>
      <c r="F2537" t="s">
        <v>319</v>
      </c>
      <c r="G2537">
        <v>104.376</v>
      </c>
      <c r="H2537">
        <v>1.872042</v>
      </c>
      <c r="J2537" s="6">
        <f t="shared" si="195"/>
        <v>2020</v>
      </c>
      <c r="K2537" s="6">
        <f t="shared" si="196"/>
        <v>7</v>
      </c>
      <c r="L2537" s="6">
        <f t="shared" si="197"/>
        <v>7</v>
      </c>
      <c r="M2537" s="7">
        <f t="shared" si="198"/>
        <v>44019</v>
      </c>
      <c r="N2537" s="8">
        <f t="shared" si="199"/>
        <v>44019.702777777777</v>
      </c>
      <c r="O2537">
        <v>104.376</v>
      </c>
      <c r="P2537">
        <v>1.872042</v>
      </c>
    </row>
    <row r="2538" spans="1:16" x14ac:dyDescent="0.25">
      <c r="A2538" t="s">
        <v>295</v>
      </c>
      <c r="B2538" t="s">
        <v>30</v>
      </c>
      <c r="C2538" t="s">
        <v>15</v>
      </c>
      <c r="D2538" s="4">
        <v>44019</v>
      </c>
      <c r="E2538" s="5">
        <v>0.73510416666666667</v>
      </c>
      <c r="F2538" t="s">
        <v>319</v>
      </c>
      <c r="G2538">
        <v>104.376</v>
      </c>
      <c r="H2538">
        <v>1.872042</v>
      </c>
      <c r="J2538" s="6">
        <f t="shared" si="195"/>
        <v>2020</v>
      </c>
      <c r="K2538" s="6">
        <f t="shared" si="196"/>
        <v>7</v>
      </c>
      <c r="L2538" s="6">
        <f t="shared" si="197"/>
        <v>7</v>
      </c>
      <c r="M2538" s="7">
        <f t="shared" si="198"/>
        <v>44019</v>
      </c>
      <c r="N2538" s="8">
        <f t="shared" si="199"/>
        <v>44019.73510416667</v>
      </c>
      <c r="O2538">
        <v>104.376</v>
      </c>
      <c r="P2538">
        <v>1.872042</v>
      </c>
    </row>
    <row r="2539" spans="1:16" x14ac:dyDescent="0.25">
      <c r="A2539" t="s">
        <v>295</v>
      </c>
      <c r="B2539" t="s">
        <v>30</v>
      </c>
      <c r="C2539" t="s">
        <v>15</v>
      </c>
      <c r="D2539" s="4">
        <v>44019</v>
      </c>
      <c r="E2539" s="5">
        <v>0.73510416666666667</v>
      </c>
      <c r="F2539" t="s">
        <v>319</v>
      </c>
      <c r="G2539">
        <v>104.376</v>
      </c>
      <c r="H2539">
        <v>1.872042</v>
      </c>
      <c r="J2539" s="6">
        <f t="shared" si="195"/>
        <v>2020</v>
      </c>
      <c r="K2539" s="6">
        <f t="shared" si="196"/>
        <v>7</v>
      </c>
      <c r="L2539" s="6">
        <f t="shared" si="197"/>
        <v>7</v>
      </c>
      <c r="M2539" s="7">
        <f t="shared" si="198"/>
        <v>44019</v>
      </c>
      <c r="N2539" s="8">
        <f t="shared" si="199"/>
        <v>44019.73510416667</v>
      </c>
      <c r="O2539">
        <v>104.376</v>
      </c>
      <c r="P2539">
        <v>1.872042</v>
      </c>
    </row>
    <row r="2540" spans="1:16" x14ac:dyDescent="0.25">
      <c r="A2540" t="s">
        <v>295</v>
      </c>
      <c r="B2540" t="s">
        <v>30</v>
      </c>
      <c r="C2540" t="s">
        <v>15</v>
      </c>
      <c r="D2540" s="4">
        <v>44020</v>
      </c>
      <c r="E2540" s="5">
        <v>0.57974537037037044</v>
      </c>
      <c r="F2540" t="s">
        <v>77</v>
      </c>
      <c r="G2540">
        <v>104.277</v>
      </c>
      <c r="H2540">
        <v>1.883027</v>
      </c>
      <c r="J2540" s="6">
        <f t="shared" si="195"/>
        <v>2020</v>
      </c>
      <c r="K2540" s="6">
        <f t="shared" si="196"/>
        <v>7</v>
      </c>
      <c r="L2540" s="6">
        <f t="shared" si="197"/>
        <v>8</v>
      </c>
      <c r="M2540" s="7">
        <f t="shared" si="198"/>
        <v>44020</v>
      </c>
      <c r="N2540" s="8">
        <f t="shared" si="199"/>
        <v>44020.579745370371</v>
      </c>
      <c r="O2540">
        <v>104.277</v>
      </c>
      <c r="P2540">
        <v>1.883027</v>
      </c>
    </row>
    <row r="2541" spans="1:16" x14ac:dyDescent="0.25">
      <c r="A2541" t="s">
        <v>295</v>
      </c>
      <c r="B2541" t="s">
        <v>30</v>
      </c>
      <c r="C2541" t="s">
        <v>15</v>
      </c>
      <c r="D2541" s="4">
        <v>44021</v>
      </c>
      <c r="E2541" s="5">
        <v>0.40228009259259256</v>
      </c>
      <c r="F2541" t="s">
        <v>48</v>
      </c>
      <c r="G2541">
        <v>104.42400000000001</v>
      </c>
      <c r="H2541">
        <v>1.8659939999999999</v>
      </c>
      <c r="J2541" s="6">
        <f t="shared" si="195"/>
        <v>2020</v>
      </c>
      <c r="K2541" s="6">
        <f t="shared" si="196"/>
        <v>7</v>
      </c>
      <c r="L2541" s="6">
        <f t="shared" si="197"/>
        <v>9</v>
      </c>
      <c r="M2541" s="7">
        <f t="shared" si="198"/>
        <v>44021</v>
      </c>
      <c r="N2541" s="8">
        <f t="shared" si="199"/>
        <v>44021.402280092596</v>
      </c>
      <c r="O2541">
        <v>104.42400000000001</v>
      </c>
      <c r="P2541">
        <v>1.8659939999999999</v>
      </c>
    </row>
    <row r="2542" spans="1:16" x14ac:dyDescent="0.25">
      <c r="A2542" t="s">
        <v>295</v>
      </c>
      <c r="B2542" t="s">
        <v>30</v>
      </c>
      <c r="C2542" t="s">
        <v>15</v>
      </c>
      <c r="D2542" s="4">
        <v>44021</v>
      </c>
      <c r="E2542" s="5">
        <v>0.40875</v>
      </c>
      <c r="F2542" t="s">
        <v>320</v>
      </c>
      <c r="G2542">
        <v>104.523</v>
      </c>
      <c r="H2542">
        <v>1.8550199999999999</v>
      </c>
      <c r="J2542" s="6">
        <f t="shared" si="195"/>
        <v>2020</v>
      </c>
      <c r="K2542" s="6">
        <f t="shared" si="196"/>
        <v>7</v>
      </c>
      <c r="L2542" s="6">
        <f t="shared" si="197"/>
        <v>9</v>
      </c>
      <c r="M2542" s="7">
        <f t="shared" si="198"/>
        <v>44021</v>
      </c>
      <c r="N2542" s="8">
        <f t="shared" si="199"/>
        <v>44021.408750000002</v>
      </c>
      <c r="O2542">
        <v>104.523</v>
      </c>
      <c r="P2542">
        <v>1.8550199999999999</v>
      </c>
    </row>
    <row r="2543" spans="1:16" x14ac:dyDescent="0.25">
      <c r="A2543" t="s">
        <v>295</v>
      </c>
      <c r="B2543" t="s">
        <v>30</v>
      </c>
      <c r="C2543" t="s">
        <v>15</v>
      </c>
      <c r="D2543" s="4">
        <v>44021</v>
      </c>
      <c r="E2543" s="5">
        <v>0.60803240740740749</v>
      </c>
      <c r="F2543" t="s">
        <v>24</v>
      </c>
      <c r="G2543">
        <v>104.952</v>
      </c>
      <c r="H2543">
        <v>1.807023</v>
      </c>
      <c r="J2543" s="6">
        <f t="shared" si="195"/>
        <v>2020</v>
      </c>
      <c r="K2543" s="6">
        <f t="shared" si="196"/>
        <v>7</v>
      </c>
      <c r="L2543" s="6">
        <f t="shared" si="197"/>
        <v>9</v>
      </c>
      <c r="M2543" s="7">
        <f t="shared" si="198"/>
        <v>44021</v>
      </c>
      <c r="N2543" s="8">
        <f t="shared" si="199"/>
        <v>44021.608032407406</v>
      </c>
      <c r="O2543">
        <v>104.952</v>
      </c>
      <c r="P2543">
        <v>1.807023</v>
      </c>
    </row>
    <row r="2544" spans="1:16" x14ac:dyDescent="0.25">
      <c r="A2544" t="s">
        <v>295</v>
      </c>
      <c r="B2544" t="s">
        <v>30</v>
      </c>
      <c r="C2544" t="s">
        <v>15</v>
      </c>
      <c r="D2544" s="4">
        <v>44021</v>
      </c>
      <c r="E2544" s="5">
        <v>0.60819444444444437</v>
      </c>
      <c r="F2544" t="s">
        <v>321</v>
      </c>
      <c r="G2544">
        <v>104.767</v>
      </c>
      <c r="H2544">
        <v>1.8276939999999999</v>
      </c>
      <c r="J2544" s="6">
        <f t="shared" si="195"/>
        <v>2020</v>
      </c>
      <c r="K2544" s="6">
        <f t="shared" si="196"/>
        <v>7</v>
      </c>
      <c r="L2544" s="6">
        <f t="shared" si="197"/>
        <v>9</v>
      </c>
      <c r="M2544" s="7">
        <f t="shared" si="198"/>
        <v>44021</v>
      </c>
      <c r="N2544" s="8">
        <f t="shared" si="199"/>
        <v>44021.608194444445</v>
      </c>
      <c r="O2544">
        <v>104.767</v>
      </c>
      <c r="P2544">
        <v>1.8276939999999999</v>
      </c>
    </row>
    <row r="2545" spans="1:16" x14ac:dyDescent="0.25">
      <c r="A2545" t="s">
        <v>295</v>
      </c>
      <c r="B2545" t="s">
        <v>30</v>
      </c>
      <c r="C2545" t="s">
        <v>15</v>
      </c>
      <c r="D2545" s="4">
        <v>44022</v>
      </c>
      <c r="E2545" s="5">
        <v>0.41006944444444443</v>
      </c>
      <c r="F2545" t="s">
        <v>322</v>
      </c>
      <c r="G2545">
        <v>104.87</v>
      </c>
      <c r="H2545">
        <v>1.8160339999999999</v>
      </c>
      <c r="J2545" s="6">
        <f t="shared" si="195"/>
        <v>2020</v>
      </c>
      <c r="K2545" s="6">
        <f t="shared" si="196"/>
        <v>7</v>
      </c>
      <c r="L2545" s="6">
        <f t="shared" si="197"/>
        <v>10</v>
      </c>
      <c r="M2545" s="7">
        <f t="shared" si="198"/>
        <v>44022</v>
      </c>
      <c r="N2545" s="8">
        <f t="shared" si="199"/>
        <v>44022.410069444442</v>
      </c>
      <c r="O2545">
        <v>104.87</v>
      </c>
      <c r="P2545">
        <v>1.8160339999999999</v>
      </c>
    </row>
    <row r="2546" spans="1:16" x14ac:dyDescent="0.25">
      <c r="A2546" t="s">
        <v>295</v>
      </c>
      <c r="B2546" t="s">
        <v>30</v>
      </c>
      <c r="C2546" t="s">
        <v>15</v>
      </c>
      <c r="D2546" s="4">
        <v>44022</v>
      </c>
      <c r="E2546" s="5">
        <v>0.41028935185185189</v>
      </c>
      <c r="F2546" t="s">
        <v>61</v>
      </c>
      <c r="G2546">
        <v>104.87</v>
      </c>
      <c r="H2546">
        <v>1.8160339999999999</v>
      </c>
      <c r="J2546" s="6">
        <f t="shared" si="195"/>
        <v>2020</v>
      </c>
      <c r="K2546" s="6">
        <f t="shared" si="196"/>
        <v>7</v>
      </c>
      <c r="L2546" s="6">
        <f t="shared" si="197"/>
        <v>10</v>
      </c>
      <c r="M2546" s="7">
        <f t="shared" si="198"/>
        <v>44022</v>
      </c>
      <c r="N2546" s="8">
        <f t="shared" si="199"/>
        <v>44022.41028935185</v>
      </c>
      <c r="O2546">
        <v>104.87</v>
      </c>
      <c r="P2546">
        <v>1.8160339999999999</v>
      </c>
    </row>
    <row r="2547" spans="1:16" x14ac:dyDescent="0.25">
      <c r="A2547" t="s">
        <v>295</v>
      </c>
      <c r="B2547" t="s">
        <v>30</v>
      </c>
      <c r="C2547" t="s">
        <v>15</v>
      </c>
      <c r="D2547" s="4">
        <v>44022</v>
      </c>
      <c r="E2547" s="5">
        <v>0.43079861111111112</v>
      </c>
      <c r="F2547" t="s">
        <v>323</v>
      </c>
      <c r="G2547">
        <v>104.87</v>
      </c>
      <c r="H2547">
        <v>1.8160339999999999</v>
      </c>
      <c r="J2547" s="6">
        <f t="shared" si="195"/>
        <v>2020</v>
      </c>
      <c r="K2547" s="6">
        <f t="shared" si="196"/>
        <v>7</v>
      </c>
      <c r="L2547" s="6">
        <f t="shared" si="197"/>
        <v>10</v>
      </c>
      <c r="M2547" s="7">
        <f t="shared" si="198"/>
        <v>44022</v>
      </c>
      <c r="N2547" s="8">
        <f t="shared" si="199"/>
        <v>44022.430798611109</v>
      </c>
      <c r="O2547">
        <v>104.87</v>
      </c>
      <c r="P2547">
        <v>1.8160339999999999</v>
      </c>
    </row>
    <row r="2548" spans="1:16" x14ac:dyDescent="0.25">
      <c r="A2548" t="s">
        <v>295</v>
      </c>
      <c r="B2548" t="s">
        <v>30</v>
      </c>
      <c r="C2548" t="s">
        <v>15</v>
      </c>
      <c r="D2548" s="4">
        <v>44022</v>
      </c>
      <c r="E2548" s="5">
        <v>0.43537037037037035</v>
      </c>
      <c r="F2548" t="s">
        <v>324</v>
      </c>
      <c r="G2548">
        <v>104.861</v>
      </c>
      <c r="H2548">
        <v>1.81704</v>
      </c>
      <c r="J2548" s="6">
        <f t="shared" si="195"/>
        <v>2020</v>
      </c>
      <c r="K2548" s="6">
        <f t="shared" si="196"/>
        <v>7</v>
      </c>
      <c r="L2548" s="6">
        <f t="shared" si="197"/>
        <v>10</v>
      </c>
      <c r="M2548" s="7">
        <f t="shared" si="198"/>
        <v>44022</v>
      </c>
      <c r="N2548" s="8">
        <f t="shared" si="199"/>
        <v>44022.435370370367</v>
      </c>
      <c r="O2548">
        <v>104.861</v>
      </c>
      <c r="P2548">
        <v>1.81704</v>
      </c>
    </row>
    <row r="2549" spans="1:16" x14ac:dyDescent="0.25">
      <c r="A2549" t="s">
        <v>295</v>
      </c>
      <c r="B2549" t="s">
        <v>30</v>
      </c>
      <c r="C2549" t="s">
        <v>15</v>
      </c>
      <c r="D2549" s="4">
        <v>44022</v>
      </c>
      <c r="E2549" s="5">
        <v>0.4357523148148148</v>
      </c>
      <c r="F2549" t="s">
        <v>325</v>
      </c>
      <c r="G2549">
        <v>104.861</v>
      </c>
      <c r="H2549">
        <v>1.81704</v>
      </c>
      <c r="J2549" s="6">
        <f t="shared" si="195"/>
        <v>2020</v>
      </c>
      <c r="K2549" s="6">
        <f t="shared" si="196"/>
        <v>7</v>
      </c>
      <c r="L2549" s="6">
        <f t="shared" si="197"/>
        <v>10</v>
      </c>
      <c r="M2549" s="7">
        <f t="shared" si="198"/>
        <v>44022</v>
      </c>
      <c r="N2549" s="8">
        <f t="shared" si="199"/>
        <v>44022.435752314814</v>
      </c>
      <c r="O2549">
        <v>104.861</v>
      </c>
      <c r="P2549">
        <v>1.81704</v>
      </c>
    </row>
    <row r="2550" spans="1:16" x14ac:dyDescent="0.25">
      <c r="A2550" t="s">
        <v>295</v>
      </c>
      <c r="B2550" t="s">
        <v>30</v>
      </c>
      <c r="C2550" t="s">
        <v>15</v>
      </c>
      <c r="D2550" s="4">
        <v>44022</v>
      </c>
      <c r="E2550" s="5">
        <v>0.55249999999999999</v>
      </c>
      <c r="F2550" t="s">
        <v>94</v>
      </c>
      <c r="G2550">
        <v>104.63800000000001</v>
      </c>
      <c r="H2550">
        <v>1.841993</v>
      </c>
      <c r="J2550" s="6">
        <f t="shared" si="195"/>
        <v>2020</v>
      </c>
      <c r="K2550" s="6">
        <f t="shared" si="196"/>
        <v>7</v>
      </c>
      <c r="L2550" s="6">
        <f t="shared" si="197"/>
        <v>10</v>
      </c>
      <c r="M2550" s="7">
        <f t="shared" si="198"/>
        <v>44022</v>
      </c>
      <c r="N2550" s="8">
        <f t="shared" si="199"/>
        <v>44022.552499999998</v>
      </c>
      <c r="O2550">
        <v>104.63800000000001</v>
      </c>
      <c r="P2550">
        <v>1.841993</v>
      </c>
    </row>
    <row r="2551" spans="1:16" x14ac:dyDescent="0.25">
      <c r="A2551" t="s">
        <v>295</v>
      </c>
      <c r="B2551" t="s">
        <v>30</v>
      </c>
      <c r="C2551" t="s">
        <v>15</v>
      </c>
      <c r="D2551" s="4">
        <v>44025</v>
      </c>
      <c r="E2551" s="5">
        <v>0.47769675925925925</v>
      </c>
      <c r="F2551" t="s">
        <v>77</v>
      </c>
      <c r="G2551">
        <v>104.05</v>
      </c>
      <c r="H2551">
        <v>1.907953</v>
      </c>
      <c r="J2551" s="6">
        <f t="shared" si="195"/>
        <v>2020</v>
      </c>
      <c r="K2551" s="6">
        <f t="shared" si="196"/>
        <v>7</v>
      </c>
      <c r="L2551" s="6">
        <f t="shared" si="197"/>
        <v>13</v>
      </c>
      <c r="M2551" s="7">
        <f t="shared" si="198"/>
        <v>44025</v>
      </c>
      <c r="N2551" s="8">
        <f t="shared" si="199"/>
        <v>44025.477696759262</v>
      </c>
      <c r="O2551">
        <v>104.05</v>
      </c>
      <c r="P2551">
        <v>1.907953</v>
      </c>
    </row>
    <row r="2552" spans="1:16" x14ac:dyDescent="0.25">
      <c r="A2552" t="s">
        <v>295</v>
      </c>
      <c r="B2552" t="s">
        <v>30</v>
      </c>
      <c r="C2552" t="s">
        <v>15</v>
      </c>
      <c r="D2552" s="4">
        <v>44025</v>
      </c>
      <c r="E2552" s="5">
        <v>0.47770833333333329</v>
      </c>
      <c r="F2552" t="s">
        <v>77</v>
      </c>
      <c r="G2552">
        <v>103.87</v>
      </c>
      <c r="H2552">
        <v>1.9282710000000001</v>
      </c>
      <c r="J2552" s="6">
        <f t="shared" si="195"/>
        <v>2020</v>
      </c>
      <c r="K2552" s="6">
        <f t="shared" si="196"/>
        <v>7</v>
      </c>
      <c r="L2552" s="6">
        <f t="shared" si="197"/>
        <v>13</v>
      </c>
      <c r="M2552" s="7">
        <f t="shared" si="198"/>
        <v>44025</v>
      </c>
      <c r="N2552" s="8">
        <f t="shared" si="199"/>
        <v>44025.477708333332</v>
      </c>
      <c r="O2552">
        <v>103.87</v>
      </c>
      <c r="P2552">
        <v>1.9282710000000001</v>
      </c>
    </row>
    <row r="2553" spans="1:16" x14ac:dyDescent="0.25">
      <c r="A2553" t="s">
        <v>295</v>
      </c>
      <c r="B2553" t="s">
        <v>30</v>
      </c>
      <c r="C2553" t="s">
        <v>15</v>
      </c>
      <c r="D2553" s="4">
        <v>44025</v>
      </c>
      <c r="E2553" s="5">
        <v>0.47770833333333329</v>
      </c>
      <c r="F2553" t="s">
        <v>77</v>
      </c>
      <c r="G2553">
        <v>103.87</v>
      </c>
      <c r="H2553">
        <v>1.9282710000000001</v>
      </c>
      <c r="J2553" s="6">
        <f t="shared" si="195"/>
        <v>2020</v>
      </c>
      <c r="K2553" s="6">
        <f t="shared" si="196"/>
        <v>7</v>
      </c>
      <c r="L2553" s="6">
        <f t="shared" si="197"/>
        <v>13</v>
      </c>
      <c r="M2553" s="7">
        <f t="shared" si="198"/>
        <v>44025</v>
      </c>
      <c r="N2553" s="8">
        <f t="shared" si="199"/>
        <v>44025.477708333332</v>
      </c>
      <c r="O2553">
        <v>103.87</v>
      </c>
      <c r="P2553">
        <v>1.9282710000000001</v>
      </c>
    </row>
    <row r="2554" spans="1:16" x14ac:dyDescent="0.25">
      <c r="A2554" t="s">
        <v>295</v>
      </c>
      <c r="B2554" t="s">
        <v>30</v>
      </c>
      <c r="C2554" t="s">
        <v>15</v>
      </c>
      <c r="D2554" s="4">
        <v>44025</v>
      </c>
      <c r="E2554" s="5">
        <v>0.54791666666666672</v>
      </c>
      <c r="F2554" t="s">
        <v>326</v>
      </c>
      <c r="G2554">
        <v>104.61</v>
      </c>
      <c r="H2554">
        <v>1.844992</v>
      </c>
      <c r="J2554" s="6">
        <f t="shared" si="195"/>
        <v>2020</v>
      </c>
      <c r="K2554" s="6">
        <f t="shared" si="196"/>
        <v>7</v>
      </c>
      <c r="L2554" s="6">
        <f t="shared" si="197"/>
        <v>13</v>
      </c>
      <c r="M2554" s="7">
        <f t="shared" si="198"/>
        <v>44025</v>
      </c>
      <c r="N2554" s="8">
        <f t="shared" si="199"/>
        <v>44025.54791666667</v>
      </c>
      <c r="O2554">
        <v>104.61</v>
      </c>
      <c r="P2554">
        <v>1.844992</v>
      </c>
    </row>
    <row r="2555" spans="1:16" x14ac:dyDescent="0.25">
      <c r="A2555" t="s">
        <v>295</v>
      </c>
      <c r="B2555" t="s">
        <v>30</v>
      </c>
      <c r="C2555" t="s">
        <v>15</v>
      </c>
      <c r="D2555" s="4">
        <v>44025</v>
      </c>
      <c r="E2555" s="5">
        <v>0.5479398148148148</v>
      </c>
      <c r="F2555" t="s">
        <v>326</v>
      </c>
      <c r="G2555">
        <v>104.672</v>
      </c>
      <c r="H2555">
        <v>1.838044</v>
      </c>
      <c r="J2555" s="6">
        <f t="shared" si="195"/>
        <v>2020</v>
      </c>
      <c r="K2555" s="6">
        <f t="shared" si="196"/>
        <v>7</v>
      </c>
      <c r="L2555" s="6">
        <f t="shared" si="197"/>
        <v>13</v>
      </c>
      <c r="M2555" s="7">
        <f t="shared" si="198"/>
        <v>44025</v>
      </c>
      <c r="N2555" s="8">
        <f t="shared" si="199"/>
        <v>44025.547939814816</v>
      </c>
      <c r="O2555">
        <v>104.672</v>
      </c>
      <c r="P2555">
        <v>1.838044</v>
      </c>
    </row>
    <row r="2556" spans="1:16" x14ac:dyDescent="0.25">
      <c r="A2556" t="s">
        <v>295</v>
      </c>
      <c r="B2556" t="s">
        <v>30</v>
      </c>
      <c r="C2556" t="s">
        <v>15</v>
      </c>
      <c r="D2556" s="4">
        <v>44025</v>
      </c>
      <c r="E2556" s="5">
        <v>0.5479398148148148</v>
      </c>
      <c r="F2556" t="s">
        <v>326</v>
      </c>
      <c r="G2556">
        <v>104.672</v>
      </c>
      <c r="H2556">
        <v>1.838044</v>
      </c>
      <c r="J2556" s="6">
        <f t="shared" si="195"/>
        <v>2020</v>
      </c>
      <c r="K2556" s="6">
        <f t="shared" si="196"/>
        <v>7</v>
      </c>
      <c r="L2556" s="6">
        <f t="shared" si="197"/>
        <v>13</v>
      </c>
      <c r="M2556" s="7">
        <f t="shared" si="198"/>
        <v>44025</v>
      </c>
      <c r="N2556" s="8">
        <f t="shared" si="199"/>
        <v>44025.547939814816</v>
      </c>
      <c r="O2556">
        <v>104.672</v>
      </c>
      <c r="P2556">
        <v>1.838044</v>
      </c>
    </row>
    <row r="2557" spans="1:16" x14ac:dyDescent="0.25">
      <c r="A2557" t="s">
        <v>295</v>
      </c>
      <c r="B2557" t="s">
        <v>30</v>
      </c>
      <c r="C2557" t="s">
        <v>15</v>
      </c>
      <c r="D2557" s="4">
        <v>44025</v>
      </c>
      <c r="E2557" s="5">
        <v>0.59759259259259256</v>
      </c>
      <c r="F2557" t="s">
        <v>327</v>
      </c>
      <c r="G2557">
        <v>104.655</v>
      </c>
      <c r="H2557">
        <v>1.8399490000000001</v>
      </c>
      <c r="J2557" s="6">
        <f t="shared" si="195"/>
        <v>2020</v>
      </c>
      <c r="K2557" s="6">
        <f t="shared" si="196"/>
        <v>7</v>
      </c>
      <c r="L2557" s="6">
        <f t="shared" si="197"/>
        <v>13</v>
      </c>
      <c r="M2557" s="7">
        <f t="shared" si="198"/>
        <v>44025</v>
      </c>
      <c r="N2557" s="8">
        <f t="shared" si="199"/>
        <v>44025.597592592596</v>
      </c>
      <c r="O2557">
        <v>104.655</v>
      </c>
      <c r="P2557">
        <v>1.8399490000000001</v>
      </c>
    </row>
    <row r="2558" spans="1:16" x14ac:dyDescent="0.25">
      <c r="A2558" t="s">
        <v>295</v>
      </c>
      <c r="B2558" t="s">
        <v>30</v>
      </c>
      <c r="C2558" t="s">
        <v>15</v>
      </c>
      <c r="D2558" s="4">
        <v>44026</v>
      </c>
      <c r="E2558" s="5">
        <v>0.55234953703703704</v>
      </c>
      <c r="F2558" t="s">
        <v>47</v>
      </c>
      <c r="G2558">
        <v>104.739</v>
      </c>
      <c r="H2558">
        <v>1.8304</v>
      </c>
      <c r="J2558" s="6">
        <f t="shared" si="195"/>
        <v>2020</v>
      </c>
      <c r="K2558" s="6">
        <f t="shared" si="196"/>
        <v>7</v>
      </c>
      <c r="L2558" s="6">
        <f t="shared" si="197"/>
        <v>14</v>
      </c>
      <c r="M2558" s="7">
        <f t="shared" si="198"/>
        <v>44026</v>
      </c>
      <c r="N2558" s="8">
        <f t="shared" si="199"/>
        <v>44026.552349537036</v>
      </c>
      <c r="O2558">
        <v>104.739</v>
      </c>
      <c r="P2558">
        <v>1.8304</v>
      </c>
    </row>
    <row r="2559" spans="1:16" x14ac:dyDescent="0.25">
      <c r="A2559" t="s">
        <v>295</v>
      </c>
      <c r="B2559" t="s">
        <v>30</v>
      </c>
      <c r="C2559" t="s">
        <v>15</v>
      </c>
      <c r="D2559" s="4">
        <v>44026</v>
      </c>
      <c r="E2559" s="5">
        <v>0.55253472222222222</v>
      </c>
      <c r="F2559" t="s">
        <v>47</v>
      </c>
      <c r="G2559">
        <v>104.739</v>
      </c>
      <c r="H2559">
        <v>1.8304</v>
      </c>
      <c r="J2559" s="6">
        <f t="shared" si="195"/>
        <v>2020</v>
      </c>
      <c r="K2559" s="6">
        <f t="shared" si="196"/>
        <v>7</v>
      </c>
      <c r="L2559" s="6">
        <f t="shared" si="197"/>
        <v>14</v>
      </c>
      <c r="M2559" s="7">
        <f t="shared" si="198"/>
        <v>44026</v>
      </c>
      <c r="N2559" s="8">
        <f t="shared" si="199"/>
        <v>44026.552534722221</v>
      </c>
      <c r="O2559">
        <v>104.739</v>
      </c>
      <c r="P2559">
        <v>1.8304</v>
      </c>
    </row>
    <row r="2560" spans="1:16" x14ac:dyDescent="0.25">
      <c r="A2560" t="s">
        <v>295</v>
      </c>
      <c r="B2560" t="s">
        <v>30</v>
      </c>
      <c r="C2560" t="s">
        <v>15</v>
      </c>
      <c r="D2560" s="4">
        <v>44026</v>
      </c>
      <c r="E2560" s="5">
        <v>0.57725694444444442</v>
      </c>
      <c r="F2560" t="s">
        <v>328</v>
      </c>
      <c r="G2560">
        <v>104.76688</v>
      </c>
      <c r="H2560">
        <v>1.8272790000000001</v>
      </c>
      <c r="J2560" s="6">
        <f t="shared" si="195"/>
        <v>2020</v>
      </c>
      <c r="K2560" s="6">
        <f t="shared" si="196"/>
        <v>7</v>
      </c>
      <c r="L2560" s="6">
        <f t="shared" si="197"/>
        <v>14</v>
      </c>
      <c r="M2560" s="7">
        <f t="shared" si="198"/>
        <v>44026</v>
      </c>
      <c r="N2560" s="8">
        <f t="shared" si="199"/>
        <v>44026.577256944445</v>
      </c>
      <c r="O2560">
        <v>104.76688</v>
      </c>
      <c r="P2560">
        <v>1.8272790000000001</v>
      </c>
    </row>
    <row r="2561" spans="1:16" x14ac:dyDescent="0.25">
      <c r="A2561" t="s">
        <v>295</v>
      </c>
      <c r="B2561" t="s">
        <v>30</v>
      </c>
      <c r="C2561" t="s">
        <v>15</v>
      </c>
      <c r="D2561" s="4">
        <v>44026</v>
      </c>
      <c r="E2561" s="5">
        <v>0.57746527777777779</v>
      </c>
      <c r="F2561" t="s">
        <v>328</v>
      </c>
      <c r="G2561">
        <v>104.70438</v>
      </c>
      <c r="H2561">
        <v>1.8342769999999999</v>
      </c>
      <c r="J2561" s="6">
        <f t="shared" si="195"/>
        <v>2020</v>
      </c>
      <c r="K2561" s="6">
        <f t="shared" si="196"/>
        <v>7</v>
      </c>
      <c r="L2561" s="6">
        <f t="shared" si="197"/>
        <v>14</v>
      </c>
      <c r="M2561" s="7">
        <f t="shared" si="198"/>
        <v>44026</v>
      </c>
      <c r="N2561" s="8">
        <f t="shared" si="199"/>
        <v>44026.577465277776</v>
      </c>
      <c r="O2561">
        <v>104.70438</v>
      </c>
      <c r="P2561">
        <v>1.8342769999999999</v>
      </c>
    </row>
    <row r="2562" spans="1:16" x14ac:dyDescent="0.25">
      <c r="A2562" t="s">
        <v>295</v>
      </c>
      <c r="B2562" t="s">
        <v>30</v>
      </c>
      <c r="C2562" t="s">
        <v>15</v>
      </c>
      <c r="D2562" s="4">
        <v>44026</v>
      </c>
      <c r="E2562" s="5">
        <v>0.58125000000000004</v>
      </c>
      <c r="F2562" t="s">
        <v>128</v>
      </c>
      <c r="G2562">
        <v>105.101</v>
      </c>
      <c r="H2562">
        <v>1.789947</v>
      </c>
      <c r="J2562" s="6">
        <f t="shared" si="195"/>
        <v>2020</v>
      </c>
      <c r="K2562" s="6">
        <f t="shared" si="196"/>
        <v>7</v>
      </c>
      <c r="L2562" s="6">
        <f t="shared" si="197"/>
        <v>14</v>
      </c>
      <c r="M2562" s="7">
        <f t="shared" si="198"/>
        <v>44026</v>
      </c>
      <c r="N2562" s="8">
        <f t="shared" si="199"/>
        <v>44026.581250000003</v>
      </c>
      <c r="O2562">
        <v>105.101</v>
      </c>
      <c r="P2562">
        <v>1.789947</v>
      </c>
    </row>
    <row r="2563" spans="1:16" x14ac:dyDescent="0.25">
      <c r="A2563" t="s">
        <v>295</v>
      </c>
      <c r="B2563" t="s">
        <v>30</v>
      </c>
      <c r="C2563" t="s">
        <v>15</v>
      </c>
      <c r="D2563" s="4">
        <v>44026</v>
      </c>
      <c r="E2563" s="5">
        <v>0.58125000000000004</v>
      </c>
      <c r="F2563" t="s">
        <v>128</v>
      </c>
      <c r="G2563">
        <v>105.038</v>
      </c>
      <c r="H2563">
        <v>1.7969759999999999</v>
      </c>
      <c r="J2563" s="6">
        <f t="shared" ref="J2563:J2626" si="200">YEAR(D2563)</f>
        <v>2020</v>
      </c>
      <c r="K2563" s="6">
        <f t="shared" ref="K2563:K2626" si="201">MONTH(D2563)</f>
        <v>7</v>
      </c>
      <c r="L2563" s="6">
        <f t="shared" ref="L2563:L2626" si="202">DAY(D2563)</f>
        <v>14</v>
      </c>
      <c r="M2563" s="7">
        <f t="shared" ref="M2563:M2626" si="203">DATE(J2563,K2563,L2563)</f>
        <v>44026</v>
      </c>
      <c r="N2563" s="8">
        <f t="shared" ref="N2563:N2626" si="204">M2563+E2563</f>
        <v>44026.581250000003</v>
      </c>
      <c r="O2563">
        <v>105.038</v>
      </c>
      <c r="P2563">
        <v>1.7969759999999999</v>
      </c>
    </row>
    <row r="2564" spans="1:16" x14ac:dyDescent="0.25">
      <c r="A2564" t="s">
        <v>295</v>
      </c>
      <c r="B2564" t="s">
        <v>30</v>
      </c>
      <c r="C2564" t="s">
        <v>15</v>
      </c>
      <c r="D2564" s="4">
        <v>44026</v>
      </c>
      <c r="E2564" s="5">
        <v>0.59053240740740742</v>
      </c>
      <c r="F2564" t="s">
        <v>77</v>
      </c>
      <c r="G2564">
        <v>104.93</v>
      </c>
      <c r="H2564">
        <v>1.8090360000000001</v>
      </c>
      <c r="J2564" s="6">
        <f t="shared" si="200"/>
        <v>2020</v>
      </c>
      <c r="K2564" s="6">
        <f t="shared" si="201"/>
        <v>7</v>
      </c>
      <c r="L2564" s="6">
        <f t="shared" si="202"/>
        <v>14</v>
      </c>
      <c r="M2564" s="7">
        <f t="shared" si="203"/>
        <v>44026</v>
      </c>
      <c r="N2564" s="8">
        <f t="shared" si="204"/>
        <v>44026.590532407405</v>
      </c>
      <c r="O2564">
        <v>104.93</v>
      </c>
      <c r="P2564">
        <v>1.8090360000000001</v>
      </c>
    </row>
    <row r="2565" spans="1:16" x14ac:dyDescent="0.25">
      <c r="A2565" t="s">
        <v>295</v>
      </c>
      <c r="B2565" t="s">
        <v>30</v>
      </c>
      <c r="C2565" t="s">
        <v>15</v>
      </c>
      <c r="D2565" s="4">
        <v>44027</v>
      </c>
      <c r="E2565" s="5">
        <v>0.43744212962962958</v>
      </c>
      <c r="F2565" t="s">
        <v>165</v>
      </c>
      <c r="G2565">
        <v>105.306</v>
      </c>
      <c r="H2565">
        <v>1.7669490000000001</v>
      </c>
      <c r="J2565" s="6">
        <f t="shared" si="200"/>
        <v>2020</v>
      </c>
      <c r="K2565" s="6">
        <f t="shared" si="201"/>
        <v>7</v>
      </c>
      <c r="L2565" s="6">
        <f t="shared" si="202"/>
        <v>15</v>
      </c>
      <c r="M2565" s="7">
        <f t="shared" si="203"/>
        <v>44027</v>
      </c>
      <c r="N2565" s="8">
        <f t="shared" si="204"/>
        <v>44027.437442129631</v>
      </c>
      <c r="O2565">
        <v>105.306</v>
      </c>
      <c r="P2565">
        <v>1.7669490000000001</v>
      </c>
    </row>
    <row r="2566" spans="1:16" x14ac:dyDescent="0.25">
      <c r="A2566" t="s">
        <v>295</v>
      </c>
      <c r="B2566" t="s">
        <v>30</v>
      </c>
      <c r="C2566" t="s">
        <v>15</v>
      </c>
      <c r="D2566" s="4">
        <v>44027</v>
      </c>
      <c r="E2566" s="5">
        <v>0.43745370370370368</v>
      </c>
      <c r="F2566" t="s">
        <v>165</v>
      </c>
      <c r="G2566">
        <v>105.23399999999999</v>
      </c>
      <c r="H2566">
        <v>1.774967</v>
      </c>
      <c r="J2566" s="6">
        <f t="shared" si="200"/>
        <v>2020</v>
      </c>
      <c r="K2566" s="6">
        <f t="shared" si="201"/>
        <v>7</v>
      </c>
      <c r="L2566" s="6">
        <f t="shared" si="202"/>
        <v>15</v>
      </c>
      <c r="M2566" s="7">
        <f t="shared" si="203"/>
        <v>44027</v>
      </c>
      <c r="N2566" s="8">
        <f t="shared" si="204"/>
        <v>44027.4374537037</v>
      </c>
      <c r="O2566">
        <v>105.23399999999999</v>
      </c>
      <c r="P2566">
        <v>1.774967</v>
      </c>
    </row>
    <row r="2567" spans="1:16" x14ac:dyDescent="0.25">
      <c r="A2567" t="s">
        <v>295</v>
      </c>
      <c r="B2567" t="s">
        <v>30</v>
      </c>
      <c r="C2567" t="s">
        <v>15</v>
      </c>
      <c r="D2567" s="4">
        <v>44027</v>
      </c>
      <c r="E2567" s="5">
        <v>0.69067129629629631</v>
      </c>
      <c r="F2567" t="s">
        <v>45</v>
      </c>
      <c r="G2567">
        <v>105.19199999999999</v>
      </c>
      <c r="H2567">
        <v>1.779647</v>
      </c>
      <c r="J2567" s="6">
        <f t="shared" si="200"/>
        <v>2020</v>
      </c>
      <c r="K2567" s="6">
        <f t="shared" si="201"/>
        <v>7</v>
      </c>
      <c r="L2567" s="6">
        <f t="shared" si="202"/>
        <v>15</v>
      </c>
      <c r="M2567" s="7">
        <f t="shared" si="203"/>
        <v>44027</v>
      </c>
      <c r="N2567" s="8">
        <f t="shared" si="204"/>
        <v>44027.690671296295</v>
      </c>
      <c r="O2567">
        <v>105.19199999999999</v>
      </c>
      <c r="P2567">
        <v>1.779647</v>
      </c>
    </row>
    <row r="2568" spans="1:16" x14ac:dyDescent="0.25">
      <c r="A2568" t="s">
        <v>295</v>
      </c>
      <c r="B2568" t="s">
        <v>30</v>
      </c>
      <c r="C2568" t="s">
        <v>15</v>
      </c>
      <c r="D2568" s="4">
        <v>44027</v>
      </c>
      <c r="E2568" s="5">
        <v>0.69297453703703704</v>
      </c>
      <c r="F2568" t="s">
        <v>45</v>
      </c>
      <c r="G2568">
        <v>105.19199999999999</v>
      </c>
      <c r="H2568">
        <v>1.779647</v>
      </c>
      <c r="J2568" s="6">
        <f t="shared" si="200"/>
        <v>2020</v>
      </c>
      <c r="K2568" s="6">
        <f t="shared" si="201"/>
        <v>7</v>
      </c>
      <c r="L2568" s="6">
        <f t="shared" si="202"/>
        <v>15</v>
      </c>
      <c r="M2568" s="7">
        <f t="shared" si="203"/>
        <v>44027</v>
      </c>
      <c r="N2568" s="8">
        <f t="shared" si="204"/>
        <v>44027.692974537036</v>
      </c>
      <c r="O2568">
        <v>105.19199999999999</v>
      </c>
      <c r="P2568">
        <v>1.779647</v>
      </c>
    </row>
    <row r="2569" spans="1:16" x14ac:dyDescent="0.25">
      <c r="A2569" t="s">
        <v>295</v>
      </c>
      <c r="B2569" t="s">
        <v>30</v>
      </c>
      <c r="C2569" t="s">
        <v>15</v>
      </c>
      <c r="D2569" s="4">
        <v>44028</v>
      </c>
      <c r="E2569" s="5">
        <v>0.45444444444444443</v>
      </c>
      <c r="F2569" t="s">
        <v>329</v>
      </c>
      <c r="G2569">
        <v>105.45399999999999</v>
      </c>
      <c r="H2569">
        <v>1.7499979999999999</v>
      </c>
      <c r="J2569" s="6">
        <f t="shared" si="200"/>
        <v>2020</v>
      </c>
      <c r="K2569" s="6">
        <f t="shared" si="201"/>
        <v>7</v>
      </c>
      <c r="L2569" s="6">
        <f t="shared" si="202"/>
        <v>16</v>
      </c>
      <c r="M2569" s="7">
        <f t="shared" si="203"/>
        <v>44028</v>
      </c>
      <c r="N2569" s="8">
        <f t="shared" si="204"/>
        <v>44028.454444444447</v>
      </c>
      <c r="O2569">
        <v>105.45399999999999</v>
      </c>
      <c r="P2569">
        <v>1.7499979999999999</v>
      </c>
    </row>
    <row r="2570" spans="1:16" x14ac:dyDescent="0.25">
      <c r="A2570" t="s">
        <v>295</v>
      </c>
      <c r="B2570" t="s">
        <v>30</v>
      </c>
      <c r="C2570" t="s">
        <v>15</v>
      </c>
      <c r="D2570" s="4">
        <v>44028</v>
      </c>
      <c r="E2570" s="5">
        <v>0.62504629629629638</v>
      </c>
      <c r="F2570" t="s">
        <v>165</v>
      </c>
      <c r="G2570">
        <v>105.176</v>
      </c>
      <c r="H2570">
        <v>1.780966</v>
      </c>
      <c r="J2570" s="6">
        <f t="shared" si="200"/>
        <v>2020</v>
      </c>
      <c r="K2570" s="6">
        <f t="shared" si="201"/>
        <v>7</v>
      </c>
      <c r="L2570" s="6">
        <f t="shared" si="202"/>
        <v>16</v>
      </c>
      <c r="M2570" s="7">
        <f t="shared" si="203"/>
        <v>44028</v>
      </c>
      <c r="N2570" s="8">
        <f t="shared" si="204"/>
        <v>44028.6250462963</v>
      </c>
      <c r="O2570">
        <v>105.176</v>
      </c>
      <c r="P2570">
        <v>1.780966</v>
      </c>
    </row>
    <row r="2571" spans="1:16" x14ac:dyDescent="0.25">
      <c r="A2571" t="s">
        <v>295</v>
      </c>
      <c r="B2571" t="s">
        <v>30</v>
      </c>
      <c r="C2571" t="s">
        <v>15</v>
      </c>
      <c r="D2571" s="4">
        <v>44028</v>
      </c>
      <c r="E2571" s="5">
        <v>0.62504629629629638</v>
      </c>
      <c r="F2571" t="s">
        <v>165</v>
      </c>
      <c r="G2571">
        <v>105.176</v>
      </c>
      <c r="H2571">
        <v>1.780966</v>
      </c>
      <c r="J2571" s="6">
        <f t="shared" si="200"/>
        <v>2020</v>
      </c>
      <c r="K2571" s="6">
        <f t="shared" si="201"/>
        <v>7</v>
      </c>
      <c r="L2571" s="6">
        <f t="shared" si="202"/>
        <v>16</v>
      </c>
      <c r="M2571" s="7">
        <f t="shared" si="203"/>
        <v>44028</v>
      </c>
      <c r="N2571" s="8">
        <f t="shared" si="204"/>
        <v>44028.6250462963</v>
      </c>
      <c r="O2571">
        <v>105.176</v>
      </c>
      <c r="P2571">
        <v>1.780966</v>
      </c>
    </row>
    <row r="2572" spans="1:16" x14ac:dyDescent="0.25">
      <c r="A2572" t="s">
        <v>295</v>
      </c>
      <c r="B2572" t="s">
        <v>30</v>
      </c>
      <c r="C2572" t="s">
        <v>15</v>
      </c>
      <c r="D2572" s="4">
        <v>44028</v>
      </c>
      <c r="E2572" s="5">
        <v>0.69851851851851854</v>
      </c>
      <c r="F2572" t="s">
        <v>213</v>
      </c>
      <c r="G2572">
        <v>105.589</v>
      </c>
      <c r="H2572">
        <v>1.734993</v>
      </c>
      <c r="J2572" s="6">
        <f t="shared" si="200"/>
        <v>2020</v>
      </c>
      <c r="K2572" s="6">
        <f t="shared" si="201"/>
        <v>7</v>
      </c>
      <c r="L2572" s="6">
        <f t="shared" si="202"/>
        <v>16</v>
      </c>
      <c r="M2572" s="7">
        <f t="shared" si="203"/>
        <v>44028</v>
      </c>
      <c r="N2572" s="8">
        <f t="shared" si="204"/>
        <v>44028.698518518519</v>
      </c>
      <c r="O2572">
        <v>105.589</v>
      </c>
      <c r="P2572">
        <v>1.734993</v>
      </c>
    </row>
    <row r="2573" spans="1:16" x14ac:dyDescent="0.25">
      <c r="A2573" t="s">
        <v>295</v>
      </c>
      <c r="B2573" t="s">
        <v>30</v>
      </c>
      <c r="C2573" t="s">
        <v>15</v>
      </c>
      <c r="D2573" s="4">
        <v>44028</v>
      </c>
      <c r="E2573" s="5">
        <v>0.69851851851851854</v>
      </c>
      <c r="F2573" t="s">
        <v>213</v>
      </c>
      <c r="G2573">
        <v>105.589</v>
      </c>
      <c r="H2573">
        <v>1.734993</v>
      </c>
      <c r="J2573" s="6">
        <f t="shared" si="200"/>
        <v>2020</v>
      </c>
      <c r="K2573" s="6">
        <f t="shared" si="201"/>
        <v>7</v>
      </c>
      <c r="L2573" s="6">
        <f t="shared" si="202"/>
        <v>16</v>
      </c>
      <c r="M2573" s="7">
        <f t="shared" si="203"/>
        <v>44028</v>
      </c>
      <c r="N2573" s="8">
        <f t="shared" si="204"/>
        <v>44028.698518518519</v>
      </c>
      <c r="O2573">
        <v>105.589</v>
      </c>
      <c r="P2573">
        <v>1.734993</v>
      </c>
    </row>
    <row r="2574" spans="1:16" x14ac:dyDescent="0.25">
      <c r="A2574" t="s">
        <v>295</v>
      </c>
      <c r="B2574" t="s">
        <v>30</v>
      </c>
      <c r="C2574" t="s">
        <v>15</v>
      </c>
      <c r="D2574" s="4">
        <v>44029</v>
      </c>
      <c r="E2574" s="5">
        <v>0.67003472222222227</v>
      </c>
      <c r="F2574" t="s">
        <v>125</v>
      </c>
      <c r="G2574">
        <v>105.407</v>
      </c>
      <c r="H2574">
        <v>1.7550650000000001</v>
      </c>
      <c r="J2574" s="6">
        <f t="shared" si="200"/>
        <v>2020</v>
      </c>
      <c r="K2574" s="6">
        <f t="shared" si="201"/>
        <v>7</v>
      </c>
      <c r="L2574" s="6">
        <f t="shared" si="202"/>
        <v>17</v>
      </c>
      <c r="M2574" s="7">
        <f t="shared" si="203"/>
        <v>44029</v>
      </c>
      <c r="N2574" s="8">
        <f t="shared" si="204"/>
        <v>44029.670034722221</v>
      </c>
      <c r="O2574">
        <v>105.407</v>
      </c>
      <c r="P2574">
        <v>1.7550650000000001</v>
      </c>
    </row>
    <row r="2575" spans="1:16" x14ac:dyDescent="0.25">
      <c r="A2575" t="s">
        <v>295</v>
      </c>
      <c r="B2575" t="s">
        <v>30</v>
      </c>
      <c r="C2575" t="s">
        <v>15</v>
      </c>
      <c r="D2575" s="4">
        <v>44032</v>
      </c>
      <c r="E2575" s="5">
        <v>0.57725694444444442</v>
      </c>
      <c r="F2575" t="s">
        <v>45</v>
      </c>
      <c r="G2575">
        <v>105.70567</v>
      </c>
      <c r="H2575">
        <v>1.7217020000000001</v>
      </c>
      <c r="J2575" s="6">
        <f t="shared" si="200"/>
        <v>2020</v>
      </c>
      <c r="K2575" s="6">
        <f t="shared" si="201"/>
        <v>7</v>
      </c>
      <c r="L2575" s="6">
        <f t="shared" si="202"/>
        <v>20</v>
      </c>
      <c r="M2575" s="7">
        <f t="shared" si="203"/>
        <v>44032</v>
      </c>
      <c r="N2575" s="8">
        <f t="shared" si="204"/>
        <v>44032.577256944445</v>
      </c>
      <c r="O2575">
        <v>105.70567</v>
      </c>
      <c r="P2575">
        <v>1.7217020000000001</v>
      </c>
    </row>
    <row r="2576" spans="1:16" x14ac:dyDescent="0.25">
      <c r="A2576" t="s">
        <v>295</v>
      </c>
      <c r="B2576" t="s">
        <v>30</v>
      </c>
      <c r="C2576" t="s">
        <v>15</v>
      </c>
      <c r="D2576" s="4">
        <v>44032</v>
      </c>
      <c r="E2576" s="5">
        <v>0.57725694444444442</v>
      </c>
      <c r="F2576" t="s">
        <v>45</v>
      </c>
      <c r="G2576">
        <v>105.67442</v>
      </c>
      <c r="H2576">
        <v>1.725171</v>
      </c>
      <c r="J2576" s="6">
        <f t="shared" si="200"/>
        <v>2020</v>
      </c>
      <c r="K2576" s="6">
        <f t="shared" si="201"/>
        <v>7</v>
      </c>
      <c r="L2576" s="6">
        <f t="shared" si="202"/>
        <v>20</v>
      </c>
      <c r="M2576" s="7">
        <f t="shared" si="203"/>
        <v>44032</v>
      </c>
      <c r="N2576" s="8">
        <f t="shared" si="204"/>
        <v>44032.577256944445</v>
      </c>
      <c r="O2576">
        <v>105.67442</v>
      </c>
      <c r="P2576">
        <v>1.725171</v>
      </c>
    </row>
    <row r="2577" spans="1:16" x14ac:dyDescent="0.25">
      <c r="A2577" t="s">
        <v>295</v>
      </c>
      <c r="B2577" t="s">
        <v>30</v>
      </c>
      <c r="C2577" t="s">
        <v>15</v>
      </c>
      <c r="D2577" s="4">
        <v>44033</v>
      </c>
      <c r="E2577" s="5">
        <v>0.57725694444444442</v>
      </c>
      <c r="F2577" t="s">
        <v>47</v>
      </c>
      <c r="G2577">
        <v>106.02533</v>
      </c>
      <c r="H2577">
        <v>1.6861029999999999</v>
      </c>
      <c r="J2577" s="6">
        <f t="shared" si="200"/>
        <v>2020</v>
      </c>
      <c r="K2577" s="6">
        <f t="shared" si="201"/>
        <v>7</v>
      </c>
      <c r="L2577" s="6">
        <f t="shared" si="202"/>
        <v>21</v>
      </c>
      <c r="M2577" s="7">
        <f t="shared" si="203"/>
        <v>44033</v>
      </c>
      <c r="N2577" s="8">
        <f t="shared" si="204"/>
        <v>44033.577256944445</v>
      </c>
      <c r="O2577">
        <v>106.02533</v>
      </c>
      <c r="P2577">
        <v>1.6861029999999999</v>
      </c>
    </row>
    <row r="2578" spans="1:16" x14ac:dyDescent="0.25">
      <c r="A2578" t="s">
        <v>295</v>
      </c>
      <c r="B2578" t="s">
        <v>30</v>
      </c>
      <c r="C2578" t="s">
        <v>15</v>
      </c>
      <c r="D2578" s="4">
        <v>44033</v>
      </c>
      <c r="E2578" s="5">
        <v>0.57725694444444442</v>
      </c>
      <c r="F2578" t="s">
        <v>47</v>
      </c>
      <c r="G2578">
        <v>105.99408</v>
      </c>
      <c r="H2578">
        <v>1.6895610000000001</v>
      </c>
      <c r="J2578" s="6">
        <f t="shared" si="200"/>
        <v>2020</v>
      </c>
      <c r="K2578" s="6">
        <f t="shared" si="201"/>
        <v>7</v>
      </c>
      <c r="L2578" s="6">
        <f t="shared" si="202"/>
        <v>21</v>
      </c>
      <c r="M2578" s="7">
        <f t="shared" si="203"/>
        <v>44033</v>
      </c>
      <c r="N2578" s="8">
        <f t="shared" si="204"/>
        <v>44033.577256944445</v>
      </c>
      <c r="O2578">
        <v>105.99408</v>
      </c>
      <c r="P2578">
        <v>1.6895610000000001</v>
      </c>
    </row>
    <row r="2579" spans="1:16" x14ac:dyDescent="0.25">
      <c r="A2579" t="s">
        <v>295</v>
      </c>
      <c r="B2579" t="s">
        <v>30</v>
      </c>
      <c r="C2579" t="s">
        <v>15</v>
      </c>
      <c r="D2579" s="4">
        <v>44034</v>
      </c>
      <c r="E2579" s="5">
        <v>0.65414351851851849</v>
      </c>
      <c r="F2579" t="s">
        <v>277</v>
      </c>
      <c r="G2579">
        <v>106.378</v>
      </c>
      <c r="H2579">
        <v>1.6469659999999999</v>
      </c>
      <c r="J2579" s="6">
        <f t="shared" si="200"/>
        <v>2020</v>
      </c>
      <c r="K2579" s="6">
        <f t="shared" si="201"/>
        <v>7</v>
      </c>
      <c r="L2579" s="6">
        <f t="shared" si="202"/>
        <v>22</v>
      </c>
      <c r="M2579" s="7">
        <f t="shared" si="203"/>
        <v>44034</v>
      </c>
      <c r="N2579" s="8">
        <f t="shared" si="204"/>
        <v>44034.654143518521</v>
      </c>
      <c r="O2579">
        <v>106.378</v>
      </c>
      <c r="P2579">
        <v>1.6469659999999999</v>
      </c>
    </row>
    <row r="2580" spans="1:16" x14ac:dyDescent="0.25">
      <c r="A2580" t="s">
        <v>295</v>
      </c>
      <c r="B2580" t="s">
        <v>30</v>
      </c>
      <c r="C2580" t="s">
        <v>15</v>
      </c>
      <c r="D2580" s="4">
        <v>44035</v>
      </c>
      <c r="E2580" s="5">
        <v>0.3913078703703704</v>
      </c>
      <c r="F2580" t="s">
        <v>125</v>
      </c>
      <c r="G2580">
        <v>105.82599999999999</v>
      </c>
      <c r="H2580">
        <v>1.707484</v>
      </c>
      <c r="J2580" s="6">
        <f t="shared" si="200"/>
        <v>2020</v>
      </c>
      <c r="K2580" s="6">
        <f t="shared" si="201"/>
        <v>7</v>
      </c>
      <c r="L2580" s="6">
        <f t="shared" si="202"/>
        <v>23</v>
      </c>
      <c r="M2580" s="7">
        <f t="shared" si="203"/>
        <v>44035</v>
      </c>
      <c r="N2580" s="8">
        <f t="shared" si="204"/>
        <v>44035.39130787037</v>
      </c>
      <c r="O2580">
        <v>105.82599999999999</v>
      </c>
      <c r="P2580">
        <v>1.707484</v>
      </c>
    </row>
    <row r="2581" spans="1:16" x14ac:dyDescent="0.25">
      <c r="A2581" t="s">
        <v>295</v>
      </c>
      <c r="B2581" t="s">
        <v>30</v>
      </c>
      <c r="C2581" t="s">
        <v>15</v>
      </c>
      <c r="D2581" s="4">
        <v>44035</v>
      </c>
      <c r="E2581" s="5">
        <v>0.39131944444444444</v>
      </c>
      <c r="F2581" t="s">
        <v>125</v>
      </c>
      <c r="G2581">
        <v>105.857</v>
      </c>
      <c r="H2581">
        <v>1.7040439999999999</v>
      </c>
      <c r="J2581" s="6">
        <f t="shared" si="200"/>
        <v>2020</v>
      </c>
      <c r="K2581" s="6">
        <f t="shared" si="201"/>
        <v>7</v>
      </c>
      <c r="L2581" s="6">
        <f t="shared" si="202"/>
        <v>23</v>
      </c>
      <c r="M2581" s="7">
        <f t="shared" si="203"/>
        <v>44035</v>
      </c>
      <c r="N2581" s="8">
        <f t="shared" si="204"/>
        <v>44035.391319444447</v>
      </c>
      <c r="O2581">
        <v>105.857</v>
      </c>
      <c r="P2581">
        <v>1.7040439999999999</v>
      </c>
    </row>
    <row r="2582" spans="1:16" x14ac:dyDescent="0.25">
      <c r="A2582" t="s">
        <v>295</v>
      </c>
      <c r="B2582" t="s">
        <v>30</v>
      </c>
      <c r="C2582" t="s">
        <v>15</v>
      </c>
      <c r="D2582" s="4">
        <v>44035</v>
      </c>
      <c r="E2582" s="5">
        <v>0.58251157407407406</v>
      </c>
      <c r="F2582" t="s">
        <v>242</v>
      </c>
      <c r="G2582">
        <v>106.119</v>
      </c>
      <c r="H2582">
        <v>1.675014</v>
      </c>
      <c r="J2582" s="6">
        <f t="shared" si="200"/>
        <v>2020</v>
      </c>
      <c r="K2582" s="6">
        <f t="shared" si="201"/>
        <v>7</v>
      </c>
      <c r="L2582" s="6">
        <f t="shared" si="202"/>
        <v>23</v>
      </c>
      <c r="M2582" s="7">
        <f t="shared" si="203"/>
        <v>44035</v>
      </c>
      <c r="N2582" s="8">
        <f t="shared" si="204"/>
        <v>44035.582511574074</v>
      </c>
      <c r="O2582">
        <v>106.119</v>
      </c>
      <c r="P2582">
        <v>1.675014</v>
      </c>
    </row>
    <row r="2583" spans="1:16" x14ac:dyDescent="0.25">
      <c r="A2583" t="s">
        <v>295</v>
      </c>
      <c r="B2583" t="s">
        <v>30</v>
      </c>
      <c r="C2583" t="s">
        <v>15</v>
      </c>
      <c r="D2583" s="4">
        <v>44036</v>
      </c>
      <c r="E2583" s="5">
        <v>0.63674768518518521</v>
      </c>
      <c r="F2583" t="s">
        <v>35</v>
      </c>
      <c r="G2583">
        <v>105.82899999999999</v>
      </c>
      <c r="H2583">
        <v>1.706977</v>
      </c>
      <c r="J2583" s="6">
        <f t="shared" si="200"/>
        <v>2020</v>
      </c>
      <c r="K2583" s="6">
        <f t="shared" si="201"/>
        <v>7</v>
      </c>
      <c r="L2583" s="6">
        <f t="shared" si="202"/>
        <v>24</v>
      </c>
      <c r="M2583" s="7">
        <f t="shared" si="203"/>
        <v>44036</v>
      </c>
      <c r="N2583" s="8">
        <f t="shared" si="204"/>
        <v>44036.636747685188</v>
      </c>
      <c r="O2583">
        <v>105.82899999999999</v>
      </c>
      <c r="P2583">
        <v>1.706977</v>
      </c>
    </row>
    <row r="2584" spans="1:16" x14ac:dyDescent="0.25">
      <c r="A2584" t="s">
        <v>295</v>
      </c>
      <c r="B2584" t="s">
        <v>30</v>
      </c>
      <c r="C2584" t="s">
        <v>15</v>
      </c>
      <c r="D2584" s="4">
        <v>44036</v>
      </c>
      <c r="E2584" s="5">
        <v>0.63674768518518521</v>
      </c>
      <c r="F2584" t="s">
        <v>35</v>
      </c>
      <c r="G2584">
        <v>105.82899999999999</v>
      </c>
      <c r="H2584">
        <v>1.706977</v>
      </c>
      <c r="J2584" s="6">
        <f t="shared" si="200"/>
        <v>2020</v>
      </c>
      <c r="K2584" s="6">
        <f t="shared" si="201"/>
        <v>7</v>
      </c>
      <c r="L2584" s="6">
        <f t="shared" si="202"/>
        <v>24</v>
      </c>
      <c r="M2584" s="7">
        <f t="shared" si="203"/>
        <v>44036</v>
      </c>
      <c r="N2584" s="8">
        <f t="shared" si="204"/>
        <v>44036.636747685188</v>
      </c>
      <c r="O2584">
        <v>105.82899999999999</v>
      </c>
      <c r="P2584">
        <v>1.706977</v>
      </c>
    </row>
    <row r="2585" spans="1:16" x14ac:dyDescent="0.25">
      <c r="A2585" t="s">
        <v>295</v>
      </c>
      <c r="B2585" t="s">
        <v>30</v>
      </c>
      <c r="C2585" t="s">
        <v>15</v>
      </c>
      <c r="D2585" s="4">
        <v>44036</v>
      </c>
      <c r="E2585" s="5">
        <v>0.6367708333333334</v>
      </c>
      <c r="F2585" t="s">
        <v>35</v>
      </c>
      <c r="G2585">
        <v>105.964</v>
      </c>
      <c r="H2585">
        <v>1.6919999999999999</v>
      </c>
      <c r="J2585" s="6">
        <f t="shared" si="200"/>
        <v>2020</v>
      </c>
      <c r="K2585" s="6">
        <f t="shared" si="201"/>
        <v>7</v>
      </c>
      <c r="L2585" s="6">
        <f t="shared" si="202"/>
        <v>24</v>
      </c>
      <c r="M2585" s="7">
        <f t="shared" si="203"/>
        <v>44036</v>
      </c>
      <c r="N2585" s="8">
        <f t="shared" si="204"/>
        <v>44036.636770833335</v>
      </c>
      <c r="O2585">
        <v>105.964</v>
      </c>
      <c r="P2585">
        <v>1.6919999999999999</v>
      </c>
    </row>
    <row r="2586" spans="1:16" x14ac:dyDescent="0.25">
      <c r="A2586" t="s">
        <v>295</v>
      </c>
      <c r="B2586" t="s">
        <v>30</v>
      </c>
      <c r="C2586" t="s">
        <v>15</v>
      </c>
      <c r="D2586" s="4">
        <v>44040</v>
      </c>
      <c r="E2586" s="5">
        <v>0.4316550925925926</v>
      </c>
      <c r="F2586" t="s">
        <v>33</v>
      </c>
      <c r="G2586">
        <v>105.934</v>
      </c>
      <c r="H2586">
        <v>1.694971</v>
      </c>
      <c r="J2586" s="6">
        <f t="shared" si="200"/>
        <v>2020</v>
      </c>
      <c r="K2586" s="6">
        <f t="shared" si="201"/>
        <v>7</v>
      </c>
      <c r="L2586" s="6">
        <f t="shared" si="202"/>
        <v>28</v>
      </c>
      <c r="M2586" s="7">
        <f t="shared" si="203"/>
        <v>44040</v>
      </c>
      <c r="N2586" s="8">
        <f t="shared" si="204"/>
        <v>44040.431655092594</v>
      </c>
      <c r="O2586">
        <v>105.934</v>
      </c>
      <c r="P2586">
        <v>1.694971</v>
      </c>
    </row>
    <row r="2587" spans="1:16" x14ac:dyDescent="0.25">
      <c r="A2587" t="s">
        <v>295</v>
      </c>
      <c r="B2587" t="s">
        <v>30</v>
      </c>
      <c r="C2587" t="s">
        <v>15</v>
      </c>
      <c r="D2587" s="4">
        <v>44040</v>
      </c>
      <c r="E2587" s="5">
        <v>0.57725694444444442</v>
      </c>
      <c r="F2587" t="s">
        <v>201</v>
      </c>
      <c r="G2587">
        <v>105.79940000000001</v>
      </c>
      <c r="H2587">
        <v>1.709916</v>
      </c>
      <c r="J2587" s="6">
        <f t="shared" si="200"/>
        <v>2020</v>
      </c>
      <c r="K2587" s="6">
        <f t="shared" si="201"/>
        <v>7</v>
      </c>
      <c r="L2587" s="6">
        <f t="shared" si="202"/>
        <v>28</v>
      </c>
      <c r="M2587" s="7">
        <f t="shared" si="203"/>
        <v>44040</v>
      </c>
      <c r="N2587" s="8">
        <f t="shared" si="204"/>
        <v>44040.577256944445</v>
      </c>
      <c r="O2587">
        <v>105.79940000000001</v>
      </c>
      <c r="P2587">
        <v>1.709916</v>
      </c>
    </row>
    <row r="2588" spans="1:16" x14ac:dyDescent="0.25">
      <c r="A2588" t="s">
        <v>295</v>
      </c>
      <c r="B2588" t="s">
        <v>30</v>
      </c>
      <c r="C2588" t="s">
        <v>15</v>
      </c>
      <c r="D2588" s="4">
        <v>44040</v>
      </c>
      <c r="E2588" s="5">
        <v>0.57725694444444442</v>
      </c>
      <c r="F2588" t="s">
        <v>201</v>
      </c>
      <c r="G2588">
        <v>105.86190000000001</v>
      </c>
      <c r="H2588">
        <v>1.702974</v>
      </c>
      <c r="J2588" s="6">
        <f t="shared" si="200"/>
        <v>2020</v>
      </c>
      <c r="K2588" s="6">
        <f t="shared" si="201"/>
        <v>7</v>
      </c>
      <c r="L2588" s="6">
        <f t="shared" si="202"/>
        <v>28</v>
      </c>
      <c r="M2588" s="7">
        <f t="shared" si="203"/>
        <v>44040</v>
      </c>
      <c r="N2588" s="8">
        <f t="shared" si="204"/>
        <v>44040.577256944445</v>
      </c>
      <c r="O2588">
        <v>105.86190000000001</v>
      </c>
      <c r="P2588">
        <v>1.702974</v>
      </c>
    </row>
    <row r="2589" spans="1:16" x14ac:dyDescent="0.25">
      <c r="A2589" t="s">
        <v>295</v>
      </c>
      <c r="B2589" t="s">
        <v>30</v>
      </c>
      <c r="C2589" t="s">
        <v>15</v>
      </c>
      <c r="D2589" s="4">
        <v>44041</v>
      </c>
      <c r="E2589" s="5">
        <v>0.40505787037037033</v>
      </c>
      <c r="F2589" t="s">
        <v>150</v>
      </c>
      <c r="G2589">
        <v>105.815</v>
      </c>
      <c r="H2589">
        <v>1.7080090000000001</v>
      </c>
      <c r="J2589" s="6">
        <f t="shared" si="200"/>
        <v>2020</v>
      </c>
      <c r="K2589" s="6">
        <f t="shared" si="201"/>
        <v>7</v>
      </c>
      <c r="L2589" s="6">
        <f t="shared" si="202"/>
        <v>29</v>
      </c>
      <c r="M2589" s="7">
        <f t="shared" si="203"/>
        <v>44041</v>
      </c>
      <c r="N2589" s="8">
        <f t="shared" si="204"/>
        <v>44041.405057870368</v>
      </c>
      <c r="O2589">
        <v>105.815</v>
      </c>
      <c r="P2589">
        <v>1.7080090000000001</v>
      </c>
    </row>
    <row r="2590" spans="1:16" x14ac:dyDescent="0.25">
      <c r="A2590" t="s">
        <v>295</v>
      </c>
      <c r="B2590" t="s">
        <v>30</v>
      </c>
      <c r="C2590" t="s">
        <v>15</v>
      </c>
      <c r="D2590" s="4">
        <v>44041</v>
      </c>
      <c r="E2590" s="5">
        <v>0.58751157407407406</v>
      </c>
      <c r="F2590" t="s">
        <v>59</v>
      </c>
      <c r="G2590">
        <v>105.941</v>
      </c>
      <c r="H2590">
        <v>1.6940170000000001</v>
      </c>
      <c r="J2590" s="6">
        <f t="shared" si="200"/>
        <v>2020</v>
      </c>
      <c r="K2590" s="6">
        <f t="shared" si="201"/>
        <v>7</v>
      </c>
      <c r="L2590" s="6">
        <f t="shared" si="202"/>
        <v>29</v>
      </c>
      <c r="M2590" s="7">
        <f t="shared" si="203"/>
        <v>44041</v>
      </c>
      <c r="N2590" s="8">
        <f t="shared" si="204"/>
        <v>44041.587511574071</v>
      </c>
      <c r="O2590">
        <v>105.941</v>
      </c>
      <c r="P2590">
        <v>1.6940170000000001</v>
      </c>
    </row>
    <row r="2591" spans="1:16" x14ac:dyDescent="0.25">
      <c r="A2591" t="s">
        <v>295</v>
      </c>
      <c r="B2591" t="s">
        <v>30</v>
      </c>
      <c r="C2591" t="s">
        <v>15</v>
      </c>
      <c r="D2591" s="4">
        <v>44042</v>
      </c>
      <c r="E2591" s="5">
        <v>0.39045138888888886</v>
      </c>
      <c r="F2591" t="s">
        <v>18</v>
      </c>
      <c r="G2591">
        <v>106.32599999999999</v>
      </c>
      <c r="H2591">
        <v>1.6510009999999999</v>
      </c>
      <c r="J2591" s="6">
        <f t="shared" si="200"/>
        <v>2020</v>
      </c>
      <c r="K2591" s="6">
        <f t="shared" si="201"/>
        <v>7</v>
      </c>
      <c r="L2591" s="6">
        <f t="shared" si="202"/>
        <v>30</v>
      </c>
      <c r="M2591" s="7">
        <f t="shared" si="203"/>
        <v>44042</v>
      </c>
      <c r="N2591" s="8">
        <f t="shared" si="204"/>
        <v>44042.390451388892</v>
      </c>
      <c r="O2591">
        <v>106.32599999999999</v>
      </c>
      <c r="P2591">
        <v>1.6510009999999999</v>
      </c>
    </row>
    <row r="2592" spans="1:16" x14ac:dyDescent="0.25">
      <c r="A2592" t="s">
        <v>295</v>
      </c>
      <c r="B2592" t="s">
        <v>30</v>
      </c>
      <c r="C2592" t="s">
        <v>15</v>
      </c>
      <c r="D2592" s="4">
        <v>44042</v>
      </c>
      <c r="E2592" s="5">
        <v>0.45204861111111116</v>
      </c>
      <c r="F2592" t="s">
        <v>134</v>
      </c>
      <c r="G2592">
        <v>105.986</v>
      </c>
      <c r="H2592">
        <v>1.6890240000000001</v>
      </c>
      <c r="J2592" s="6">
        <f t="shared" si="200"/>
        <v>2020</v>
      </c>
      <c r="K2592" s="6">
        <f t="shared" si="201"/>
        <v>7</v>
      </c>
      <c r="L2592" s="6">
        <f t="shared" si="202"/>
        <v>30</v>
      </c>
      <c r="M2592" s="7">
        <f t="shared" si="203"/>
        <v>44042</v>
      </c>
      <c r="N2592" s="8">
        <f t="shared" si="204"/>
        <v>44042.452048611114</v>
      </c>
      <c r="O2592">
        <v>105.986</v>
      </c>
      <c r="P2592">
        <v>1.6890240000000001</v>
      </c>
    </row>
    <row r="2593" spans="1:16" x14ac:dyDescent="0.25">
      <c r="A2593" t="s">
        <v>295</v>
      </c>
      <c r="B2593" t="s">
        <v>30</v>
      </c>
      <c r="C2593" t="s">
        <v>15</v>
      </c>
      <c r="D2593" s="4">
        <v>44043</v>
      </c>
      <c r="E2593" s="5">
        <v>0.37123842592592593</v>
      </c>
      <c r="F2593" t="s">
        <v>39</v>
      </c>
      <c r="G2593">
        <v>106.589</v>
      </c>
      <c r="H2593">
        <v>1.6217619999999999</v>
      </c>
      <c r="J2593" s="6">
        <f t="shared" si="200"/>
        <v>2020</v>
      </c>
      <c r="K2593" s="6">
        <f t="shared" si="201"/>
        <v>7</v>
      </c>
      <c r="L2593" s="6">
        <f t="shared" si="202"/>
        <v>31</v>
      </c>
      <c r="M2593" s="7">
        <f t="shared" si="203"/>
        <v>44043</v>
      </c>
      <c r="N2593" s="8">
        <f t="shared" si="204"/>
        <v>44043.371238425927</v>
      </c>
      <c r="O2593">
        <v>106.589</v>
      </c>
      <c r="P2593">
        <v>1.6217619999999999</v>
      </c>
    </row>
    <row r="2594" spans="1:16" x14ac:dyDescent="0.25">
      <c r="A2594" t="s">
        <v>295</v>
      </c>
      <c r="B2594" t="s">
        <v>30</v>
      </c>
      <c r="C2594" t="s">
        <v>15</v>
      </c>
      <c r="D2594" s="4">
        <v>44043</v>
      </c>
      <c r="E2594" s="5">
        <v>0.38434027777777779</v>
      </c>
      <c r="F2594" t="s">
        <v>270</v>
      </c>
      <c r="G2594">
        <v>105.774</v>
      </c>
      <c r="H2594">
        <v>1.712046</v>
      </c>
      <c r="J2594" s="6">
        <f t="shared" si="200"/>
        <v>2020</v>
      </c>
      <c r="K2594" s="6">
        <f t="shared" si="201"/>
        <v>7</v>
      </c>
      <c r="L2594" s="6">
        <f t="shared" si="202"/>
        <v>31</v>
      </c>
      <c r="M2594" s="7">
        <f t="shared" si="203"/>
        <v>44043</v>
      </c>
      <c r="N2594" s="8">
        <f t="shared" si="204"/>
        <v>44043.384340277778</v>
      </c>
      <c r="O2594">
        <v>105.774</v>
      </c>
      <c r="P2594">
        <v>1.712046</v>
      </c>
    </row>
    <row r="2595" spans="1:16" x14ac:dyDescent="0.25">
      <c r="A2595" t="s">
        <v>295</v>
      </c>
      <c r="B2595" t="s">
        <v>30</v>
      </c>
      <c r="C2595" t="s">
        <v>15</v>
      </c>
      <c r="D2595" s="4">
        <v>44043</v>
      </c>
      <c r="E2595" s="5">
        <v>0.38981481481481484</v>
      </c>
      <c r="F2595" t="s">
        <v>330</v>
      </c>
      <c r="G2595">
        <v>106.18</v>
      </c>
      <c r="H2595">
        <v>1.666973</v>
      </c>
      <c r="J2595" s="6">
        <f t="shared" si="200"/>
        <v>2020</v>
      </c>
      <c r="K2595" s="6">
        <f t="shared" si="201"/>
        <v>7</v>
      </c>
      <c r="L2595" s="6">
        <f t="shared" si="202"/>
        <v>31</v>
      </c>
      <c r="M2595" s="7">
        <f t="shared" si="203"/>
        <v>44043</v>
      </c>
      <c r="N2595" s="8">
        <f t="shared" si="204"/>
        <v>44043.389814814815</v>
      </c>
      <c r="O2595">
        <v>106.18</v>
      </c>
      <c r="P2595">
        <v>1.666973</v>
      </c>
    </row>
    <row r="2596" spans="1:16" x14ac:dyDescent="0.25">
      <c r="A2596" t="s">
        <v>295</v>
      </c>
      <c r="B2596" t="s">
        <v>30</v>
      </c>
      <c r="C2596" t="s">
        <v>15</v>
      </c>
      <c r="D2596" s="4">
        <v>44046</v>
      </c>
      <c r="E2596" s="5">
        <v>0.46479166666666666</v>
      </c>
      <c r="F2596" t="s">
        <v>24</v>
      </c>
      <c r="G2596">
        <v>106.35899999999999</v>
      </c>
      <c r="H2596">
        <v>1.6469720000000001</v>
      </c>
      <c r="J2596" s="6">
        <f t="shared" si="200"/>
        <v>2020</v>
      </c>
      <c r="K2596" s="6">
        <f t="shared" si="201"/>
        <v>8</v>
      </c>
      <c r="L2596" s="6">
        <f t="shared" si="202"/>
        <v>3</v>
      </c>
      <c r="M2596" s="7">
        <f t="shared" si="203"/>
        <v>44046</v>
      </c>
      <c r="N2596" s="8">
        <f t="shared" si="204"/>
        <v>44046.464791666665</v>
      </c>
      <c r="O2596">
        <v>106.35899999999999</v>
      </c>
      <c r="P2596">
        <v>1.6469720000000001</v>
      </c>
    </row>
    <row r="2597" spans="1:16" x14ac:dyDescent="0.25">
      <c r="A2597" t="s">
        <v>295</v>
      </c>
      <c r="B2597" t="s">
        <v>30</v>
      </c>
      <c r="C2597" t="s">
        <v>15</v>
      </c>
      <c r="D2597" s="4">
        <v>44048</v>
      </c>
      <c r="E2597" s="5">
        <v>0.60373842592592597</v>
      </c>
      <c r="F2597" t="s">
        <v>53</v>
      </c>
      <c r="G2597">
        <v>106.572</v>
      </c>
      <c r="H2597">
        <v>1.623048</v>
      </c>
      <c r="J2597" s="6">
        <f t="shared" si="200"/>
        <v>2020</v>
      </c>
      <c r="K2597" s="6">
        <f t="shared" si="201"/>
        <v>8</v>
      </c>
      <c r="L2597" s="6">
        <f t="shared" si="202"/>
        <v>5</v>
      </c>
      <c r="M2597" s="7">
        <f t="shared" si="203"/>
        <v>44048</v>
      </c>
      <c r="N2597" s="8">
        <f t="shared" si="204"/>
        <v>44048.603738425925</v>
      </c>
      <c r="O2597">
        <v>106.572</v>
      </c>
      <c r="P2597">
        <v>1.623048</v>
      </c>
    </row>
    <row r="2598" spans="1:16" x14ac:dyDescent="0.25">
      <c r="A2598" t="s">
        <v>295</v>
      </c>
      <c r="B2598" t="s">
        <v>30</v>
      </c>
      <c r="C2598" t="s">
        <v>15</v>
      </c>
      <c r="D2598" s="4">
        <v>44048</v>
      </c>
      <c r="E2598" s="5">
        <v>0.60373842592592597</v>
      </c>
      <c r="F2598" t="s">
        <v>53</v>
      </c>
      <c r="G2598">
        <v>106.572</v>
      </c>
      <c r="H2598">
        <v>1.623048</v>
      </c>
      <c r="J2598" s="6">
        <f t="shared" si="200"/>
        <v>2020</v>
      </c>
      <c r="K2598" s="6">
        <f t="shared" si="201"/>
        <v>8</v>
      </c>
      <c r="L2598" s="6">
        <f t="shared" si="202"/>
        <v>5</v>
      </c>
      <c r="M2598" s="7">
        <f t="shared" si="203"/>
        <v>44048</v>
      </c>
      <c r="N2598" s="8">
        <f t="shared" si="204"/>
        <v>44048.603738425925</v>
      </c>
      <c r="O2598">
        <v>106.572</v>
      </c>
      <c r="P2598">
        <v>1.623048</v>
      </c>
    </row>
    <row r="2599" spans="1:16" x14ac:dyDescent="0.25">
      <c r="A2599" t="s">
        <v>295</v>
      </c>
      <c r="B2599" t="s">
        <v>30</v>
      </c>
      <c r="C2599" t="s">
        <v>15</v>
      </c>
      <c r="D2599" s="4">
        <v>44048</v>
      </c>
      <c r="E2599" s="5">
        <v>0.65185185185185179</v>
      </c>
      <c r="F2599" t="s">
        <v>53</v>
      </c>
      <c r="G2599">
        <v>106.55500000000001</v>
      </c>
      <c r="H2599">
        <v>1.624925</v>
      </c>
      <c r="J2599" s="6">
        <f t="shared" si="200"/>
        <v>2020</v>
      </c>
      <c r="K2599" s="6">
        <f t="shared" si="201"/>
        <v>8</v>
      </c>
      <c r="L2599" s="6">
        <f t="shared" si="202"/>
        <v>5</v>
      </c>
      <c r="M2599" s="7">
        <f t="shared" si="203"/>
        <v>44048</v>
      </c>
      <c r="N2599" s="8">
        <f t="shared" si="204"/>
        <v>44048.65185185185</v>
      </c>
      <c r="O2599">
        <v>106.55500000000001</v>
      </c>
      <c r="P2599">
        <v>1.624925</v>
      </c>
    </row>
    <row r="2600" spans="1:16" x14ac:dyDescent="0.25">
      <c r="A2600" t="s">
        <v>295</v>
      </c>
      <c r="B2600" t="s">
        <v>30</v>
      </c>
      <c r="C2600" t="s">
        <v>15</v>
      </c>
      <c r="D2600" s="4">
        <v>44048</v>
      </c>
      <c r="E2600" s="5">
        <v>0.65185185185185179</v>
      </c>
      <c r="F2600" t="s">
        <v>53</v>
      </c>
      <c r="G2600">
        <v>106.55500000000001</v>
      </c>
      <c r="H2600">
        <v>1.624925</v>
      </c>
      <c r="J2600" s="6">
        <f t="shared" si="200"/>
        <v>2020</v>
      </c>
      <c r="K2600" s="6">
        <f t="shared" si="201"/>
        <v>8</v>
      </c>
      <c r="L2600" s="6">
        <f t="shared" si="202"/>
        <v>5</v>
      </c>
      <c r="M2600" s="7">
        <f t="shared" si="203"/>
        <v>44048</v>
      </c>
      <c r="N2600" s="8">
        <f t="shared" si="204"/>
        <v>44048.65185185185</v>
      </c>
      <c r="O2600">
        <v>106.55500000000001</v>
      </c>
      <c r="P2600">
        <v>1.624925</v>
      </c>
    </row>
    <row r="2601" spans="1:16" x14ac:dyDescent="0.25">
      <c r="A2601" t="s">
        <v>295</v>
      </c>
      <c r="B2601" t="s">
        <v>30</v>
      </c>
      <c r="C2601" t="s">
        <v>15</v>
      </c>
      <c r="D2601" s="4">
        <v>44048</v>
      </c>
      <c r="E2601" s="5">
        <v>0.66883101851851856</v>
      </c>
      <c r="F2601" t="s">
        <v>197</v>
      </c>
      <c r="G2601">
        <v>106.15300000000001</v>
      </c>
      <c r="H2601">
        <v>1.669411</v>
      </c>
      <c r="J2601" s="6">
        <f t="shared" si="200"/>
        <v>2020</v>
      </c>
      <c r="K2601" s="6">
        <f t="shared" si="201"/>
        <v>8</v>
      </c>
      <c r="L2601" s="6">
        <f t="shared" si="202"/>
        <v>5</v>
      </c>
      <c r="M2601" s="7">
        <f t="shared" si="203"/>
        <v>44048</v>
      </c>
      <c r="N2601" s="8">
        <f t="shared" si="204"/>
        <v>44048.66883101852</v>
      </c>
      <c r="O2601">
        <v>106.15300000000001</v>
      </c>
      <c r="P2601">
        <v>1.669411</v>
      </c>
    </row>
    <row r="2602" spans="1:16" x14ac:dyDescent="0.25">
      <c r="A2602" t="s">
        <v>295</v>
      </c>
      <c r="B2602" t="s">
        <v>30</v>
      </c>
      <c r="C2602" t="s">
        <v>15</v>
      </c>
      <c r="D2602" s="4">
        <v>44049</v>
      </c>
      <c r="E2602" s="5">
        <v>0.57725694444444442</v>
      </c>
      <c r="F2602" t="s">
        <v>331</v>
      </c>
      <c r="G2602">
        <v>106.50402</v>
      </c>
      <c r="H2602">
        <v>1.6299710000000001</v>
      </c>
      <c r="J2602" s="6">
        <f t="shared" si="200"/>
        <v>2020</v>
      </c>
      <c r="K2602" s="6">
        <f t="shared" si="201"/>
        <v>8</v>
      </c>
      <c r="L2602" s="6">
        <f t="shared" si="202"/>
        <v>6</v>
      </c>
      <c r="M2602" s="7">
        <f t="shared" si="203"/>
        <v>44049</v>
      </c>
      <c r="N2602" s="8">
        <f t="shared" si="204"/>
        <v>44049.577256944445</v>
      </c>
      <c r="O2602">
        <v>106.50402</v>
      </c>
      <c r="P2602">
        <v>1.6299710000000001</v>
      </c>
    </row>
    <row r="2603" spans="1:16" x14ac:dyDescent="0.25">
      <c r="A2603" t="s">
        <v>295</v>
      </c>
      <c r="B2603" t="s">
        <v>30</v>
      </c>
      <c r="C2603" t="s">
        <v>15</v>
      </c>
      <c r="D2603" s="4">
        <v>44049</v>
      </c>
      <c r="E2603" s="5">
        <v>0.57725694444444442</v>
      </c>
      <c r="F2603" t="s">
        <v>331</v>
      </c>
      <c r="G2603">
        <v>106.44152</v>
      </c>
      <c r="H2603">
        <v>1.6368849999999999</v>
      </c>
      <c r="J2603" s="6">
        <f t="shared" si="200"/>
        <v>2020</v>
      </c>
      <c r="K2603" s="6">
        <f t="shared" si="201"/>
        <v>8</v>
      </c>
      <c r="L2603" s="6">
        <f t="shared" si="202"/>
        <v>6</v>
      </c>
      <c r="M2603" s="7">
        <f t="shared" si="203"/>
        <v>44049</v>
      </c>
      <c r="N2603" s="8">
        <f t="shared" si="204"/>
        <v>44049.577256944445</v>
      </c>
      <c r="O2603">
        <v>106.44152</v>
      </c>
      <c r="P2603">
        <v>1.6368849999999999</v>
      </c>
    </row>
    <row r="2604" spans="1:16" x14ac:dyDescent="0.25">
      <c r="A2604" t="s">
        <v>295</v>
      </c>
      <c r="B2604" t="s">
        <v>30</v>
      </c>
      <c r="C2604" t="s">
        <v>15</v>
      </c>
      <c r="D2604" s="4">
        <v>44049</v>
      </c>
      <c r="E2604" s="5">
        <v>0.60968750000000005</v>
      </c>
      <c r="F2604" t="s">
        <v>332</v>
      </c>
      <c r="G2604">
        <v>106.866</v>
      </c>
      <c r="H2604">
        <v>1.590022</v>
      </c>
      <c r="J2604" s="6">
        <f t="shared" si="200"/>
        <v>2020</v>
      </c>
      <c r="K2604" s="6">
        <f t="shared" si="201"/>
        <v>8</v>
      </c>
      <c r="L2604" s="6">
        <f t="shared" si="202"/>
        <v>6</v>
      </c>
      <c r="M2604" s="7">
        <f t="shared" si="203"/>
        <v>44049</v>
      </c>
      <c r="N2604" s="8">
        <f t="shared" si="204"/>
        <v>44049.6096875</v>
      </c>
      <c r="O2604">
        <v>106.866</v>
      </c>
      <c r="P2604">
        <v>1.590022</v>
      </c>
    </row>
    <row r="2605" spans="1:16" x14ac:dyDescent="0.25">
      <c r="A2605" t="s">
        <v>295</v>
      </c>
      <c r="B2605" t="s">
        <v>30</v>
      </c>
      <c r="C2605" t="s">
        <v>15</v>
      </c>
      <c r="D2605" s="4">
        <v>44049</v>
      </c>
      <c r="E2605" s="5">
        <v>0.60968750000000005</v>
      </c>
      <c r="F2605" t="s">
        <v>333</v>
      </c>
      <c r="G2605">
        <v>106.929</v>
      </c>
      <c r="H2605">
        <v>1.5830839999999999</v>
      </c>
      <c r="J2605" s="6">
        <f t="shared" si="200"/>
        <v>2020</v>
      </c>
      <c r="K2605" s="6">
        <f t="shared" si="201"/>
        <v>8</v>
      </c>
      <c r="L2605" s="6">
        <f t="shared" si="202"/>
        <v>6</v>
      </c>
      <c r="M2605" s="7">
        <f t="shared" si="203"/>
        <v>44049</v>
      </c>
      <c r="N2605" s="8">
        <f t="shared" si="204"/>
        <v>44049.6096875</v>
      </c>
      <c r="O2605">
        <v>106.929</v>
      </c>
      <c r="P2605">
        <v>1.5830839999999999</v>
      </c>
    </row>
    <row r="2606" spans="1:16" x14ac:dyDescent="0.25">
      <c r="A2606" t="s">
        <v>295</v>
      </c>
      <c r="B2606" t="s">
        <v>30</v>
      </c>
      <c r="C2606" t="s">
        <v>15</v>
      </c>
      <c r="D2606" s="4">
        <v>44049</v>
      </c>
      <c r="E2606" s="5">
        <v>0.61144675925925929</v>
      </c>
      <c r="F2606" t="s">
        <v>75</v>
      </c>
      <c r="G2606">
        <v>106.678</v>
      </c>
      <c r="H2606">
        <v>1.610751</v>
      </c>
      <c r="J2606" s="6">
        <f t="shared" si="200"/>
        <v>2020</v>
      </c>
      <c r="K2606" s="6">
        <f t="shared" si="201"/>
        <v>8</v>
      </c>
      <c r="L2606" s="6">
        <f t="shared" si="202"/>
        <v>6</v>
      </c>
      <c r="M2606" s="7">
        <f t="shared" si="203"/>
        <v>44049</v>
      </c>
      <c r="N2606" s="8">
        <f t="shared" si="204"/>
        <v>44049.611446759256</v>
      </c>
      <c r="O2606">
        <v>106.678</v>
      </c>
      <c r="P2606">
        <v>1.610751</v>
      </c>
    </row>
    <row r="2607" spans="1:16" x14ac:dyDescent="0.25">
      <c r="A2607" t="s">
        <v>295</v>
      </c>
      <c r="B2607" t="s">
        <v>30</v>
      </c>
      <c r="C2607" t="s">
        <v>15</v>
      </c>
      <c r="D2607" s="4">
        <v>44049</v>
      </c>
      <c r="E2607" s="5">
        <v>0.61144675925925929</v>
      </c>
      <c r="F2607" t="s">
        <v>75</v>
      </c>
      <c r="G2607">
        <v>106.678</v>
      </c>
      <c r="H2607">
        <v>1.610751</v>
      </c>
      <c r="J2607" s="6">
        <f t="shared" si="200"/>
        <v>2020</v>
      </c>
      <c r="K2607" s="6">
        <f t="shared" si="201"/>
        <v>8</v>
      </c>
      <c r="L2607" s="6">
        <f t="shared" si="202"/>
        <v>6</v>
      </c>
      <c r="M2607" s="7">
        <f t="shared" si="203"/>
        <v>44049</v>
      </c>
      <c r="N2607" s="8">
        <f t="shared" si="204"/>
        <v>44049.611446759256</v>
      </c>
      <c r="O2607">
        <v>106.678</v>
      </c>
      <c r="P2607">
        <v>1.610751</v>
      </c>
    </row>
    <row r="2608" spans="1:16" x14ac:dyDescent="0.25">
      <c r="A2608" t="s">
        <v>295</v>
      </c>
      <c r="B2608" t="s">
        <v>30</v>
      </c>
      <c r="C2608" t="s">
        <v>15</v>
      </c>
      <c r="D2608" s="4">
        <v>44049</v>
      </c>
      <c r="E2608" s="5">
        <v>0.61144675925925929</v>
      </c>
      <c r="F2608" t="s">
        <v>75</v>
      </c>
      <c r="G2608">
        <v>106.678</v>
      </c>
      <c r="H2608">
        <v>1.610751</v>
      </c>
      <c r="J2608" s="6">
        <f t="shared" si="200"/>
        <v>2020</v>
      </c>
      <c r="K2608" s="6">
        <f t="shared" si="201"/>
        <v>8</v>
      </c>
      <c r="L2608" s="6">
        <f t="shared" si="202"/>
        <v>6</v>
      </c>
      <c r="M2608" s="7">
        <f t="shared" si="203"/>
        <v>44049</v>
      </c>
      <c r="N2608" s="8">
        <f t="shared" si="204"/>
        <v>44049.611446759256</v>
      </c>
      <c r="O2608">
        <v>106.678</v>
      </c>
      <c r="P2608">
        <v>1.610751</v>
      </c>
    </row>
    <row r="2609" spans="1:16" x14ac:dyDescent="0.25">
      <c r="A2609" t="s">
        <v>295</v>
      </c>
      <c r="B2609" t="s">
        <v>30</v>
      </c>
      <c r="C2609" t="s">
        <v>15</v>
      </c>
      <c r="D2609" s="4">
        <v>44049</v>
      </c>
      <c r="E2609" s="5">
        <v>0.61178240740740741</v>
      </c>
      <c r="F2609" t="s">
        <v>197</v>
      </c>
      <c r="G2609">
        <v>106.866</v>
      </c>
      <c r="H2609">
        <v>1.590022</v>
      </c>
      <c r="J2609" s="6">
        <f t="shared" si="200"/>
        <v>2020</v>
      </c>
      <c r="K2609" s="6">
        <f t="shared" si="201"/>
        <v>8</v>
      </c>
      <c r="L2609" s="6">
        <f t="shared" si="202"/>
        <v>6</v>
      </c>
      <c r="M2609" s="7">
        <f t="shared" si="203"/>
        <v>44049</v>
      </c>
      <c r="N2609" s="8">
        <f t="shared" si="204"/>
        <v>44049.61178240741</v>
      </c>
      <c r="O2609">
        <v>106.866</v>
      </c>
      <c r="P2609">
        <v>1.590022</v>
      </c>
    </row>
    <row r="2610" spans="1:16" x14ac:dyDescent="0.25">
      <c r="A2610" t="s">
        <v>295</v>
      </c>
      <c r="B2610" t="s">
        <v>30</v>
      </c>
      <c r="C2610" t="s">
        <v>15</v>
      </c>
      <c r="D2610" s="4">
        <v>44049</v>
      </c>
      <c r="E2610" s="5">
        <v>0.64557870370370374</v>
      </c>
      <c r="F2610" t="s">
        <v>125</v>
      </c>
      <c r="G2610">
        <v>106.821</v>
      </c>
      <c r="H2610">
        <v>1.5949800000000001</v>
      </c>
      <c r="J2610" s="6">
        <f t="shared" si="200"/>
        <v>2020</v>
      </c>
      <c r="K2610" s="6">
        <f t="shared" si="201"/>
        <v>8</v>
      </c>
      <c r="L2610" s="6">
        <f t="shared" si="202"/>
        <v>6</v>
      </c>
      <c r="M2610" s="7">
        <f t="shared" si="203"/>
        <v>44049</v>
      </c>
      <c r="N2610" s="8">
        <f t="shared" si="204"/>
        <v>44049.645578703705</v>
      </c>
      <c r="O2610">
        <v>106.821</v>
      </c>
      <c r="P2610">
        <v>1.5949800000000001</v>
      </c>
    </row>
    <row r="2611" spans="1:16" x14ac:dyDescent="0.25">
      <c r="A2611" t="s">
        <v>295</v>
      </c>
      <c r="B2611" t="s">
        <v>30</v>
      </c>
      <c r="C2611" t="s">
        <v>15</v>
      </c>
      <c r="D2611" s="4">
        <v>44050</v>
      </c>
      <c r="E2611" s="5">
        <v>0.47425925925925921</v>
      </c>
      <c r="F2611" t="s">
        <v>150</v>
      </c>
      <c r="G2611">
        <v>106.792</v>
      </c>
      <c r="H2611">
        <v>1.5979730000000001</v>
      </c>
      <c r="J2611" s="6">
        <f t="shared" si="200"/>
        <v>2020</v>
      </c>
      <c r="K2611" s="6">
        <f t="shared" si="201"/>
        <v>8</v>
      </c>
      <c r="L2611" s="6">
        <f t="shared" si="202"/>
        <v>7</v>
      </c>
      <c r="M2611" s="7">
        <f t="shared" si="203"/>
        <v>44050</v>
      </c>
      <c r="N2611" s="8">
        <f t="shared" si="204"/>
        <v>44050.474259259259</v>
      </c>
      <c r="O2611">
        <v>106.792</v>
      </c>
      <c r="P2611">
        <v>1.5979730000000001</v>
      </c>
    </row>
    <row r="2612" spans="1:16" x14ac:dyDescent="0.25">
      <c r="A2612" t="s">
        <v>295</v>
      </c>
      <c r="B2612" t="s">
        <v>30</v>
      </c>
      <c r="C2612" t="s">
        <v>15</v>
      </c>
      <c r="D2612" s="4">
        <v>44050</v>
      </c>
      <c r="E2612" s="5">
        <v>0.62288194444444445</v>
      </c>
      <c r="F2612" t="s">
        <v>334</v>
      </c>
      <c r="G2612">
        <v>106.501</v>
      </c>
      <c r="H2612">
        <v>1.6301099999999999</v>
      </c>
      <c r="J2612" s="6">
        <f t="shared" si="200"/>
        <v>2020</v>
      </c>
      <c r="K2612" s="6">
        <f t="shared" si="201"/>
        <v>8</v>
      </c>
      <c r="L2612" s="6">
        <f t="shared" si="202"/>
        <v>7</v>
      </c>
      <c r="M2612" s="7">
        <f t="shared" si="203"/>
        <v>44050</v>
      </c>
      <c r="N2612" s="8">
        <f t="shared" si="204"/>
        <v>44050.622881944444</v>
      </c>
      <c r="O2612">
        <v>106.501</v>
      </c>
      <c r="P2612">
        <v>1.6301099999999999</v>
      </c>
    </row>
    <row r="2613" spans="1:16" x14ac:dyDescent="0.25">
      <c r="A2613" t="s">
        <v>295</v>
      </c>
      <c r="B2613" t="s">
        <v>30</v>
      </c>
      <c r="C2613" t="s">
        <v>15</v>
      </c>
      <c r="D2613" s="4">
        <v>44054</v>
      </c>
      <c r="E2613" s="5">
        <v>0.32991898148148147</v>
      </c>
      <c r="F2613" t="s">
        <v>213</v>
      </c>
      <c r="G2613">
        <v>106.462</v>
      </c>
      <c r="H2613">
        <v>1.634037</v>
      </c>
      <c r="J2613" s="6">
        <f t="shared" si="200"/>
        <v>2020</v>
      </c>
      <c r="K2613" s="6">
        <f t="shared" si="201"/>
        <v>8</v>
      </c>
      <c r="L2613" s="6">
        <f t="shared" si="202"/>
        <v>11</v>
      </c>
      <c r="M2613" s="7">
        <f t="shared" si="203"/>
        <v>44054</v>
      </c>
      <c r="N2613" s="8">
        <f t="shared" si="204"/>
        <v>44054.329918981479</v>
      </c>
      <c r="O2613">
        <v>106.462</v>
      </c>
      <c r="P2613">
        <v>1.634037</v>
      </c>
    </row>
    <row r="2614" spans="1:16" x14ac:dyDescent="0.25">
      <c r="A2614" t="s">
        <v>295</v>
      </c>
      <c r="B2614" t="s">
        <v>30</v>
      </c>
      <c r="C2614" t="s">
        <v>15</v>
      </c>
      <c r="D2614" s="4">
        <v>44054</v>
      </c>
      <c r="E2614" s="5">
        <v>0.32991898148148147</v>
      </c>
      <c r="F2614" t="s">
        <v>213</v>
      </c>
      <c r="G2614">
        <v>106.462</v>
      </c>
      <c r="H2614">
        <v>1.634037</v>
      </c>
      <c r="J2614" s="6">
        <f t="shared" si="200"/>
        <v>2020</v>
      </c>
      <c r="K2614" s="6">
        <f t="shared" si="201"/>
        <v>8</v>
      </c>
      <c r="L2614" s="6">
        <f t="shared" si="202"/>
        <v>11</v>
      </c>
      <c r="M2614" s="7">
        <f t="shared" si="203"/>
        <v>44054</v>
      </c>
      <c r="N2614" s="8">
        <f t="shared" si="204"/>
        <v>44054.329918981479</v>
      </c>
      <c r="O2614">
        <v>106.462</v>
      </c>
      <c r="P2614">
        <v>1.634037</v>
      </c>
    </row>
    <row r="2615" spans="1:16" x14ac:dyDescent="0.25">
      <c r="A2615" t="s">
        <v>295</v>
      </c>
      <c r="B2615" t="s">
        <v>30</v>
      </c>
      <c r="C2615" t="s">
        <v>15</v>
      </c>
      <c r="D2615" s="4">
        <v>44054</v>
      </c>
      <c r="E2615" s="5">
        <v>0.5473958333333333</v>
      </c>
      <c r="F2615" t="s">
        <v>37</v>
      </c>
      <c r="G2615">
        <v>106.066</v>
      </c>
      <c r="H2615">
        <v>1.6779710000000001</v>
      </c>
      <c r="J2615" s="6">
        <f t="shared" si="200"/>
        <v>2020</v>
      </c>
      <c r="K2615" s="6">
        <f t="shared" si="201"/>
        <v>8</v>
      </c>
      <c r="L2615" s="6">
        <f t="shared" si="202"/>
        <v>11</v>
      </c>
      <c r="M2615" s="7">
        <f t="shared" si="203"/>
        <v>44054</v>
      </c>
      <c r="N2615" s="8">
        <f t="shared" si="204"/>
        <v>44054.547395833331</v>
      </c>
      <c r="O2615">
        <v>106.066</v>
      </c>
      <c r="P2615">
        <v>1.6779710000000001</v>
      </c>
    </row>
    <row r="2616" spans="1:16" x14ac:dyDescent="0.25">
      <c r="A2616" t="s">
        <v>295</v>
      </c>
      <c r="B2616" t="s">
        <v>30</v>
      </c>
      <c r="C2616" t="s">
        <v>15</v>
      </c>
      <c r="D2616" s="4">
        <v>44055</v>
      </c>
      <c r="E2616" s="5">
        <v>0.34024305555555556</v>
      </c>
      <c r="F2616" t="s">
        <v>335</v>
      </c>
      <c r="G2616">
        <v>105.66</v>
      </c>
      <c r="H2616">
        <v>1.7230350000000001</v>
      </c>
      <c r="J2616" s="6">
        <f t="shared" si="200"/>
        <v>2020</v>
      </c>
      <c r="K2616" s="6">
        <f t="shared" si="201"/>
        <v>8</v>
      </c>
      <c r="L2616" s="6">
        <f t="shared" si="202"/>
        <v>12</v>
      </c>
      <c r="M2616" s="7">
        <f t="shared" si="203"/>
        <v>44055</v>
      </c>
      <c r="N2616" s="8">
        <f t="shared" si="204"/>
        <v>44055.340243055558</v>
      </c>
      <c r="O2616">
        <v>105.66</v>
      </c>
      <c r="P2616">
        <v>1.7230350000000001</v>
      </c>
    </row>
    <row r="2617" spans="1:16" x14ac:dyDescent="0.25">
      <c r="A2617" t="s">
        <v>295</v>
      </c>
      <c r="B2617" t="s">
        <v>30</v>
      </c>
      <c r="C2617" t="s">
        <v>15</v>
      </c>
      <c r="D2617" s="4">
        <v>44055</v>
      </c>
      <c r="E2617" s="5">
        <v>0.49452546296296296</v>
      </c>
      <c r="F2617" t="s">
        <v>75</v>
      </c>
      <c r="G2617">
        <v>105.651</v>
      </c>
      <c r="H2617">
        <v>1.72404</v>
      </c>
      <c r="J2617" s="6">
        <f t="shared" si="200"/>
        <v>2020</v>
      </c>
      <c r="K2617" s="6">
        <f t="shared" si="201"/>
        <v>8</v>
      </c>
      <c r="L2617" s="6">
        <f t="shared" si="202"/>
        <v>12</v>
      </c>
      <c r="M2617" s="7">
        <f t="shared" si="203"/>
        <v>44055</v>
      </c>
      <c r="N2617" s="8">
        <f t="shared" si="204"/>
        <v>44055.494525462964</v>
      </c>
      <c r="O2617">
        <v>105.651</v>
      </c>
      <c r="P2617">
        <v>1.72404</v>
      </c>
    </row>
    <row r="2618" spans="1:16" x14ac:dyDescent="0.25">
      <c r="A2618" t="s">
        <v>295</v>
      </c>
      <c r="B2618" t="s">
        <v>30</v>
      </c>
      <c r="C2618" t="s">
        <v>15</v>
      </c>
      <c r="D2618" s="4">
        <v>44055</v>
      </c>
      <c r="E2618" s="5">
        <v>0.49501157407407409</v>
      </c>
      <c r="F2618" t="s">
        <v>336</v>
      </c>
      <c r="G2618">
        <v>105.58799999999999</v>
      </c>
      <c r="H2618">
        <v>1.73108</v>
      </c>
      <c r="J2618" s="6">
        <f t="shared" si="200"/>
        <v>2020</v>
      </c>
      <c r="K2618" s="6">
        <f t="shared" si="201"/>
        <v>8</v>
      </c>
      <c r="L2618" s="6">
        <f t="shared" si="202"/>
        <v>12</v>
      </c>
      <c r="M2618" s="7">
        <f t="shared" si="203"/>
        <v>44055</v>
      </c>
      <c r="N2618" s="8">
        <f t="shared" si="204"/>
        <v>44055.495011574072</v>
      </c>
      <c r="O2618">
        <v>105.58799999999999</v>
      </c>
      <c r="P2618">
        <v>1.73108</v>
      </c>
    </row>
    <row r="2619" spans="1:16" x14ac:dyDescent="0.25">
      <c r="A2619" t="s">
        <v>295</v>
      </c>
      <c r="B2619" t="s">
        <v>30</v>
      </c>
      <c r="C2619" t="s">
        <v>15</v>
      </c>
      <c r="D2619" s="4">
        <v>44055</v>
      </c>
      <c r="E2619" s="5">
        <v>0.49531249999999999</v>
      </c>
      <c r="F2619" t="s">
        <v>150</v>
      </c>
      <c r="G2619">
        <v>105.651</v>
      </c>
      <c r="H2619">
        <v>1.72404</v>
      </c>
      <c r="J2619" s="6">
        <f t="shared" si="200"/>
        <v>2020</v>
      </c>
      <c r="K2619" s="6">
        <f t="shared" si="201"/>
        <v>8</v>
      </c>
      <c r="L2619" s="6">
        <f t="shared" si="202"/>
        <v>12</v>
      </c>
      <c r="M2619" s="7">
        <f t="shared" si="203"/>
        <v>44055</v>
      </c>
      <c r="N2619" s="8">
        <f t="shared" si="204"/>
        <v>44055.495312500003</v>
      </c>
      <c r="O2619">
        <v>105.651</v>
      </c>
      <c r="P2619">
        <v>1.72404</v>
      </c>
    </row>
    <row r="2620" spans="1:16" x14ac:dyDescent="0.25">
      <c r="A2620" t="s">
        <v>295</v>
      </c>
      <c r="B2620" t="s">
        <v>30</v>
      </c>
      <c r="C2620" t="s">
        <v>15</v>
      </c>
      <c r="D2620" s="4">
        <v>44055</v>
      </c>
      <c r="E2620" s="5">
        <v>0.49531249999999999</v>
      </c>
      <c r="F2620" t="s">
        <v>150</v>
      </c>
      <c r="G2620">
        <v>105.651</v>
      </c>
      <c r="H2620">
        <v>1.72404</v>
      </c>
      <c r="J2620" s="6">
        <f t="shared" si="200"/>
        <v>2020</v>
      </c>
      <c r="K2620" s="6">
        <f t="shared" si="201"/>
        <v>8</v>
      </c>
      <c r="L2620" s="6">
        <f t="shared" si="202"/>
        <v>12</v>
      </c>
      <c r="M2620" s="7">
        <f t="shared" si="203"/>
        <v>44055</v>
      </c>
      <c r="N2620" s="8">
        <f t="shared" si="204"/>
        <v>44055.495312500003</v>
      </c>
      <c r="O2620">
        <v>105.651</v>
      </c>
      <c r="P2620">
        <v>1.72404</v>
      </c>
    </row>
    <row r="2621" spans="1:16" x14ac:dyDescent="0.25">
      <c r="A2621" t="s">
        <v>295</v>
      </c>
      <c r="B2621" t="s">
        <v>30</v>
      </c>
      <c r="C2621" t="s">
        <v>15</v>
      </c>
      <c r="D2621" s="4">
        <v>44055</v>
      </c>
      <c r="E2621" s="5">
        <v>0.57725694444444442</v>
      </c>
      <c r="F2621" t="s">
        <v>337</v>
      </c>
      <c r="G2621">
        <v>105.81780999999999</v>
      </c>
      <c r="H2621">
        <v>1.705425</v>
      </c>
      <c r="J2621" s="6">
        <f t="shared" si="200"/>
        <v>2020</v>
      </c>
      <c r="K2621" s="6">
        <f t="shared" si="201"/>
        <v>8</v>
      </c>
      <c r="L2621" s="6">
        <f t="shared" si="202"/>
        <v>12</v>
      </c>
      <c r="M2621" s="7">
        <f t="shared" si="203"/>
        <v>44055</v>
      </c>
      <c r="N2621" s="8">
        <f t="shared" si="204"/>
        <v>44055.577256944445</v>
      </c>
      <c r="O2621">
        <v>105.81780999999999</v>
      </c>
      <c r="P2621">
        <v>1.705425</v>
      </c>
    </row>
    <row r="2622" spans="1:16" x14ac:dyDescent="0.25">
      <c r="A2622" t="s">
        <v>295</v>
      </c>
      <c r="B2622" t="s">
        <v>30</v>
      </c>
      <c r="C2622" t="s">
        <v>15</v>
      </c>
      <c r="D2622" s="4">
        <v>44055</v>
      </c>
      <c r="E2622" s="5">
        <v>0.57725694444444442</v>
      </c>
      <c r="F2622" t="s">
        <v>337</v>
      </c>
      <c r="G2622">
        <v>105.88030999999999</v>
      </c>
      <c r="H2622">
        <v>1.6984589999999999</v>
      </c>
      <c r="J2622" s="6">
        <f t="shared" si="200"/>
        <v>2020</v>
      </c>
      <c r="K2622" s="6">
        <f t="shared" si="201"/>
        <v>8</v>
      </c>
      <c r="L2622" s="6">
        <f t="shared" si="202"/>
        <v>12</v>
      </c>
      <c r="M2622" s="7">
        <f t="shared" si="203"/>
        <v>44055</v>
      </c>
      <c r="N2622" s="8">
        <f t="shared" si="204"/>
        <v>44055.577256944445</v>
      </c>
      <c r="O2622">
        <v>105.88030999999999</v>
      </c>
      <c r="P2622">
        <v>1.6984589999999999</v>
      </c>
    </row>
    <row r="2623" spans="1:16" x14ac:dyDescent="0.25">
      <c r="A2623" t="s">
        <v>295</v>
      </c>
      <c r="B2623" t="s">
        <v>30</v>
      </c>
      <c r="C2623" t="s">
        <v>15</v>
      </c>
      <c r="D2623" s="4">
        <v>44055</v>
      </c>
      <c r="E2623" s="5">
        <v>0.62796296296296295</v>
      </c>
      <c r="F2623" t="s">
        <v>53</v>
      </c>
      <c r="G2623">
        <v>105.678</v>
      </c>
      <c r="H2623">
        <v>1.721025</v>
      </c>
      <c r="J2623" s="6">
        <f t="shared" si="200"/>
        <v>2020</v>
      </c>
      <c r="K2623" s="6">
        <f t="shared" si="201"/>
        <v>8</v>
      </c>
      <c r="L2623" s="6">
        <f t="shared" si="202"/>
        <v>12</v>
      </c>
      <c r="M2623" s="7">
        <f t="shared" si="203"/>
        <v>44055</v>
      </c>
      <c r="N2623" s="8">
        <f t="shared" si="204"/>
        <v>44055.627962962964</v>
      </c>
      <c r="O2623">
        <v>105.678</v>
      </c>
      <c r="P2623">
        <v>1.721025</v>
      </c>
    </row>
    <row r="2624" spans="1:16" x14ac:dyDescent="0.25">
      <c r="A2624" t="s">
        <v>295</v>
      </c>
      <c r="B2624" t="s">
        <v>30</v>
      </c>
      <c r="C2624" t="s">
        <v>15</v>
      </c>
      <c r="D2624" s="4">
        <v>44055</v>
      </c>
      <c r="E2624" s="5">
        <v>0.68799768518518523</v>
      </c>
      <c r="F2624" t="s">
        <v>182</v>
      </c>
      <c r="G2624">
        <v>105.499</v>
      </c>
      <c r="H2624">
        <v>1.7410319999999999</v>
      </c>
      <c r="J2624" s="6">
        <f t="shared" si="200"/>
        <v>2020</v>
      </c>
      <c r="K2624" s="6">
        <f t="shared" si="201"/>
        <v>8</v>
      </c>
      <c r="L2624" s="6">
        <f t="shared" si="202"/>
        <v>12</v>
      </c>
      <c r="M2624" s="7">
        <f t="shared" si="203"/>
        <v>44055</v>
      </c>
      <c r="N2624" s="8">
        <f t="shared" si="204"/>
        <v>44055.687997685185</v>
      </c>
      <c r="O2624">
        <v>105.499</v>
      </c>
      <c r="P2624">
        <v>1.7410319999999999</v>
      </c>
    </row>
    <row r="2625" spans="1:16" x14ac:dyDescent="0.25">
      <c r="A2625" t="s">
        <v>295</v>
      </c>
      <c r="B2625" t="s">
        <v>30</v>
      </c>
      <c r="C2625" t="s">
        <v>15</v>
      </c>
      <c r="D2625" s="4">
        <v>44056</v>
      </c>
      <c r="E2625" s="5">
        <v>0.36037037037037034</v>
      </c>
      <c r="F2625" t="s">
        <v>38</v>
      </c>
      <c r="G2625">
        <v>108.08634000000001</v>
      </c>
      <c r="H2625">
        <v>1.4547639999999999</v>
      </c>
      <c r="J2625" s="6">
        <f t="shared" si="200"/>
        <v>2020</v>
      </c>
      <c r="K2625" s="6">
        <f t="shared" si="201"/>
        <v>8</v>
      </c>
      <c r="L2625" s="6">
        <f t="shared" si="202"/>
        <v>13</v>
      </c>
      <c r="M2625" s="7">
        <f t="shared" si="203"/>
        <v>44056</v>
      </c>
      <c r="N2625" s="8">
        <f t="shared" si="204"/>
        <v>44056.36037037037</v>
      </c>
      <c r="O2625">
        <v>108.08634000000001</v>
      </c>
      <c r="P2625">
        <v>1.4547639999999999</v>
      </c>
    </row>
    <row r="2626" spans="1:16" x14ac:dyDescent="0.25">
      <c r="A2626" t="s">
        <v>295</v>
      </c>
      <c r="B2626" t="s">
        <v>30</v>
      </c>
      <c r="C2626" t="s">
        <v>15</v>
      </c>
      <c r="D2626" s="4">
        <v>44056</v>
      </c>
      <c r="E2626" s="5">
        <v>0.36037037037037034</v>
      </c>
      <c r="F2626" t="s">
        <v>38</v>
      </c>
      <c r="G2626">
        <v>105.967</v>
      </c>
      <c r="H2626">
        <v>1.6882649999999999</v>
      </c>
      <c r="J2626" s="6">
        <f t="shared" si="200"/>
        <v>2020</v>
      </c>
      <c r="K2626" s="6">
        <f t="shared" si="201"/>
        <v>8</v>
      </c>
      <c r="L2626" s="6">
        <f t="shared" si="202"/>
        <v>13</v>
      </c>
      <c r="M2626" s="7">
        <f t="shared" si="203"/>
        <v>44056</v>
      </c>
      <c r="N2626" s="8">
        <f t="shared" si="204"/>
        <v>44056.36037037037</v>
      </c>
      <c r="O2626">
        <v>105.967</v>
      </c>
      <c r="P2626">
        <v>1.6882649999999999</v>
      </c>
    </row>
    <row r="2627" spans="1:16" x14ac:dyDescent="0.25">
      <c r="A2627" t="s">
        <v>295</v>
      </c>
      <c r="B2627" t="s">
        <v>30</v>
      </c>
      <c r="C2627" t="s">
        <v>15</v>
      </c>
      <c r="D2627" s="4">
        <v>44056</v>
      </c>
      <c r="E2627" s="5">
        <v>0.5124305555555555</v>
      </c>
      <c r="F2627" t="s">
        <v>74</v>
      </c>
      <c r="G2627">
        <v>105.66500000000001</v>
      </c>
      <c r="H2627">
        <v>1.7219640000000001</v>
      </c>
      <c r="J2627" s="6">
        <f t="shared" ref="J2627:J2690" si="205">YEAR(D2627)</f>
        <v>2020</v>
      </c>
      <c r="K2627" s="6">
        <f t="shared" ref="K2627:K2690" si="206">MONTH(D2627)</f>
        <v>8</v>
      </c>
      <c r="L2627" s="6">
        <f t="shared" ref="L2627:L2690" si="207">DAY(D2627)</f>
        <v>13</v>
      </c>
      <c r="M2627" s="7">
        <f t="shared" ref="M2627:M2690" si="208">DATE(J2627,K2627,L2627)</f>
        <v>44056</v>
      </c>
      <c r="N2627" s="8">
        <f t="shared" ref="N2627:N2690" si="209">M2627+E2627</f>
        <v>44056.512430555558</v>
      </c>
      <c r="O2627">
        <v>105.66500000000001</v>
      </c>
      <c r="P2627">
        <v>1.7219640000000001</v>
      </c>
    </row>
    <row r="2628" spans="1:16" x14ac:dyDescent="0.25">
      <c r="A2628" t="s">
        <v>295</v>
      </c>
      <c r="B2628" t="s">
        <v>30</v>
      </c>
      <c r="C2628" t="s">
        <v>15</v>
      </c>
      <c r="D2628" s="4">
        <v>44056</v>
      </c>
      <c r="E2628" s="5">
        <v>0.5124305555555555</v>
      </c>
      <c r="F2628" t="s">
        <v>74</v>
      </c>
      <c r="G2628">
        <v>105.66500000000001</v>
      </c>
      <c r="H2628">
        <v>1.7219640000000001</v>
      </c>
      <c r="J2628" s="6">
        <f t="shared" si="205"/>
        <v>2020</v>
      </c>
      <c r="K2628" s="6">
        <f t="shared" si="206"/>
        <v>8</v>
      </c>
      <c r="L2628" s="6">
        <f t="shared" si="207"/>
        <v>13</v>
      </c>
      <c r="M2628" s="7">
        <f t="shared" si="208"/>
        <v>44056</v>
      </c>
      <c r="N2628" s="8">
        <f t="shared" si="209"/>
        <v>44056.512430555558</v>
      </c>
      <c r="O2628">
        <v>105.66500000000001</v>
      </c>
      <c r="P2628">
        <v>1.7219640000000001</v>
      </c>
    </row>
    <row r="2629" spans="1:16" x14ac:dyDescent="0.25">
      <c r="A2629" t="s">
        <v>295</v>
      </c>
      <c r="B2629" t="s">
        <v>30</v>
      </c>
      <c r="C2629" t="s">
        <v>15</v>
      </c>
      <c r="D2629" s="4">
        <v>44056</v>
      </c>
      <c r="E2629" s="5">
        <v>0.57480324074074074</v>
      </c>
      <c r="F2629" t="s">
        <v>73</v>
      </c>
      <c r="G2629">
        <v>105.316</v>
      </c>
      <c r="H2629">
        <v>1.7610440000000001</v>
      </c>
      <c r="J2629" s="6">
        <f t="shared" si="205"/>
        <v>2020</v>
      </c>
      <c r="K2629" s="6">
        <f t="shared" si="206"/>
        <v>8</v>
      </c>
      <c r="L2629" s="6">
        <f t="shared" si="207"/>
        <v>13</v>
      </c>
      <c r="M2629" s="7">
        <f t="shared" si="208"/>
        <v>44056</v>
      </c>
      <c r="N2629" s="8">
        <f t="shared" si="209"/>
        <v>44056.574803240743</v>
      </c>
      <c r="O2629">
        <v>105.316</v>
      </c>
      <c r="P2629">
        <v>1.7610440000000001</v>
      </c>
    </row>
    <row r="2630" spans="1:16" x14ac:dyDescent="0.25">
      <c r="A2630" t="s">
        <v>295</v>
      </c>
      <c r="B2630" t="s">
        <v>30</v>
      </c>
      <c r="C2630" t="s">
        <v>15</v>
      </c>
      <c r="D2630" s="4">
        <v>44056</v>
      </c>
      <c r="E2630" s="5">
        <v>0.7016782407407407</v>
      </c>
      <c r="F2630" t="s">
        <v>24</v>
      </c>
      <c r="G2630">
        <v>105.04900000000001</v>
      </c>
      <c r="H2630">
        <v>1.79104</v>
      </c>
      <c r="J2630" s="6">
        <f t="shared" si="205"/>
        <v>2020</v>
      </c>
      <c r="K2630" s="6">
        <f t="shared" si="206"/>
        <v>8</v>
      </c>
      <c r="L2630" s="6">
        <f t="shared" si="207"/>
        <v>13</v>
      </c>
      <c r="M2630" s="7">
        <f t="shared" si="208"/>
        <v>44056</v>
      </c>
      <c r="N2630" s="8">
        <f t="shared" si="209"/>
        <v>44056.701678240737</v>
      </c>
      <c r="O2630">
        <v>105.04900000000001</v>
      </c>
      <c r="P2630">
        <v>1.79104</v>
      </c>
    </row>
    <row r="2631" spans="1:16" x14ac:dyDescent="0.25">
      <c r="A2631" t="s">
        <v>295</v>
      </c>
      <c r="B2631" t="s">
        <v>30</v>
      </c>
      <c r="C2631" t="s">
        <v>15</v>
      </c>
      <c r="D2631" s="4">
        <v>44057</v>
      </c>
      <c r="E2631" s="5">
        <v>0.62512731481481476</v>
      </c>
      <c r="F2631" t="s">
        <v>33</v>
      </c>
      <c r="G2631">
        <v>105.181</v>
      </c>
      <c r="H2631">
        <v>1.776043</v>
      </c>
      <c r="J2631" s="6">
        <f t="shared" si="205"/>
        <v>2020</v>
      </c>
      <c r="K2631" s="6">
        <f t="shared" si="206"/>
        <v>8</v>
      </c>
      <c r="L2631" s="6">
        <f t="shared" si="207"/>
        <v>14</v>
      </c>
      <c r="M2631" s="7">
        <f t="shared" si="208"/>
        <v>44057</v>
      </c>
      <c r="N2631" s="8">
        <f t="shared" si="209"/>
        <v>44057.625127314815</v>
      </c>
      <c r="O2631">
        <v>105.181</v>
      </c>
      <c r="P2631">
        <v>1.776043</v>
      </c>
    </row>
    <row r="2632" spans="1:16" x14ac:dyDescent="0.25">
      <c r="A2632" t="s">
        <v>295</v>
      </c>
      <c r="B2632" t="s">
        <v>30</v>
      </c>
      <c r="C2632" t="s">
        <v>15</v>
      </c>
      <c r="D2632" s="4">
        <v>44057</v>
      </c>
      <c r="E2632" s="5">
        <v>0.62512731481481476</v>
      </c>
      <c r="F2632" t="s">
        <v>33</v>
      </c>
      <c r="G2632">
        <v>105.181</v>
      </c>
      <c r="H2632">
        <v>1.776043</v>
      </c>
      <c r="J2632" s="6">
        <f t="shared" si="205"/>
        <v>2020</v>
      </c>
      <c r="K2632" s="6">
        <f t="shared" si="206"/>
        <v>8</v>
      </c>
      <c r="L2632" s="6">
        <f t="shared" si="207"/>
        <v>14</v>
      </c>
      <c r="M2632" s="7">
        <f t="shared" si="208"/>
        <v>44057</v>
      </c>
      <c r="N2632" s="8">
        <f t="shared" si="209"/>
        <v>44057.625127314815</v>
      </c>
      <c r="O2632">
        <v>105.181</v>
      </c>
      <c r="P2632">
        <v>1.776043</v>
      </c>
    </row>
    <row r="2633" spans="1:16" x14ac:dyDescent="0.25">
      <c r="A2633" t="s">
        <v>295</v>
      </c>
      <c r="B2633" t="s">
        <v>30</v>
      </c>
      <c r="C2633" t="s">
        <v>15</v>
      </c>
      <c r="D2633" s="4">
        <v>44061</v>
      </c>
      <c r="E2633" s="5">
        <v>0.58267361111111104</v>
      </c>
      <c r="F2633" t="s">
        <v>125</v>
      </c>
      <c r="G2633">
        <v>105.455</v>
      </c>
      <c r="H2633">
        <v>1.7449669999999999</v>
      </c>
      <c r="J2633" s="6">
        <f t="shared" si="205"/>
        <v>2020</v>
      </c>
      <c r="K2633" s="6">
        <f t="shared" si="206"/>
        <v>8</v>
      </c>
      <c r="L2633" s="6">
        <f t="shared" si="207"/>
        <v>18</v>
      </c>
      <c r="M2633" s="7">
        <f t="shared" si="208"/>
        <v>44061</v>
      </c>
      <c r="N2633" s="8">
        <f t="shared" si="209"/>
        <v>44061.582673611112</v>
      </c>
      <c r="O2633">
        <v>105.455</v>
      </c>
      <c r="P2633">
        <v>1.7449669999999999</v>
      </c>
    </row>
    <row r="2634" spans="1:16" x14ac:dyDescent="0.25">
      <c r="A2634" t="s">
        <v>295</v>
      </c>
      <c r="B2634" t="s">
        <v>30</v>
      </c>
      <c r="C2634" t="s">
        <v>15</v>
      </c>
      <c r="D2634" s="4">
        <v>44063</v>
      </c>
      <c r="E2634" s="5">
        <v>0.39157407407407407</v>
      </c>
      <c r="F2634" t="s">
        <v>338</v>
      </c>
      <c r="G2634">
        <v>105.066</v>
      </c>
      <c r="H2634">
        <v>1.788054</v>
      </c>
      <c r="J2634" s="6">
        <f t="shared" si="205"/>
        <v>2020</v>
      </c>
      <c r="K2634" s="6">
        <f t="shared" si="206"/>
        <v>8</v>
      </c>
      <c r="L2634" s="6">
        <f t="shared" si="207"/>
        <v>20</v>
      </c>
      <c r="M2634" s="7">
        <f t="shared" si="208"/>
        <v>44063</v>
      </c>
      <c r="N2634" s="8">
        <f t="shared" si="209"/>
        <v>44063.391574074078</v>
      </c>
      <c r="O2634">
        <v>105.066</v>
      </c>
      <c r="P2634">
        <v>1.788054</v>
      </c>
    </row>
    <row r="2635" spans="1:16" x14ac:dyDescent="0.25">
      <c r="A2635" t="s">
        <v>295</v>
      </c>
      <c r="B2635" t="s">
        <v>30</v>
      </c>
      <c r="C2635" t="s">
        <v>15</v>
      </c>
      <c r="D2635" s="4">
        <v>44063</v>
      </c>
      <c r="E2635" s="5">
        <v>0.3923611111111111</v>
      </c>
      <c r="F2635" t="s">
        <v>338</v>
      </c>
      <c r="G2635">
        <v>105.003</v>
      </c>
      <c r="H2635">
        <v>1.795156</v>
      </c>
      <c r="J2635" s="6">
        <f t="shared" si="205"/>
        <v>2020</v>
      </c>
      <c r="K2635" s="6">
        <f t="shared" si="206"/>
        <v>8</v>
      </c>
      <c r="L2635" s="6">
        <f t="shared" si="207"/>
        <v>20</v>
      </c>
      <c r="M2635" s="7">
        <f t="shared" si="208"/>
        <v>44063</v>
      </c>
      <c r="N2635" s="8">
        <f t="shared" si="209"/>
        <v>44063.392361111109</v>
      </c>
      <c r="O2635">
        <v>105.003</v>
      </c>
      <c r="P2635">
        <v>1.795156</v>
      </c>
    </row>
    <row r="2636" spans="1:16" x14ac:dyDescent="0.25">
      <c r="A2636" t="s">
        <v>295</v>
      </c>
      <c r="B2636" t="s">
        <v>30</v>
      </c>
      <c r="C2636" t="s">
        <v>15</v>
      </c>
      <c r="D2636" s="4">
        <v>44064</v>
      </c>
      <c r="E2636" s="5">
        <v>0.47309027777777779</v>
      </c>
      <c r="F2636" t="s">
        <v>339</v>
      </c>
      <c r="G2636">
        <v>105.09898</v>
      </c>
      <c r="H2636">
        <v>1.7841830000000001</v>
      </c>
      <c r="J2636" s="6">
        <f t="shared" si="205"/>
        <v>2020</v>
      </c>
      <c r="K2636" s="6">
        <f t="shared" si="206"/>
        <v>8</v>
      </c>
      <c r="L2636" s="6">
        <f t="shared" si="207"/>
        <v>21</v>
      </c>
      <c r="M2636" s="7">
        <f t="shared" si="208"/>
        <v>44064</v>
      </c>
      <c r="N2636" s="8">
        <f t="shared" si="209"/>
        <v>44064.473090277781</v>
      </c>
      <c r="O2636">
        <v>105.09898</v>
      </c>
      <c r="P2636">
        <v>1.7841830000000001</v>
      </c>
    </row>
    <row r="2637" spans="1:16" x14ac:dyDescent="0.25">
      <c r="A2637" t="s">
        <v>295</v>
      </c>
      <c r="B2637" t="s">
        <v>30</v>
      </c>
      <c r="C2637" t="s">
        <v>15</v>
      </c>
      <c r="D2637" s="4">
        <v>44064</v>
      </c>
      <c r="E2637" s="5">
        <v>0.47309027777777779</v>
      </c>
      <c r="F2637" t="s">
        <v>171</v>
      </c>
      <c r="G2637">
        <v>105.13023</v>
      </c>
      <c r="H2637">
        <v>1.780662</v>
      </c>
      <c r="J2637" s="6">
        <f t="shared" si="205"/>
        <v>2020</v>
      </c>
      <c r="K2637" s="6">
        <f t="shared" si="206"/>
        <v>8</v>
      </c>
      <c r="L2637" s="6">
        <f t="shared" si="207"/>
        <v>21</v>
      </c>
      <c r="M2637" s="7">
        <f t="shared" si="208"/>
        <v>44064</v>
      </c>
      <c r="N2637" s="8">
        <f t="shared" si="209"/>
        <v>44064.473090277781</v>
      </c>
      <c r="O2637">
        <v>105.13023</v>
      </c>
      <c r="P2637">
        <v>1.780662</v>
      </c>
    </row>
    <row r="2638" spans="1:16" x14ac:dyDescent="0.25">
      <c r="A2638" t="s">
        <v>295</v>
      </c>
      <c r="B2638" t="s">
        <v>30</v>
      </c>
      <c r="C2638" t="s">
        <v>15</v>
      </c>
      <c r="D2638" s="4">
        <v>44064</v>
      </c>
      <c r="E2638" s="5">
        <v>0.47309027777777779</v>
      </c>
      <c r="F2638" t="s">
        <v>340</v>
      </c>
      <c r="G2638">
        <v>105.16148</v>
      </c>
      <c r="H2638">
        <v>1.7771429999999999</v>
      </c>
      <c r="J2638" s="6">
        <f t="shared" si="205"/>
        <v>2020</v>
      </c>
      <c r="K2638" s="6">
        <f t="shared" si="206"/>
        <v>8</v>
      </c>
      <c r="L2638" s="6">
        <f t="shared" si="207"/>
        <v>21</v>
      </c>
      <c r="M2638" s="7">
        <f t="shared" si="208"/>
        <v>44064</v>
      </c>
      <c r="N2638" s="8">
        <f t="shared" si="209"/>
        <v>44064.473090277781</v>
      </c>
      <c r="O2638">
        <v>105.16148</v>
      </c>
      <c r="P2638">
        <v>1.7771429999999999</v>
      </c>
    </row>
    <row r="2639" spans="1:16" x14ac:dyDescent="0.25">
      <c r="A2639" t="s">
        <v>295</v>
      </c>
      <c r="B2639" t="s">
        <v>30</v>
      </c>
      <c r="C2639" t="s">
        <v>15</v>
      </c>
      <c r="D2639" s="4">
        <v>44064</v>
      </c>
      <c r="E2639" s="5">
        <v>0.47309027777777779</v>
      </c>
      <c r="F2639" t="s">
        <v>190</v>
      </c>
      <c r="G2639">
        <v>105.16148</v>
      </c>
      <c r="H2639">
        <v>1.7771429999999999</v>
      </c>
      <c r="J2639" s="6">
        <f t="shared" si="205"/>
        <v>2020</v>
      </c>
      <c r="K2639" s="6">
        <f t="shared" si="206"/>
        <v>8</v>
      </c>
      <c r="L2639" s="6">
        <f t="shared" si="207"/>
        <v>21</v>
      </c>
      <c r="M2639" s="7">
        <f t="shared" si="208"/>
        <v>44064</v>
      </c>
      <c r="N2639" s="8">
        <f t="shared" si="209"/>
        <v>44064.473090277781</v>
      </c>
      <c r="O2639">
        <v>105.16148</v>
      </c>
      <c r="P2639">
        <v>1.7771429999999999</v>
      </c>
    </row>
    <row r="2640" spans="1:16" x14ac:dyDescent="0.25">
      <c r="A2640" t="s">
        <v>295</v>
      </c>
      <c r="B2640" t="s">
        <v>30</v>
      </c>
      <c r="C2640" t="s">
        <v>15</v>
      </c>
      <c r="D2640" s="4">
        <v>44064</v>
      </c>
      <c r="E2640" s="5">
        <v>0.55129629629629628</v>
      </c>
      <c r="F2640" t="s">
        <v>18</v>
      </c>
      <c r="G2640">
        <v>105.185</v>
      </c>
      <c r="H2640">
        <v>1.7744949999999999</v>
      </c>
      <c r="J2640" s="6">
        <f t="shared" si="205"/>
        <v>2020</v>
      </c>
      <c r="K2640" s="6">
        <f t="shared" si="206"/>
        <v>8</v>
      </c>
      <c r="L2640" s="6">
        <f t="shared" si="207"/>
        <v>21</v>
      </c>
      <c r="M2640" s="7">
        <f t="shared" si="208"/>
        <v>44064</v>
      </c>
      <c r="N2640" s="8">
        <f t="shared" si="209"/>
        <v>44064.551296296297</v>
      </c>
      <c r="O2640">
        <v>105.185</v>
      </c>
      <c r="P2640">
        <v>1.7744949999999999</v>
      </c>
    </row>
    <row r="2641" spans="1:16" x14ac:dyDescent="0.25">
      <c r="A2641" t="s">
        <v>295</v>
      </c>
      <c r="B2641" t="s">
        <v>30</v>
      </c>
      <c r="C2641" t="s">
        <v>15</v>
      </c>
      <c r="D2641" s="4">
        <v>44064</v>
      </c>
      <c r="E2641" s="5">
        <v>0.55133101851851851</v>
      </c>
      <c r="F2641" t="s">
        <v>18</v>
      </c>
      <c r="G2641">
        <v>105.21599999999999</v>
      </c>
      <c r="H2641">
        <v>1.7710049999999999</v>
      </c>
      <c r="J2641" s="6">
        <f t="shared" si="205"/>
        <v>2020</v>
      </c>
      <c r="K2641" s="6">
        <f t="shared" si="206"/>
        <v>8</v>
      </c>
      <c r="L2641" s="6">
        <f t="shared" si="207"/>
        <v>21</v>
      </c>
      <c r="M2641" s="7">
        <f t="shared" si="208"/>
        <v>44064</v>
      </c>
      <c r="N2641" s="8">
        <f t="shared" si="209"/>
        <v>44064.55133101852</v>
      </c>
      <c r="O2641">
        <v>105.21599999999999</v>
      </c>
      <c r="P2641">
        <v>1.7710049999999999</v>
      </c>
    </row>
    <row r="2642" spans="1:16" x14ac:dyDescent="0.25">
      <c r="A2642" t="s">
        <v>295</v>
      </c>
      <c r="B2642" t="s">
        <v>30</v>
      </c>
      <c r="C2642" t="s">
        <v>15</v>
      </c>
      <c r="D2642" s="4">
        <v>44064</v>
      </c>
      <c r="E2642" s="5">
        <v>0.72361111111111109</v>
      </c>
      <c r="F2642" t="s">
        <v>18</v>
      </c>
      <c r="G2642">
        <v>105.08499999999999</v>
      </c>
      <c r="H2642">
        <v>1.785758</v>
      </c>
      <c r="J2642" s="6">
        <f t="shared" si="205"/>
        <v>2020</v>
      </c>
      <c r="K2642" s="6">
        <f t="shared" si="206"/>
        <v>8</v>
      </c>
      <c r="L2642" s="6">
        <f t="shared" si="207"/>
        <v>21</v>
      </c>
      <c r="M2642" s="7">
        <f t="shared" si="208"/>
        <v>44064</v>
      </c>
      <c r="N2642" s="8">
        <f t="shared" si="209"/>
        <v>44064.723611111112</v>
      </c>
      <c r="O2642">
        <v>105.08499999999999</v>
      </c>
      <c r="P2642">
        <v>1.785758</v>
      </c>
    </row>
    <row r="2643" spans="1:16" x14ac:dyDescent="0.25">
      <c r="A2643" t="s">
        <v>295</v>
      </c>
      <c r="B2643" t="s">
        <v>30</v>
      </c>
      <c r="C2643" t="s">
        <v>15</v>
      </c>
      <c r="D2643" s="4">
        <v>44064</v>
      </c>
      <c r="E2643" s="5">
        <v>0.73888888888888893</v>
      </c>
      <c r="F2643" t="s">
        <v>18</v>
      </c>
      <c r="G2643">
        <v>104.906356</v>
      </c>
      <c r="H2643">
        <v>1.805911</v>
      </c>
      <c r="J2643" s="6">
        <f t="shared" si="205"/>
        <v>2020</v>
      </c>
      <c r="K2643" s="6">
        <f t="shared" si="206"/>
        <v>8</v>
      </c>
      <c r="L2643" s="6">
        <f t="shared" si="207"/>
        <v>21</v>
      </c>
      <c r="M2643" s="7">
        <f t="shared" si="208"/>
        <v>44064</v>
      </c>
      <c r="N2643" s="8">
        <f t="shared" si="209"/>
        <v>44064.738888888889</v>
      </c>
      <c r="O2643">
        <v>104.906356</v>
      </c>
      <c r="P2643">
        <v>1.805911</v>
      </c>
    </row>
    <row r="2644" spans="1:16" x14ac:dyDescent="0.25">
      <c r="A2644" t="s">
        <v>295</v>
      </c>
      <c r="B2644" t="s">
        <v>30</v>
      </c>
      <c r="C2644" t="s">
        <v>15</v>
      </c>
      <c r="D2644" s="4">
        <v>44067</v>
      </c>
      <c r="E2644" s="5">
        <v>0.47298611111111111</v>
      </c>
      <c r="F2644" t="s">
        <v>341</v>
      </c>
      <c r="G2644">
        <v>104.741</v>
      </c>
      <c r="H2644">
        <v>1.824454</v>
      </c>
      <c r="J2644" s="6">
        <f t="shared" si="205"/>
        <v>2020</v>
      </c>
      <c r="K2644" s="6">
        <f t="shared" si="206"/>
        <v>8</v>
      </c>
      <c r="L2644" s="6">
        <f t="shared" si="207"/>
        <v>24</v>
      </c>
      <c r="M2644" s="7">
        <f t="shared" si="208"/>
        <v>44067</v>
      </c>
      <c r="N2644" s="8">
        <f t="shared" si="209"/>
        <v>44067.472986111112</v>
      </c>
      <c r="O2644">
        <v>104.741</v>
      </c>
      <c r="P2644">
        <v>1.824454</v>
      </c>
    </row>
    <row r="2645" spans="1:16" x14ac:dyDescent="0.25">
      <c r="A2645" t="s">
        <v>295</v>
      </c>
      <c r="B2645" t="s">
        <v>30</v>
      </c>
      <c r="C2645" t="s">
        <v>15</v>
      </c>
      <c r="D2645" s="4">
        <v>44067</v>
      </c>
      <c r="E2645" s="5">
        <v>0.47302083333333333</v>
      </c>
      <c r="F2645" t="s">
        <v>341</v>
      </c>
      <c r="G2645">
        <v>104.77200000000001</v>
      </c>
      <c r="H2645">
        <v>1.820948</v>
      </c>
      <c r="J2645" s="6">
        <f t="shared" si="205"/>
        <v>2020</v>
      </c>
      <c r="K2645" s="6">
        <f t="shared" si="206"/>
        <v>8</v>
      </c>
      <c r="L2645" s="6">
        <f t="shared" si="207"/>
        <v>24</v>
      </c>
      <c r="M2645" s="7">
        <f t="shared" si="208"/>
        <v>44067</v>
      </c>
      <c r="N2645" s="8">
        <f t="shared" si="209"/>
        <v>44067.473020833335</v>
      </c>
      <c r="O2645">
        <v>104.77200000000001</v>
      </c>
      <c r="P2645">
        <v>1.820948</v>
      </c>
    </row>
    <row r="2646" spans="1:16" x14ac:dyDescent="0.25">
      <c r="A2646" t="s">
        <v>295</v>
      </c>
      <c r="B2646" t="s">
        <v>30</v>
      </c>
      <c r="C2646" t="s">
        <v>15</v>
      </c>
      <c r="D2646" s="4">
        <v>44067</v>
      </c>
      <c r="E2646" s="5">
        <v>0.47302083333333333</v>
      </c>
      <c r="F2646" t="s">
        <v>341</v>
      </c>
      <c r="G2646">
        <v>104.77200000000001</v>
      </c>
      <c r="H2646">
        <v>1.820948</v>
      </c>
      <c r="J2646" s="6">
        <f t="shared" si="205"/>
        <v>2020</v>
      </c>
      <c r="K2646" s="6">
        <f t="shared" si="206"/>
        <v>8</v>
      </c>
      <c r="L2646" s="6">
        <f t="shared" si="207"/>
        <v>24</v>
      </c>
      <c r="M2646" s="7">
        <f t="shared" si="208"/>
        <v>44067</v>
      </c>
      <c r="N2646" s="8">
        <f t="shared" si="209"/>
        <v>44067.473020833335</v>
      </c>
      <c r="O2646">
        <v>104.77200000000001</v>
      </c>
      <c r="P2646">
        <v>1.820948</v>
      </c>
    </row>
    <row r="2647" spans="1:16" x14ac:dyDescent="0.25">
      <c r="A2647" t="s">
        <v>295</v>
      </c>
      <c r="B2647" t="s">
        <v>30</v>
      </c>
      <c r="C2647" t="s">
        <v>15</v>
      </c>
      <c r="D2647" s="4">
        <v>44067</v>
      </c>
      <c r="E2647" s="5">
        <v>0.50671296296296298</v>
      </c>
      <c r="F2647" t="s">
        <v>87</v>
      </c>
      <c r="G2647">
        <v>104.96599999999999</v>
      </c>
      <c r="H2647">
        <v>1.7990280000000001</v>
      </c>
      <c r="J2647" s="6">
        <f t="shared" si="205"/>
        <v>2020</v>
      </c>
      <c r="K2647" s="6">
        <f t="shared" si="206"/>
        <v>8</v>
      </c>
      <c r="L2647" s="6">
        <f t="shared" si="207"/>
        <v>24</v>
      </c>
      <c r="M2647" s="7">
        <f t="shared" si="208"/>
        <v>44067</v>
      </c>
      <c r="N2647" s="8">
        <f t="shared" si="209"/>
        <v>44067.506712962961</v>
      </c>
      <c r="O2647">
        <v>104.96599999999999</v>
      </c>
      <c r="P2647">
        <v>1.7990280000000001</v>
      </c>
    </row>
    <row r="2648" spans="1:16" x14ac:dyDescent="0.25">
      <c r="A2648" t="s">
        <v>295</v>
      </c>
      <c r="B2648" t="s">
        <v>30</v>
      </c>
      <c r="C2648" t="s">
        <v>15</v>
      </c>
      <c r="D2648" s="4">
        <v>44068</v>
      </c>
      <c r="E2648" s="5">
        <v>0.65579861111111115</v>
      </c>
      <c r="F2648" t="s">
        <v>77</v>
      </c>
      <c r="G2648">
        <v>104.23</v>
      </c>
      <c r="H2648">
        <v>1.8823019999999999</v>
      </c>
      <c r="J2648" s="6">
        <f t="shared" si="205"/>
        <v>2020</v>
      </c>
      <c r="K2648" s="6">
        <f t="shared" si="206"/>
        <v>8</v>
      </c>
      <c r="L2648" s="6">
        <f t="shared" si="207"/>
        <v>25</v>
      </c>
      <c r="M2648" s="7">
        <f t="shared" si="208"/>
        <v>44068</v>
      </c>
      <c r="N2648" s="8">
        <f t="shared" si="209"/>
        <v>44068.655798611115</v>
      </c>
      <c r="O2648">
        <v>104.23</v>
      </c>
      <c r="P2648">
        <v>1.8823019999999999</v>
      </c>
    </row>
    <row r="2649" spans="1:16" x14ac:dyDescent="0.25">
      <c r="A2649" t="s">
        <v>295</v>
      </c>
      <c r="B2649" t="s">
        <v>30</v>
      </c>
      <c r="C2649" t="s">
        <v>15</v>
      </c>
      <c r="D2649" s="4">
        <v>44068</v>
      </c>
      <c r="E2649" s="5">
        <v>0.65579861111111115</v>
      </c>
      <c r="F2649" t="s">
        <v>77</v>
      </c>
      <c r="G2649">
        <v>104.23</v>
      </c>
      <c r="H2649">
        <v>1.8823019999999999</v>
      </c>
      <c r="J2649" s="6">
        <f t="shared" si="205"/>
        <v>2020</v>
      </c>
      <c r="K2649" s="6">
        <f t="shared" si="206"/>
        <v>8</v>
      </c>
      <c r="L2649" s="6">
        <f t="shared" si="207"/>
        <v>25</v>
      </c>
      <c r="M2649" s="7">
        <f t="shared" si="208"/>
        <v>44068</v>
      </c>
      <c r="N2649" s="8">
        <f t="shared" si="209"/>
        <v>44068.655798611115</v>
      </c>
      <c r="O2649">
        <v>104.23</v>
      </c>
      <c r="P2649">
        <v>1.8823019999999999</v>
      </c>
    </row>
    <row r="2650" spans="1:16" x14ac:dyDescent="0.25">
      <c r="A2650" t="s">
        <v>295</v>
      </c>
      <c r="B2650" t="s">
        <v>30</v>
      </c>
      <c r="C2650" t="s">
        <v>15</v>
      </c>
      <c r="D2650" s="4">
        <v>44068</v>
      </c>
      <c r="E2650" s="5">
        <v>0.65579861111111115</v>
      </c>
      <c r="F2650" t="s">
        <v>77</v>
      </c>
      <c r="G2650">
        <v>103.98</v>
      </c>
      <c r="H2650">
        <v>1.91079</v>
      </c>
      <c r="J2650" s="6">
        <f t="shared" si="205"/>
        <v>2020</v>
      </c>
      <c r="K2650" s="6">
        <f t="shared" si="206"/>
        <v>8</v>
      </c>
      <c r="L2650" s="6">
        <f t="shared" si="207"/>
        <v>25</v>
      </c>
      <c r="M2650" s="7">
        <f t="shared" si="208"/>
        <v>44068</v>
      </c>
      <c r="N2650" s="8">
        <f t="shared" si="209"/>
        <v>44068.655798611115</v>
      </c>
      <c r="O2650">
        <v>103.98</v>
      </c>
      <c r="P2650">
        <v>1.91079</v>
      </c>
    </row>
    <row r="2651" spans="1:16" x14ac:dyDescent="0.25">
      <c r="A2651" t="s">
        <v>295</v>
      </c>
      <c r="B2651" t="s">
        <v>30</v>
      </c>
      <c r="C2651" t="s">
        <v>15</v>
      </c>
      <c r="D2651" s="4">
        <v>44069</v>
      </c>
      <c r="E2651" s="5">
        <v>0.46112268518518518</v>
      </c>
      <c r="F2651" t="s">
        <v>35</v>
      </c>
      <c r="G2651">
        <v>104.1</v>
      </c>
      <c r="H2651">
        <v>1.8969819999999999</v>
      </c>
      <c r="J2651" s="6">
        <f t="shared" si="205"/>
        <v>2020</v>
      </c>
      <c r="K2651" s="6">
        <f t="shared" si="206"/>
        <v>8</v>
      </c>
      <c r="L2651" s="6">
        <f t="shared" si="207"/>
        <v>26</v>
      </c>
      <c r="M2651" s="7">
        <f t="shared" si="208"/>
        <v>44069</v>
      </c>
      <c r="N2651" s="8">
        <f t="shared" si="209"/>
        <v>44069.461122685185</v>
      </c>
      <c r="O2651">
        <v>104.1</v>
      </c>
      <c r="P2651">
        <v>1.8969819999999999</v>
      </c>
    </row>
    <row r="2652" spans="1:16" x14ac:dyDescent="0.25">
      <c r="A2652" t="s">
        <v>295</v>
      </c>
      <c r="B2652" t="s">
        <v>30</v>
      </c>
      <c r="C2652" t="s">
        <v>15</v>
      </c>
      <c r="D2652" s="4">
        <v>44069</v>
      </c>
      <c r="E2652" s="5">
        <v>0.65598379629629633</v>
      </c>
      <c r="F2652" t="s">
        <v>342</v>
      </c>
      <c r="G2652">
        <v>104.214</v>
      </c>
      <c r="H2652">
        <v>1.8839950000000001</v>
      </c>
      <c r="J2652" s="6">
        <f t="shared" si="205"/>
        <v>2020</v>
      </c>
      <c r="K2652" s="6">
        <f t="shared" si="206"/>
        <v>8</v>
      </c>
      <c r="L2652" s="6">
        <f t="shared" si="207"/>
        <v>26</v>
      </c>
      <c r="M2652" s="7">
        <f t="shared" si="208"/>
        <v>44069</v>
      </c>
      <c r="N2652" s="8">
        <f t="shared" si="209"/>
        <v>44069.6559837963</v>
      </c>
      <c r="O2652">
        <v>104.214</v>
      </c>
      <c r="P2652">
        <v>1.8839950000000001</v>
      </c>
    </row>
    <row r="2653" spans="1:16" x14ac:dyDescent="0.25">
      <c r="A2653" t="s">
        <v>295</v>
      </c>
      <c r="B2653" t="s">
        <v>30</v>
      </c>
      <c r="C2653" t="s">
        <v>15</v>
      </c>
      <c r="D2653" s="4">
        <v>44069</v>
      </c>
      <c r="E2653" s="5">
        <v>0.65598379629629633</v>
      </c>
      <c r="F2653" t="s">
        <v>342</v>
      </c>
      <c r="G2653">
        <v>104.214</v>
      </c>
      <c r="H2653">
        <v>1.8839950000000001</v>
      </c>
      <c r="J2653" s="6">
        <f t="shared" si="205"/>
        <v>2020</v>
      </c>
      <c r="K2653" s="6">
        <f t="shared" si="206"/>
        <v>8</v>
      </c>
      <c r="L2653" s="6">
        <f t="shared" si="207"/>
        <v>26</v>
      </c>
      <c r="M2653" s="7">
        <f t="shared" si="208"/>
        <v>44069</v>
      </c>
      <c r="N2653" s="8">
        <f t="shared" si="209"/>
        <v>44069.6559837963</v>
      </c>
      <c r="O2653">
        <v>104.214</v>
      </c>
      <c r="P2653">
        <v>1.8839950000000001</v>
      </c>
    </row>
    <row r="2654" spans="1:16" x14ac:dyDescent="0.25">
      <c r="A2654" t="s">
        <v>295</v>
      </c>
      <c r="B2654" t="s">
        <v>30</v>
      </c>
      <c r="C2654" t="s">
        <v>15</v>
      </c>
      <c r="D2654" s="4">
        <v>44071</v>
      </c>
      <c r="E2654" s="5">
        <v>0.40409722222222222</v>
      </c>
      <c r="F2654" t="s">
        <v>21</v>
      </c>
      <c r="G2654">
        <v>103.93899999999999</v>
      </c>
      <c r="H2654">
        <v>1.91499</v>
      </c>
      <c r="J2654" s="6">
        <f t="shared" si="205"/>
        <v>2020</v>
      </c>
      <c r="K2654" s="6">
        <f t="shared" si="206"/>
        <v>8</v>
      </c>
      <c r="L2654" s="6">
        <f t="shared" si="207"/>
        <v>28</v>
      </c>
      <c r="M2654" s="7">
        <f t="shared" si="208"/>
        <v>44071</v>
      </c>
      <c r="N2654" s="8">
        <f t="shared" si="209"/>
        <v>44071.404097222221</v>
      </c>
      <c r="O2654">
        <v>103.93899999999999</v>
      </c>
      <c r="P2654">
        <v>1.91499</v>
      </c>
    </row>
    <row r="2655" spans="1:16" x14ac:dyDescent="0.25">
      <c r="A2655" t="s">
        <v>295</v>
      </c>
      <c r="B2655" t="s">
        <v>30</v>
      </c>
      <c r="C2655" t="s">
        <v>15</v>
      </c>
      <c r="D2655" s="4">
        <v>44071</v>
      </c>
      <c r="E2655" s="5">
        <v>0.53343750000000001</v>
      </c>
      <c r="F2655" t="s">
        <v>343</v>
      </c>
      <c r="G2655">
        <v>104.23699999999999</v>
      </c>
      <c r="H2655">
        <v>1.8809899999999999</v>
      </c>
      <c r="J2655" s="6">
        <f t="shared" si="205"/>
        <v>2020</v>
      </c>
      <c r="K2655" s="6">
        <f t="shared" si="206"/>
        <v>8</v>
      </c>
      <c r="L2655" s="6">
        <f t="shared" si="207"/>
        <v>28</v>
      </c>
      <c r="M2655" s="7">
        <f t="shared" si="208"/>
        <v>44071</v>
      </c>
      <c r="N2655" s="8">
        <f t="shared" si="209"/>
        <v>44071.533437500002</v>
      </c>
      <c r="O2655">
        <v>104.23699999999999</v>
      </c>
      <c r="P2655">
        <v>1.8809899999999999</v>
      </c>
    </row>
    <row r="2656" spans="1:16" x14ac:dyDescent="0.25">
      <c r="A2656" t="s">
        <v>295</v>
      </c>
      <c r="B2656" t="s">
        <v>30</v>
      </c>
      <c r="C2656" t="s">
        <v>15</v>
      </c>
      <c r="D2656" s="4">
        <v>44074</v>
      </c>
      <c r="E2656" s="5">
        <v>0.53703703703703709</v>
      </c>
      <c r="F2656" t="s">
        <v>166</v>
      </c>
      <c r="G2656">
        <v>104.211</v>
      </c>
      <c r="H2656">
        <v>1.8839520000000001</v>
      </c>
      <c r="J2656" s="6">
        <f t="shared" si="205"/>
        <v>2020</v>
      </c>
      <c r="K2656" s="6">
        <f t="shared" si="206"/>
        <v>8</v>
      </c>
      <c r="L2656" s="6">
        <f t="shared" si="207"/>
        <v>31</v>
      </c>
      <c r="M2656" s="7">
        <f t="shared" si="208"/>
        <v>44074</v>
      </c>
      <c r="N2656" s="8">
        <f t="shared" si="209"/>
        <v>44074.537037037036</v>
      </c>
      <c r="O2656">
        <v>104.211</v>
      </c>
      <c r="P2656">
        <v>1.8839520000000001</v>
      </c>
    </row>
    <row r="2657" spans="1:16" x14ac:dyDescent="0.25">
      <c r="A2657" t="s">
        <v>344</v>
      </c>
      <c r="B2657" t="s">
        <v>31</v>
      </c>
      <c r="C2657" t="s">
        <v>15</v>
      </c>
      <c r="D2657" s="4">
        <v>43983</v>
      </c>
      <c r="E2657" s="5">
        <v>0.47342592592592592</v>
      </c>
      <c r="F2657" t="s">
        <v>48</v>
      </c>
      <c r="G2657">
        <v>97.769000000000005</v>
      </c>
      <c r="H2657">
        <v>3.2419989999999999</v>
      </c>
      <c r="J2657" s="6">
        <f t="shared" si="205"/>
        <v>2020</v>
      </c>
      <c r="K2657" s="6">
        <f t="shared" si="206"/>
        <v>6</v>
      </c>
      <c r="L2657" s="6">
        <f t="shared" si="207"/>
        <v>1</v>
      </c>
      <c r="M2657" s="7">
        <f t="shared" si="208"/>
        <v>43983</v>
      </c>
      <c r="N2657" s="8">
        <f t="shared" si="209"/>
        <v>43983.473425925928</v>
      </c>
      <c r="O2657">
        <v>97.769000000000005</v>
      </c>
      <c r="P2657">
        <v>3.2419989999999999</v>
      </c>
    </row>
    <row r="2658" spans="1:16" x14ac:dyDescent="0.25">
      <c r="A2658" t="s">
        <v>344</v>
      </c>
      <c r="B2658" t="s">
        <v>31</v>
      </c>
      <c r="C2658" t="s">
        <v>15</v>
      </c>
      <c r="D2658" s="4">
        <v>43983</v>
      </c>
      <c r="E2658" s="5">
        <v>0.62523148148148155</v>
      </c>
      <c r="F2658" t="s">
        <v>18</v>
      </c>
      <c r="G2658">
        <v>98.337999999999994</v>
      </c>
      <c r="H2658">
        <v>3.2118000000000002</v>
      </c>
      <c r="J2658" s="6">
        <f t="shared" si="205"/>
        <v>2020</v>
      </c>
      <c r="K2658" s="6">
        <f t="shared" si="206"/>
        <v>6</v>
      </c>
      <c r="L2658" s="6">
        <f t="shared" si="207"/>
        <v>1</v>
      </c>
      <c r="M2658" s="7">
        <f t="shared" si="208"/>
        <v>43983</v>
      </c>
      <c r="N2658" s="8">
        <f t="shared" si="209"/>
        <v>43983.625231481485</v>
      </c>
      <c r="O2658">
        <v>98.337999999999994</v>
      </c>
      <c r="P2658">
        <v>3.2118000000000002</v>
      </c>
    </row>
    <row r="2659" spans="1:16" x14ac:dyDescent="0.25">
      <c r="A2659" t="s">
        <v>344</v>
      </c>
      <c r="B2659" t="s">
        <v>31</v>
      </c>
      <c r="C2659" t="s">
        <v>15</v>
      </c>
      <c r="D2659" s="4">
        <v>43984</v>
      </c>
      <c r="E2659" s="5">
        <v>0.58037037037037043</v>
      </c>
      <c r="F2659" t="s">
        <v>345</v>
      </c>
      <c r="G2659">
        <v>98.638000000000005</v>
      </c>
      <c r="H2659">
        <v>3.1959740000000001</v>
      </c>
      <c r="J2659" s="6">
        <f t="shared" si="205"/>
        <v>2020</v>
      </c>
      <c r="K2659" s="6">
        <f t="shared" si="206"/>
        <v>6</v>
      </c>
      <c r="L2659" s="6">
        <f t="shared" si="207"/>
        <v>2</v>
      </c>
      <c r="M2659" s="7">
        <f t="shared" si="208"/>
        <v>43984</v>
      </c>
      <c r="N2659" s="8">
        <f t="shared" si="209"/>
        <v>43984.580370370371</v>
      </c>
      <c r="O2659">
        <v>98.638000000000005</v>
      </c>
      <c r="P2659">
        <v>3.1959740000000001</v>
      </c>
    </row>
    <row r="2660" spans="1:16" x14ac:dyDescent="0.25">
      <c r="A2660" t="s">
        <v>344</v>
      </c>
      <c r="B2660" t="s">
        <v>31</v>
      </c>
      <c r="C2660" t="s">
        <v>15</v>
      </c>
      <c r="D2660" s="4">
        <v>43984</v>
      </c>
      <c r="E2660" s="5">
        <v>0.58371527777777776</v>
      </c>
      <c r="F2660" t="s">
        <v>338</v>
      </c>
      <c r="G2660">
        <v>99.135000000000005</v>
      </c>
      <c r="H2660">
        <v>3.169886</v>
      </c>
      <c r="J2660" s="6">
        <f t="shared" si="205"/>
        <v>2020</v>
      </c>
      <c r="K2660" s="6">
        <f t="shared" si="206"/>
        <v>6</v>
      </c>
      <c r="L2660" s="6">
        <f t="shared" si="207"/>
        <v>2</v>
      </c>
      <c r="M2660" s="7">
        <f t="shared" si="208"/>
        <v>43984</v>
      </c>
      <c r="N2660" s="8">
        <f t="shared" si="209"/>
        <v>43984.583715277775</v>
      </c>
      <c r="O2660">
        <v>99.135000000000005</v>
      </c>
      <c r="P2660">
        <v>3.169886</v>
      </c>
    </row>
    <row r="2661" spans="1:16" x14ac:dyDescent="0.25">
      <c r="A2661" t="s">
        <v>344</v>
      </c>
      <c r="B2661" t="s">
        <v>31</v>
      </c>
      <c r="C2661" t="s">
        <v>15</v>
      </c>
      <c r="D2661" s="4">
        <v>43984</v>
      </c>
      <c r="E2661" s="5">
        <v>0.62561342592592595</v>
      </c>
      <c r="F2661" t="s">
        <v>39</v>
      </c>
      <c r="G2661">
        <v>98.173000000000002</v>
      </c>
      <c r="H2661">
        <v>3.2205370000000002</v>
      </c>
      <c r="J2661" s="6">
        <f t="shared" si="205"/>
        <v>2020</v>
      </c>
      <c r="K2661" s="6">
        <f t="shared" si="206"/>
        <v>6</v>
      </c>
      <c r="L2661" s="6">
        <f t="shared" si="207"/>
        <v>2</v>
      </c>
      <c r="M2661" s="7">
        <f t="shared" si="208"/>
        <v>43984</v>
      </c>
      <c r="N2661" s="8">
        <f t="shared" si="209"/>
        <v>43984.625613425924</v>
      </c>
      <c r="O2661">
        <v>98.173000000000002</v>
      </c>
      <c r="P2661">
        <v>3.2205370000000002</v>
      </c>
    </row>
    <row r="2662" spans="1:16" x14ac:dyDescent="0.25">
      <c r="A2662" t="s">
        <v>344</v>
      </c>
      <c r="B2662" t="s">
        <v>31</v>
      </c>
      <c r="C2662" t="s">
        <v>15</v>
      </c>
      <c r="D2662" s="4">
        <v>43984</v>
      </c>
      <c r="E2662" s="5">
        <v>0.64993055555555557</v>
      </c>
      <c r="F2662" t="s">
        <v>346</v>
      </c>
      <c r="G2662">
        <v>98.424999999999997</v>
      </c>
      <c r="H2662">
        <v>3.2072050000000001</v>
      </c>
      <c r="J2662" s="6">
        <f t="shared" si="205"/>
        <v>2020</v>
      </c>
      <c r="K2662" s="6">
        <f t="shared" si="206"/>
        <v>6</v>
      </c>
      <c r="L2662" s="6">
        <f t="shared" si="207"/>
        <v>2</v>
      </c>
      <c r="M2662" s="7">
        <f t="shared" si="208"/>
        <v>43984</v>
      </c>
      <c r="N2662" s="8">
        <f t="shared" si="209"/>
        <v>43984.649930555555</v>
      </c>
      <c r="O2662">
        <v>98.424999999999997</v>
      </c>
      <c r="P2662">
        <v>3.2072050000000001</v>
      </c>
    </row>
    <row r="2663" spans="1:16" x14ac:dyDescent="0.25">
      <c r="A2663" t="s">
        <v>344</v>
      </c>
      <c r="B2663" t="s">
        <v>31</v>
      </c>
      <c r="C2663" t="s">
        <v>15</v>
      </c>
      <c r="D2663" s="4">
        <v>43985</v>
      </c>
      <c r="E2663" s="5">
        <v>0.53129629629629638</v>
      </c>
      <c r="F2663" t="s">
        <v>347</v>
      </c>
      <c r="G2663">
        <v>98.885000000000005</v>
      </c>
      <c r="H2663">
        <v>3.1829869999999998</v>
      </c>
      <c r="J2663" s="6">
        <f t="shared" si="205"/>
        <v>2020</v>
      </c>
      <c r="K2663" s="6">
        <f t="shared" si="206"/>
        <v>6</v>
      </c>
      <c r="L2663" s="6">
        <f t="shared" si="207"/>
        <v>3</v>
      </c>
      <c r="M2663" s="7">
        <f t="shared" si="208"/>
        <v>43985</v>
      </c>
      <c r="N2663" s="8">
        <f t="shared" si="209"/>
        <v>43985.5312962963</v>
      </c>
      <c r="O2663">
        <v>98.885000000000005</v>
      </c>
      <c r="P2663">
        <v>3.1829869999999998</v>
      </c>
    </row>
    <row r="2664" spans="1:16" x14ac:dyDescent="0.25">
      <c r="A2664" t="s">
        <v>344</v>
      </c>
      <c r="B2664" t="s">
        <v>31</v>
      </c>
      <c r="C2664" t="s">
        <v>15</v>
      </c>
      <c r="D2664" s="4">
        <v>43985</v>
      </c>
      <c r="E2664" s="5">
        <v>0.55578703703703702</v>
      </c>
      <c r="F2664" t="s">
        <v>89</v>
      </c>
      <c r="G2664">
        <v>99.266999999999996</v>
      </c>
      <c r="H2664">
        <v>3.1629860000000001</v>
      </c>
      <c r="J2664" s="6">
        <f t="shared" si="205"/>
        <v>2020</v>
      </c>
      <c r="K2664" s="6">
        <f t="shared" si="206"/>
        <v>6</v>
      </c>
      <c r="L2664" s="6">
        <f t="shared" si="207"/>
        <v>3</v>
      </c>
      <c r="M2664" s="7">
        <f t="shared" si="208"/>
        <v>43985</v>
      </c>
      <c r="N2664" s="8">
        <f t="shared" si="209"/>
        <v>43985.555787037039</v>
      </c>
      <c r="O2664">
        <v>99.266999999999996</v>
      </c>
      <c r="P2664">
        <v>3.1629860000000001</v>
      </c>
    </row>
    <row r="2665" spans="1:16" x14ac:dyDescent="0.25">
      <c r="A2665" t="s">
        <v>344</v>
      </c>
      <c r="B2665" t="s">
        <v>31</v>
      </c>
      <c r="C2665" t="s">
        <v>15</v>
      </c>
      <c r="D2665" s="4">
        <v>43985</v>
      </c>
      <c r="E2665" s="5">
        <v>0.57341435185185186</v>
      </c>
      <c r="F2665" t="s">
        <v>125</v>
      </c>
      <c r="G2665">
        <v>99.67</v>
      </c>
      <c r="H2665">
        <v>3.1419950000000001</v>
      </c>
      <c r="J2665" s="6">
        <f t="shared" si="205"/>
        <v>2020</v>
      </c>
      <c r="K2665" s="6">
        <f t="shared" si="206"/>
        <v>6</v>
      </c>
      <c r="L2665" s="6">
        <f t="shared" si="207"/>
        <v>3</v>
      </c>
      <c r="M2665" s="7">
        <f t="shared" si="208"/>
        <v>43985</v>
      </c>
      <c r="N2665" s="8">
        <f t="shared" si="209"/>
        <v>43985.573414351849</v>
      </c>
      <c r="O2665">
        <v>99.67</v>
      </c>
      <c r="P2665">
        <v>3.1419950000000001</v>
      </c>
    </row>
    <row r="2666" spans="1:16" x14ac:dyDescent="0.25">
      <c r="A2666" t="s">
        <v>344</v>
      </c>
      <c r="B2666" t="s">
        <v>31</v>
      </c>
      <c r="C2666" t="s">
        <v>15</v>
      </c>
      <c r="D2666" s="4">
        <v>43985</v>
      </c>
      <c r="E2666" s="5">
        <v>0.62535879629629632</v>
      </c>
      <c r="F2666" t="s">
        <v>38</v>
      </c>
      <c r="G2666">
        <v>97.995000000000005</v>
      </c>
      <c r="H2666">
        <v>3.2299799999999999</v>
      </c>
      <c r="J2666" s="6">
        <f t="shared" si="205"/>
        <v>2020</v>
      </c>
      <c r="K2666" s="6">
        <f t="shared" si="206"/>
        <v>6</v>
      </c>
      <c r="L2666" s="6">
        <f t="shared" si="207"/>
        <v>3</v>
      </c>
      <c r="M2666" s="7">
        <f t="shared" si="208"/>
        <v>43985</v>
      </c>
      <c r="N2666" s="8">
        <f t="shared" si="209"/>
        <v>43985.625358796293</v>
      </c>
      <c r="O2666">
        <v>97.995000000000005</v>
      </c>
      <c r="P2666">
        <v>3.2299799999999999</v>
      </c>
    </row>
    <row r="2667" spans="1:16" x14ac:dyDescent="0.25">
      <c r="A2667" t="s">
        <v>344</v>
      </c>
      <c r="B2667" t="s">
        <v>31</v>
      </c>
      <c r="C2667" t="s">
        <v>15</v>
      </c>
      <c r="D2667" s="4">
        <v>43986</v>
      </c>
      <c r="E2667" s="5">
        <v>0.41046296296296297</v>
      </c>
      <c r="F2667" t="s">
        <v>37</v>
      </c>
      <c r="G2667">
        <v>97.591999999999999</v>
      </c>
      <c r="H2667">
        <v>3.2514660000000002</v>
      </c>
      <c r="J2667" s="6">
        <f t="shared" si="205"/>
        <v>2020</v>
      </c>
      <c r="K2667" s="6">
        <f t="shared" si="206"/>
        <v>6</v>
      </c>
      <c r="L2667" s="6">
        <f t="shared" si="207"/>
        <v>4</v>
      </c>
      <c r="M2667" s="7">
        <f t="shared" si="208"/>
        <v>43986</v>
      </c>
      <c r="N2667" s="8">
        <f t="shared" si="209"/>
        <v>43986.410462962966</v>
      </c>
      <c r="O2667">
        <v>97.591999999999999</v>
      </c>
      <c r="P2667">
        <v>3.2514660000000002</v>
      </c>
    </row>
    <row r="2668" spans="1:16" x14ac:dyDescent="0.25">
      <c r="A2668" t="s">
        <v>344</v>
      </c>
      <c r="B2668" t="s">
        <v>31</v>
      </c>
      <c r="C2668" t="s">
        <v>15</v>
      </c>
      <c r="D2668" s="4">
        <v>43986</v>
      </c>
      <c r="E2668" s="5">
        <v>0.41046296296296297</v>
      </c>
      <c r="F2668" t="s">
        <v>37</v>
      </c>
      <c r="G2668">
        <v>97.492000000000004</v>
      </c>
      <c r="H2668">
        <v>3.256812</v>
      </c>
      <c r="J2668" s="6">
        <f t="shared" si="205"/>
        <v>2020</v>
      </c>
      <c r="K2668" s="6">
        <f t="shared" si="206"/>
        <v>6</v>
      </c>
      <c r="L2668" s="6">
        <f t="shared" si="207"/>
        <v>4</v>
      </c>
      <c r="M2668" s="7">
        <f t="shared" si="208"/>
        <v>43986</v>
      </c>
      <c r="N2668" s="8">
        <f t="shared" si="209"/>
        <v>43986.410462962966</v>
      </c>
      <c r="O2668">
        <v>97.492000000000004</v>
      </c>
      <c r="P2668">
        <v>3.256812</v>
      </c>
    </row>
    <row r="2669" spans="1:16" x14ac:dyDescent="0.25">
      <c r="A2669" t="s">
        <v>344</v>
      </c>
      <c r="B2669" t="s">
        <v>31</v>
      </c>
      <c r="C2669" t="s">
        <v>15</v>
      </c>
      <c r="D2669" s="4">
        <v>43986</v>
      </c>
      <c r="E2669" s="5">
        <v>0.51513888888888881</v>
      </c>
      <c r="F2669" t="s">
        <v>348</v>
      </c>
      <c r="G2669">
        <v>98.960999999999999</v>
      </c>
      <c r="H2669">
        <v>3.1790029999999998</v>
      </c>
      <c r="J2669" s="6">
        <f t="shared" si="205"/>
        <v>2020</v>
      </c>
      <c r="K2669" s="6">
        <f t="shared" si="206"/>
        <v>6</v>
      </c>
      <c r="L2669" s="6">
        <f t="shared" si="207"/>
        <v>4</v>
      </c>
      <c r="M2669" s="7">
        <f t="shared" si="208"/>
        <v>43986</v>
      </c>
      <c r="N2669" s="8">
        <f t="shared" si="209"/>
        <v>43986.515138888892</v>
      </c>
      <c r="O2669">
        <v>98.960999999999999</v>
      </c>
      <c r="P2669">
        <v>3.1790029999999998</v>
      </c>
    </row>
    <row r="2670" spans="1:16" x14ac:dyDescent="0.25">
      <c r="A2670" t="s">
        <v>344</v>
      </c>
      <c r="B2670" t="s">
        <v>31</v>
      </c>
      <c r="C2670" t="s">
        <v>15</v>
      </c>
      <c r="D2670" s="4">
        <v>43986</v>
      </c>
      <c r="E2670" s="5">
        <v>0.53605324074074068</v>
      </c>
      <c r="F2670" t="s">
        <v>210</v>
      </c>
      <c r="G2670">
        <v>98.941999999999993</v>
      </c>
      <c r="H2670">
        <v>3.18</v>
      </c>
      <c r="J2670" s="6">
        <f t="shared" si="205"/>
        <v>2020</v>
      </c>
      <c r="K2670" s="6">
        <f t="shared" si="206"/>
        <v>6</v>
      </c>
      <c r="L2670" s="6">
        <f t="shared" si="207"/>
        <v>4</v>
      </c>
      <c r="M2670" s="7">
        <f t="shared" si="208"/>
        <v>43986</v>
      </c>
      <c r="N2670" s="8">
        <f t="shared" si="209"/>
        <v>43986.536053240743</v>
      </c>
      <c r="O2670">
        <v>98.941999999999993</v>
      </c>
      <c r="P2670">
        <v>3.18</v>
      </c>
    </row>
    <row r="2671" spans="1:16" x14ac:dyDescent="0.25">
      <c r="A2671" t="s">
        <v>344</v>
      </c>
      <c r="B2671" t="s">
        <v>31</v>
      </c>
      <c r="C2671" t="s">
        <v>15</v>
      </c>
      <c r="D2671" s="4">
        <v>43986</v>
      </c>
      <c r="E2671" s="5">
        <v>0.55519675925925926</v>
      </c>
      <c r="F2671" t="s">
        <v>38</v>
      </c>
      <c r="G2671">
        <v>98.524000000000001</v>
      </c>
      <c r="H2671">
        <v>3.2019920000000002</v>
      </c>
      <c r="J2671" s="6">
        <f t="shared" si="205"/>
        <v>2020</v>
      </c>
      <c r="K2671" s="6">
        <f t="shared" si="206"/>
        <v>6</v>
      </c>
      <c r="L2671" s="6">
        <f t="shared" si="207"/>
        <v>4</v>
      </c>
      <c r="M2671" s="7">
        <f t="shared" si="208"/>
        <v>43986</v>
      </c>
      <c r="N2671" s="8">
        <f t="shared" si="209"/>
        <v>43986.555196759262</v>
      </c>
      <c r="O2671">
        <v>98.524000000000001</v>
      </c>
      <c r="P2671">
        <v>3.2019920000000002</v>
      </c>
    </row>
    <row r="2672" spans="1:16" x14ac:dyDescent="0.25">
      <c r="A2672" t="s">
        <v>344</v>
      </c>
      <c r="B2672" t="s">
        <v>31</v>
      </c>
      <c r="C2672" t="s">
        <v>15</v>
      </c>
      <c r="D2672" s="4">
        <v>43986</v>
      </c>
      <c r="E2672" s="5">
        <v>0.59149305555555554</v>
      </c>
      <c r="F2672" t="s">
        <v>24</v>
      </c>
      <c r="G2672">
        <v>98.903999999999996</v>
      </c>
      <c r="H2672">
        <v>3.181994</v>
      </c>
      <c r="J2672" s="6">
        <f t="shared" si="205"/>
        <v>2020</v>
      </c>
      <c r="K2672" s="6">
        <f t="shared" si="206"/>
        <v>6</v>
      </c>
      <c r="L2672" s="6">
        <f t="shared" si="207"/>
        <v>4</v>
      </c>
      <c r="M2672" s="7">
        <f t="shared" si="208"/>
        <v>43986</v>
      </c>
      <c r="N2672" s="8">
        <f t="shared" si="209"/>
        <v>43986.591493055559</v>
      </c>
      <c r="O2672">
        <v>98.903999999999996</v>
      </c>
      <c r="P2672">
        <v>3.181994</v>
      </c>
    </row>
    <row r="2673" spans="1:16" x14ac:dyDescent="0.25">
      <c r="A2673" t="s">
        <v>344</v>
      </c>
      <c r="B2673" t="s">
        <v>31</v>
      </c>
      <c r="C2673" t="s">
        <v>15</v>
      </c>
      <c r="D2673" s="4">
        <v>43986</v>
      </c>
      <c r="E2673" s="5">
        <v>0.62512731481481476</v>
      </c>
      <c r="F2673" t="s">
        <v>83</v>
      </c>
      <c r="G2673">
        <v>97.625</v>
      </c>
      <c r="H2673">
        <v>3.2497039999999999</v>
      </c>
      <c r="J2673" s="6">
        <f t="shared" si="205"/>
        <v>2020</v>
      </c>
      <c r="K2673" s="6">
        <f t="shared" si="206"/>
        <v>6</v>
      </c>
      <c r="L2673" s="6">
        <f t="shared" si="207"/>
        <v>4</v>
      </c>
      <c r="M2673" s="7">
        <f t="shared" si="208"/>
        <v>43986</v>
      </c>
      <c r="N2673" s="8">
        <f t="shared" si="209"/>
        <v>43986.625127314815</v>
      </c>
      <c r="O2673">
        <v>97.625</v>
      </c>
      <c r="P2673">
        <v>3.2497039999999999</v>
      </c>
    </row>
    <row r="2674" spans="1:16" x14ac:dyDescent="0.25">
      <c r="A2674" t="s">
        <v>344</v>
      </c>
      <c r="B2674" t="s">
        <v>31</v>
      </c>
      <c r="C2674" t="s">
        <v>15</v>
      </c>
      <c r="D2674" s="4">
        <v>43987</v>
      </c>
      <c r="E2674" s="5">
        <v>0.47277777777777774</v>
      </c>
      <c r="F2674" t="s">
        <v>63</v>
      </c>
      <c r="G2674">
        <v>97.77</v>
      </c>
      <c r="H2674">
        <v>3.2419730000000002</v>
      </c>
      <c r="J2674" s="6">
        <f t="shared" si="205"/>
        <v>2020</v>
      </c>
      <c r="K2674" s="6">
        <f t="shared" si="206"/>
        <v>6</v>
      </c>
      <c r="L2674" s="6">
        <f t="shared" si="207"/>
        <v>5</v>
      </c>
      <c r="M2674" s="7">
        <f t="shared" si="208"/>
        <v>43987</v>
      </c>
      <c r="N2674" s="8">
        <f t="shared" si="209"/>
        <v>43987.472777777781</v>
      </c>
      <c r="O2674">
        <v>97.77</v>
      </c>
      <c r="P2674">
        <v>3.2419730000000002</v>
      </c>
    </row>
    <row r="2675" spans="1:16" x14ac:dyDescent="0.25">
      <c r="A2675" t="s">
        <v>344</v>
      </c>
      <c r="B2675" t="s">
        <v>31</v>
      </c>
      <c r="C2675" t="s">
        <v>15</v>
      </c>
      <c r="D2675" s="4">
        <v>43990</v>
      </c>
      <c r="E2675" s="5">
        <v>0.46607638888888886</v>
      </c>
      <c r="F2675" t="s">
        <v>37</v>
      </c>
      <c r="G2675">
        <v>99.632999999999996</v>
      </c>
      <c r="H2675">
        <v>3.1439140000000001</v>
      </c>
      <c r="J2675" s="6">
        <f t="shared" si="205"/>
        <v>2020</v>
      </c>
      <c r="K2675" s="6">
        <f t="shared" si="206"/>
        <v>6</v>
      </c>
      <c r="L2675" s="6">
        <f t="shared" si="207"/>
        <v>8</v>
      </c>
      <c r="M2675" s="7">
        <f t="shared" si="208"/>
        <v>43990</v>
      </c>
      <c r="N2675" s="8">
        <f t="shared" si="209"/>
        <v>43990.46607638889</v>
      </c>
      <c r="O2675">
        <v>99.632999999999996</v>
      </c>
      <c r="P2675">
        <v>3.1439140000000001</v>
      </c>
    </row>
    <row r="2676" spans="1:16" x14ac:dyDescent="0.25">
      <c r="A2676" t="s">
        <v>344</v>
      </c>
      <c r="B2676" t="s">
        <v>31</v>
      </c>
      <c r="C2676" t="s">
        <v>15</v>
      </c>
      <c r="D2676" s="4">
        <v>43990</v>
      </c>
      <c r="E2676" s="5">
        <v>0.46607638888888886</v>
      </c>
      <c r="F2676" t="s">
        <v>37</v>
      </c>
      <c r="G2676">
        <v>99.533000000000001</v>
      </c>
      <c r="H2676">
        <v>3.1491159999999998</v>
      </c>
      <c r="J2676" s="6">
        <f t="shared" si="205"/>
        <v>2020</v>
      </c>
      <c r="K2676" s="6">
        <f t="shared" si="206"/>
        <v>6</v>
      </c>
      <c r="L2676" s="6">
        <f t="shared" si="207"/>
        <v>8</v>
      </c>
      <c r="M2676" s="7">
        <f t="shared" si="208"/>
        <v>43990</v>
      </c>
      <c r="N2676" s="8">
        <f t="shared" si="209"/>
        <v>43990.46607638889</v>
      </c>
      <c r="O2676">
        <v>99.533000000000001</v>
      </c>
      <c r="P2676">
        <v>3.1491159999999998</v>
      </c>
    </row>
    <row r="2677" spans="1:16" x14ac:dyDescent="0.25">
      <c r="A2677" t="s">
        <v>344</v>
      </c>
      <c r="B2677" t="s">
        <v>31</v>
      </c>
      <c r="C2677" t="s">
        <v>15</v>
      </c>
      <c r="D2677" s="4">
        <v>43990</v>
      </c>
      <c r="E2677" s="5">
        <v>0.55223379629629632</v>
      </c>
      <c r="F2677" t="s">
        <v>349</v>
      </c>
      <c r="G2677">
        <v>100.593</v>
      </c>
      <c r="H2677">
        <v>3.0939990000000002</v>
      </c>
      <c r="J2677" s="6">
        <f t="shared" si="205"/>
        <v>2020</v>
      </c>
      <c r="K2677" s="6">
        <f t="shared" si="206"/>
        <v>6</v>
      </c>
      <c r="L2677" s="6">
        <f t="shared" si="207"/>
        <v>8</v>
      </c>
      <c r="M2677" s="7">
        <f t="shared" si="208"/>
        <v>43990</v>
      </c>
      <c r="N2677" s="8">
        <f t="shared" si="209"/>
        <v>43990.552233796298</v>
      </c>
      <c r="O2677">
        <v>100.593</v>
      </c>
      <c r="P2677">
        <v>3.0939990000000002</v>
      </c>
    </row>
    <row r="2678" spans="1:16" x14ac:dyDescent="0.25">
      <c r="A2678" t="s">
        <v>344</v>
      </c>
      <c r="B2678" t="s">
        <v>31</v>
      </c>
      <c r="C2678" t="s">
        <v>15</v>
      </c>
      <c r="D2678" s="4">
        <v>43990</v>
      </c>
      <c r="E2678" s="5">
        <v>0.5522569444444444</v>
      </c>
      <c r="F2678" t="s">
        <v>349</v>
      </c>
      <c r="G2678">
        <v>100.593</v>
      </c>
      <c r="H2678">
        <v>3.0939990000000002</v>
      </c>
      <c r="J2678" s="6">
        <f t="shared" si="205"/>
        <v>2020</v>
      </c>
      <c r="K2678" s="6">
        <f t="shared" si="206"/>
        <v>6</v>
      </c>
      <c r="L2678" s="6">
        <f t="shared" si="207"/>
        <v>8</v>
      </c>
      <c r="M2678" s="7">
        <f t="shared" si="208"/>
        <v>43990</v>
      </c>
      <c r="N2678" s="8">
        <f t="shared" si="209"/>
        <v>43990.552256944444</v>
      </c>
      <c r="O2678">
        <v>100.593</v>
      </c>
      <c r="P2678">
        <v>3.0939990000000002</v>
      </c>
    </row>
    <row r="2679" spans="1:16" x14ac:dyDescent="0.25">
      <c r="A2679" t="s">
        <v>344</v>
      </c>
      <c r="B2679" t="s">
        <v>31</v>
      </c>
      <c r="C2679" t="s">
        <v>15</v>
      </c>
      <c r="D2679" s="4">
        <v>43990</v>
      </c>
      <c r="E2679" s="5">
        <v>0.61023148148148154</v>
      </c>
      <c r="F2679" t="s">
        <v>39</v>
      </c>
      <c r="G2679">
        <v>99.915000000000006</v>
      </c>
      <c r="H2679">
        <v>3.1292810000000002</v>
      </c>
      <c r="J2679" s="6">
        <f t="shared" si="205"/>
        <v>2020</v>
      </c>
      <c r="K2679" s="6">
        <f t="shared" si="206"/>
        <v>6</v>
      </c>
      <c r="L2679" s="6">
        <f t="shared" si="207"/>
        <v>8</v>
      </c>
      <c r="M2679" s="7">
        <f t="shared" si="208"/>
        <v>43990</v>
      </c>
      <c r="N2679" s="8">
        <f t="shared" si="209"/>
        <v>43990.610231481478</v>
      </c>
      <c r="O2679">
        <v>99.915000000000006</v>
      </c>
      <c r="P2679">
        <v>3.1292810000000002</v>
      </c>
    </row>
    <row r="2680" spans="1:16" x14ac:dyDescent="0.25">
      <c r="A2680" t="s">
        <v>344</v>
      </c>
      <c r="B2680" t="s">
        <v>31</v>
      </c>
      <c r="C2680" t="s">
        <v>15</v>
      </c>
      <c r="D2680" s="4">
        <v>43990</v>
      </c>
      <c r="E2680" s="5">
        <v>0.62512731481481476</v>
      </c>
      <c r="F2680" t="s">
        <v>125</v>
      </c>
      <c r="G2680">
        <v>99.626000000000005</v>
      </c>
      <c r="H2680">
        <v>3.1442779999999999</v>
      </c>
      <c r="J2680" s="6">
        <f t="shared" si="205"/>
        <v>2020</v>
      </c>
      <c r="K2680" s="6">
        <f t="shared" si="206"/>
        <v>6</v>
      </c>
      <c r="L2680" s="6">
        <f t="shared" si="207"/>
        <v>8</v>
      </c>
      <c r="M2680" s="7">
        <f t="shared" si="208"/>
        <v>43990</v>
      </c>
      <c r="N2680" s="8">
        <f t="shared" si="209"/>
        <v>43990.625127314815</v>
      </c>
      <c r="O2680">
        <v>99.626000000000005</v>
      </c>
      <c r="P2680">
        <v>3.1442779999999999</v>
      </c>
    </row>
    <row r="2681" spans="1:16" x14ac:dyDescent="0.25">
      <c r="A2681" t="s">
        <v>344</v>
      </c>
      <c r="B2681" t="s">
        <v>31</v>
      </c>
      <c r="C2681" t="s">
        <v>15</v>
      </c>
      <c r="D2681" s="4">
        <v>43990</v>
      </c>
      <c r="E2681" s="5">
        <v>0.6251620370370371</v>
      </c>
      <c r="F2681" t="s">
        <v>350</v>
      </c>
      <c r="G2681">
        <v>99.242000000000004</v>
      </c>
      <c r="H2681">
        <v>3.1642939999999999</v>
      </c>
      <c r="J2681" s="6">
        <f t="shared" si="205"/>
        <v>2020</v>
      </c>
      <c r="K2681" s="6">
        <f t="shared" si="206"/>
        <v>6</v>
      </c>
      <c r="L2681" s="6">
        <f t="shared" si="207"/>
        <v>8</v>
      </c>
      <c r="M2681" s="7">
        <f t="shared" si="208"/>
        <v>43990</v>
      </c>
      <c r="N2681" s="8">
        <f t="shared" si="209"/>
        <v>43990.625162037039</v>
      </c>
      <c r="O2681">
        <v>99.242000000000004</v>
      </c>
      <c r="P2681">
        <v>3.1642939999999999</v>
      </c>
    </row>
    <row r="2682" spans="1:16" x14ac:dyDescent="0.25">
      <c r="A2682" t="s">
        <v>344</v>
      </c>
      <c r="B2682" t="s">
        <v>31</v>
      </c>
      <c r="C2682" t="s">
        <v>15</v>
      </c>
      <c r="D2682" s="4">
        <v>43991</v>
      </c>
      <c r="E2682" s="5">
        <v>0.62508101851851849</v>
      </c>
      <c r="F2682" t="s">
        <v>111</v>
      </c>
      <c r="G2682">
        <v>99.305000000000007</v>
      </c>
      <c r="H2682">
        <v>3.1610040000000001</v>
      </c>
      <c r="J2682" s="6">
        <f t="shared" si="205"/>
        <v>2020</v>
      </c>
      <c r="K2682" s="6">
        <f t="shared" si="206"/>
        <v>6</v>
      </c>
      <c r="L2682" s="6">
        <f t="shared" si="207"/>
        <v>9</v>
      </c>
      <c r="M2682" s="7">
        <f t="shared" si="208"/>
        <v>43991</v>
      </c>
      <c r="N2682" s="8">
        <f t="shared" si="209"/>
        <v>43991.625081018516</v>
      </c>
      <c r="O2682">
        <v>99.305000000000007</v>
      </c>
      <c r="P2682">
        <v>3.1610040000000001</v>
      </c>
    </row>
    <row r="2683" spans="1:16" x14ac:dyDescent="0.25">
      <c r="A2683" t="s">
        <v>344</v>
      </c>
      <c r="B2683" t="s">
        <v>31</v>
      </c>
      <c r="C2683" t="s">
        <v>15</v>
      </c>
      <c r="D2683" s="4">
        <v>43991</v>
      </c>
      <c r="E2683" s="5">
        <v>0.62509259259259253</v>
      </c>
      <c r="F2683" t="s">
        <v>125</v>
      </c>
      <c r="G2683">
        <v>99.116</v>
      </c>
      <c r="H2683">
        <v>3.1708850000000002</v>
      </c>
      <c r="J2683" s="6">
        <f t="shared" si="205"/>
        <v>2020</v>
      </c>
      <c r="K2683" s="6">
        <f t="shared" si="206"/>
        <v>6</v>
      </c>
      <c r="L2683" s="6">
        <f t="shared" si="207"/>
        <v>9</v>
      </c>
      <c r="M2683" s="7">
        <f t="shared" si="208"/>
        <v>43991</v>
      </c>
      <c r="N2683" s="8">
        <f t="shared" si="209"/>
        <v>43991.625092592592</v>
      </c>
      <c r="O2683">
        <v>99.116</v>
      </c>
      <c r="P2683">
        <v>3.1708850000000002</v>
      </c>
    </row>
    <row r="2684" spans="1:16" x14ac:dyDescent="0.25">
      <c r="A2684" t="s">
        <v>344</v>
      </c>
      <c r="B2684" t="s">
        <v>31</v>
      </c>
      <c r="C2684" t="s">
        <v>15</v>
      </c>
      <c r="D2684" s="4">
        <v>43992</v>
      </c>
      <c r="E2684" s="5">
        <v>0.39662037037037035</v>
      </c>
      <c r="F2684" t="s">
        <v>165</v>
      </c>
      <c r="G2684">
        <v>99.998000000000005</v>
      </c>
      <c r="H2684">
        <v>3.124981</v>
      </c>
      <c r="J2684" s="6">
        <f t="shared" si="205"/>
        <v>2020</v>
      </c>
      <c r="K2684" s="6">
        <f t="shared" si="206"/>
        <v>6</v>
      </c>
      <c r="L2684" s="6">
        <f t="shared" si="207"/>
        <v>10</v>
      </c>
      <c r="M2684" s="7">
        <f t="shared" si="208"/>
        <v>43992</v>
      </c>
      <c r="N2684" s="8">
        <f t="shared" si="209"/>
        <v>43992.396620370368</v>
      </c>
      <c r="O2684">
        <v>99.998000000000005</v>
      </c>
      <c r="P2684">
        <v>3.124981</v>
      </c>
    </row>
    <row r="2685" spans="1:16" x14ac:dyDescent="0.25">
      <c r="A2685" t="s">
        <v>344</v>
      </c>
      <c r="B2685" t="s">
        <v>31</v>
      </c>
      <c r="C2685" t="s">
        <v>15</v>
      </c>
      <c r="D2685" s="4">
        <v>43992</v>
      </c>
      <c r="E2685" s="5">
        <v>0.42725694444444445</v>
      </c>
      <c r="F2685" t="s">
        <v>142</v>
      </c>
      <c r="G2685">
        <v>99.688999999999993</v>
      </c>
      <c r="H2685">
        <v>3.141</v>
      </c>
      <c r="J2685" s="6">
        <f t="shared" si="205"/>
        <v>2020</v>
      </c>
      <c r="K2685" s="6">
        <f t="shared" si="206"/>
        <v>6</v>
      </c>
      <c r="L2685" s="6">
        <f t="shared" si="207"/>
        <v>10</v>
      </c>
      <c r="M2685" s="7">
        <f t="shared" si="208"/>
        <v>43992</v>
      </c>
      <c r="N2685" s="8">
        <f t="shared" si="209"/>
        <v>43992.427256944444</v>
      </c>
      <c r="O2685">
        <v>99.688999999999993</v>
      </c>
      <c r="P2685">
        <v>3.141</v>
      </c>
    </row>
    <row r="2686" spans="1:16" x14ac:dyDescent="0.25">
      <c r="A2686" t="s">
        <v>344</v>
      </c>
      <c r="B2686" t="s">
        <v>31</v>
      </c>
      <c r="C2686" t="s">
        <v>15</v>
      </c>
      <c r="D2686" s="4">
        <v>43992</v>
      </c>
      <c r="E2686" s="5">
        <v>0.62619212962962967</v>
      </c>
      <c r="F2686" t="s">
        <v>37</v>
      </c>
      <c r="G2686">
        <v>99.965000000000003</v>
      </c>
      <c r="H2686">
        <v>3.1266889999999998</v>
      </c>
      <c r="J2686" s="6">
        <f t="shared" si="205"/>
        <v>2020</v>
      </c>
      <c r="K2686" s="6">
        <f t="shared" si="206"/>
        <v>6</v>
      </c>
      <c r="L2686" s="6">
        <f t="shared" si="207"/>
        <v>10</v>
      </c>
      <c r="M2686" s="7">
        <f t="shared" si="208"/>
        <v>43992</v>
      </c>
      <c r="N2686" s="8">
        <f t="shared" si="209"/>
        <v>43992.626192129632</v>
      </c>
      <c r="O2686">
        <v>99.965000000000003</v>
      </c>
      <c r="P2686">
        <v>3.1266889999999998</v>
      </c>
    </row>
    <row r="2687" spans="1:16" x14ac:dyDescent="0.25">
      <c r="A2687" t="s">
        <v>344</v>
      </c>
      <c r="B2687" t="s">
        <v>31</v>
      </c>
      <c r="C2687" t="s">
        <v>15</v>
      </c>
      <c r="D2687" s="4">
        <v>43993</v>
      </c>
      <c r="E2687" s="5">
        <v>0.38737268518518519</v>
      </c>
      <c r="F2687" t="s">
        <v>112</v>
      </c>
      <c r="G2687">
        <v>99.641000000000005</v>
      </c>
      <c r="H2687">
        <v>3.1434950000000002</v>
      </c>
      <c r="J2687" s="6">
        <f t="shared" si="205"/>
        <v>2020</v>
      </c>
      <c r="K2687" s="6">
        <f t="shared" si="206"/>
        <v>6</v>
      </c>
      <c r="L2687" s="6">
        <f t="shared" si="207"/>
        <v>11</v>
      </c>
      <c r="M2687" s="7">
        <f t="shared" si="208"/>
        <v>43993</v>
      </c>
      <c r="N2687" s="8">
        <f t="shared" si="209"/>
        <v>43993.387372685182</v>
      </c>
      <c r="O2687">
        <v>99.641000000000005</v>
      </c>
      <c r="P2687">
        <v>3.1434950000000002</v>
      </c>
    </row>
    <row r="2688" spans="1:16" x14ac:dyDescent="0.25">
      <c r="A2688" t="s">
        <v>344</v>
      </c>
      <c r="B2688" t="s">
        <v>31</v>
      </c>
      <c r="C2688" t="s">
        <v>15</v>
      </c>
      <c r="D2688" s="4">
        <v>43993</v>
      </c>
      <c r="E2688" s="5">
        <v>0.38737268518518519</v>
      </c>
      <c r="F2688" t="s">
        <v>112</v>
      </c>
      <c r="G2688">
        <v>99.528000000000006</v>
      </c>
      <c r="H2688">
        <v>3.149375</v>
      </c>
      <c r="J2688" s="6">
        <f t="shared" si="205"/>
        <v>2020</v>
      </c>
      <c r="K2688" s="6">
        <f t="shared" si="206"/>
        <v>6</v>
      </c>
      <c r="L2688" s="6">
        <f t="shared" si="207"/>
        <v>11</v>
      </c>
      <c r="M2688" s="7">
        <f t="shared" si="208"/>
        <v>43993</v>
      </c>
      <c r="N2688" s="8">
        <f t="shared" si="209"/>
        <v>43993.387372685182</v>
      </c>
      <c r="O2688">
        <v>99.528000000000006</v>
      </c>
      <c r="P2688">
        <v>3.149375</v>
      </c>
    </row>
    <row r="2689" spans="1:16" x14ac:dyDescent="0.25">
      <c r="A2689" t="s">
        <v>344</v>
      </c>
      <c r="B2689" t="s">
        <v>31</v>
      </c>
      <c r="C2689" t="s">
        <v>15</v>
      </c>
      <c r="D2689" s="4">
        <v>43993</v>
      </c>
      <c r="E2689" s="5">
        <v>0.42149305555555561</v>
      </c>
      <c r="F2689" t="s">
        <v>128</v>
      </c>
      <c r="G2689">
        <v>101.64100000000001</v>
      </c>
      <c r="H2689">
        <v>3.0399790000000002</v>
      </c>
      <c r="J2689" s="6">
        <f t="shared" si="205"/>
        <v>2020</v>
      </c>
      <c r="K2689" s="6">
        <f t="shared" si="206"/>
        <v>6</v>
      </c>
      <c r="L2689" s="6">
        <f t="shared" si="207"/>
        <v>11</v>
      </c>
      <c r="M2689" s="7">
        <f t="shared" si="208"/>
        <v>43993</v>
      </c>
      <c r="N2689" s="8">
        <f t="shared" si="209"/>
        <v>43993.421493055554</v>
      </c>
      <c r="O2689">
        <v>101.64100000000001</v>
      </c>
      <c r="P2689">
        <v>3.0399790000000002</v>
      </c>
    </row>
    <row r="2690" spans="1:16" x14ac:dyDescent="0.25">
      <c r="A2690" t="s">
        <v>344</v>
      </c>
      <c r="B2690" t="s">
        <v>31</v>
      </c>
      <c r="C2690" t="s">
        <v>15</v>
      </c>
      <c r="D2690" s="4">
        <v>43993</v>
      </c>
      <c r="E2690" s="5">
        <v>0.49539351851851854</v>
      </c>
      <c r="F2690" t="s">
        <v>162</v>
      </c>
      <c r="G2690">
        <v>100.227</v>
      </c>
      <c r="H2690">
        <v>3.1130200000000001</v>
      </c>
      <c r="J2690" s="6">
        <f t="shared" si="205"/>
        <v>2020</v>
      </c>
      <c r="K2690" s="6">
        <f t="shared" si="206"/>
        <v>6</v>
      </c>
      <c r="L2690" s="6">
        <f t="shared" si="207"/>
        <v>11</v>
      </c>
      <c r="M2690" s="7">
        <f t="shared" si="208"/>
        <v>43993</v>
      </c>
      <c r="N2690" s="8">
        <f t="shared" si="209"/>
        <v>43993.495393518519</v>
      </c>
      <c r="O2690">
        <v>100.227</v>
      </c>
      <c r="P2690">
        <v>3.1130200000000001</v>
      </c>
    </row>
    <row r="2691" spans="1:16" x14ac:dyDescent="0.25">
      <c r="A2691" t="s">
        <v>344</v>
      </c>
      <c r="B2691" t="s">
        <v>31</v>
      </c>
      <c r="C2691" t="s">
        <v>15</v>
      </c>
      <c r="D2691" s="4">
        <v>43993</v>
      </c>
      <c r="E2691" s="5">
        <v>0.49539351851851854</v>
      </c>
      <c r="F2691" t="s">
        <v>162</v>
      </c>
      <c r="G2691">
        <v>100.227</v>
      </c>
      <c r="H2691">
        <v>3.1130200000000001</v>
      </c>
      <c r="J2691" s="6">
        <f t="shared" ref="J2691:J2754" si="210">YEAR(D2691)</f>
        <v>2020</v>
      </c>
      <c r="K2691" s="6">
        <f t="shared" ref="K2691:K2754" si="211">MONTH(D2691)</f>
        <v>6</v>
      </c>
      <c r="L2691" s="6">
        <f t="shared" ref="L2691:L2754" si="212">DAY(D2691)</f>
        <v>11</v>
      </c>
      <c r="M2691" s="7">
        <f t="shared" ref="M2691:M2754" si="213">DATE(J2691,K2691,L2691)</f>
        <v>43993</v>
      </c>
      <c r="N2691" s="8">
        <f t="shared" ref="N2691:N2754" si="214">M2691+E2691</f>
        <v>43993.495393518519</v>
      </c>
      <c r="O2691">
        <v>100.227</v>
      </c>
      <c r="P2691">
        <v>3.1130200000000001</v>
      </c>
    </row>
    <row r="2692" spans="1:16" x14ac:dyDescent="0.25">
      <c r="A2692" t="s">
        <v>344</v>
      </c>
      <c r="B2692" t="s">
        <v>31</v>
      </c>
      <c r="C2692" t="s">
        <v>15</v>
      </c>
      <c r="D2692" s="4">
        <v>43993</v>
      </c>
      <c r="E2692" s="5">
        <v>0.61023148148148154</v>
      </c>
      <c r="F2692" t="s">
        <v>43</v>
      </c>
      <c r="G2692">
        <v>100.151</v>
      </c>
      <c r="H2692">
        <v>3.116984</v>
      </c>
      <c r="J2692" s="6">
        <f t="shared" si="210"/>
        <v>2020</v>
      </c>
      <c r="K2692" s="6">
        <f t="shared" si="211"/>
        <v>6</v>
      </c>
      <c r="L2692" s="6">
        <f t="shared" si="212"/>
        <v>11</v>
      </c>
      <c r="M2692" s="7">
        <f t="shared" si="213"/>
        <v>43993</v>
      </c>
      <c r="N2692" s="8">
        <f t="shared" si="214"/>
        <v>43993.610231481478</v>
      </c>
      <c r="O2692">
        <v>100.151</v>
      </c>
      <c r="P2692">
        <v>3.116984</v>
      </c>
    </row>
    <row r="2693" spans="1:16" x14ac:dyDescent="0.25">
      <c r="A2693" t="s">
        <v>344</v>
      </c>
      <c r="B2693" t="s">
        <v>31</v>
      </c>
      <c r="C2693" t="s">
        <v>15</v>
      </c>
      <c r="D2693" s="4">
        <v>43993</v>
      </c>
      <c r="E2693" s="5">
        <v>0.61023148148148154</v>
      </c>
      <c r="F2693" t="s">
        <v>43</v>
      </c>
      <c r="G2693">
        <v>100.151</v>
      </c>
      <c r="H2693">
        <v>3.116984</v>
      </c>
      <c r="J2693" s="6">
        <f t="shared" si="210"/>
        <v>2020</v>
      </c>
      <c r="K2693" s="6">
        <f t="shared" si="211"/>
        <v>6</v>
      </c>
      <c r="L2693" s="6">
        <f t="shared" si="212"/>
        <v>11</v>
      </c>
      <c r="M2693" s="7">
        <f t="shared" si="213"/>
        <v>43993</v>
      </c>
      <c r="N2693" s="8">
        <f t="shared" si="214"/>
        <v>43993.610231481478</v>
      </c>
      <c r="O2693">
        <v>100.151</v>
      </c>
      <c r="P2693">
        <v>3.116984</v>
      </c>
    </row>
    <row r="2694" spans="1:16" x14ac:dyDescent="0.25">
      <c r="A2694" t="s">
        <v>344</v>
      </c>
      <c r="B2694" t="s">
        <v>31</v>
      </c>
      <c r="C2694" t="s">
        <v>15</v>
      </c>
      <c r="D2694" s="4">
        <v>43993</v>
      </c>
      <c r="E2694" s="5">
        <v>0.62519675925925922</v>
      </c>
      <c r="F2694" t="s">
        <v>83</v>
      </c>
      <c r="G2694">
        <v>99.396000000000001</v>
      </c>
      <c r="H2694">
        <v>3.1562549999999998</v>
      </c>
      <c r="J2694" s="6">
        <f t="shared" si="210"/>
        <v>2020</v>
      </c>
      <c r="K2694" s="6">
        <f t="shared" si="211"/>
        <v>6</v>
      </c>
      <c r="L2694" s="6">
        <f t="shared" si="212"/>
        <v>11</v>
      </c>
      <c r="M2694" s="7">
        <f t="shared" si="213"/>
        <v>43993</v>
      </c>
      <c r="N2694" s="8">
        <f t="shared" si="214"/>
        <v>43993.625196759262</v>
      </c>
      <c r="O2694">
        <v>99.396000000000001</v>
      </c>
      <c r="P2694">
        <v>3.1562549999999998</v>
      </c>
    </row>
    <row r="2695" spans="1:16" x14ac:dyDescent="0.25">
      <c r="A2695" t="s">
        <v>344</v>
      </c>
      <c r="B2695" t="s">
        <v>31</v>
      </c>
      <c r="C2695" t="s">
        <v>15</v>
      </c>
      <c r="D2695" s="4">
        <v>43994</v>
      </c>
      <c r="E2695" s="5">
        <v>0.62503472222222223</v>
      </c>
      <c r="F2695" t="s">
        <v>94</v>
      </c>
      <c r="G2695">
        <v>100.708</v>
      </c>
      <c r="H2695">
        <v>3.0880190000000001</v>
      </c>
      <c r="J2695" s="6">
        <f t="shared" si="210"/>
        <v>2020</v>
      </c>
      <c r="K2695" s="6">
        <f t="shared" si="211"/>
        <v>6</v>
      </c>
      <c r="L2695" s="6">
        <f t="shared" si="212"/>
        <v>12</v>
      </c>
      <c r="M2695" s="7">
        <f t="shared" si="213"/>
        <v>43994</v>
      </c>
      <c r="N2695" s="8">
        <f t="shared" si="214"/>
        <v>43994.625034722223</v>
      </c>
      <c r="O2695">
        <v>100.708</v>
      </c>
      <c r="P2695">
        <v>3.0880190000000001</v>
      </c>
    </row>
    <row r="2696" spans="1:16" x14ac:dyDescent="0.25">
      <c r="A2696" t="s">
        <v>344</v>
      </c>
      <c r="B2696" t="s">
        <v>31</v>
      </c>
      <c r="C2696" t="s">
        <v>15</v>
      </c>
      <c r="D2696" s="4">
        <v>43997</v>
      </c>
      <c r="E2696" s="5">
        <v>0.5257060185185185</v>
      </c>
      <c r="F2696" t="s">
        <v>330</v>
      </c>
      <c r="G2696">
        <v>100.285</v>
      </c>
      <c r="H2696">
        <v>3.1099929999999998</v>
      </c>
      <c r="J2696" s="6">
        <f t="shared" si="210"/>
        <v>2020</v>
      </c>
      <c r="K2696" s="6">
        <f t="shared" si="211"/>
        <v>6</v>
      </c>
      <c r="L2696" s="6">
        <f t="shared" si="212"/>
        <v>15</v>
      </c>
      <c r="M2696" s="7">
        <f t="shared" si="213"/>
        <v>43997</v>
      </c>
      <c r="N2696" s="8">
        <f t="shared" si="214"/>
        <v>43997.525706018518</v>
      </c>
      <c r="O2696">
        <v>100.285</v>
      </c>
      <c r="P2696">
        <v>3.1099929999999998</v>
      </c>
    </row>
    <row r="2697" spans="1:16" x14ac:dyDescent="0.25">
      <c r="A2697" t="s">
        <v>344</v>
      </c>
      <c r="B2697" t="s">
        <v>31</v>
      </c>
      <c r="C2697" t="s">
        <v>15</v>
      </c>
      <c r="D2697" s="4">
        <v>43997</v>
      </c>
      <c r="E2697" s="5">
        <v>0.57725694444444442</v>
      </c>
      <c r="F2697" t="s">
        <v>38</v>
      </c>
      <c r="G2697">
        <v>100.09537</v>
      </c>
      <c r="H2697">
        <v>3.1198839999999999</v>
      </c>
      <c r="J2697" s="6">
        <f t="shared" si="210"/>
        <v>2020</v>
      </c>
      <c r="K2697" s="6">
        <f t="shared" si="211"/>
        <v>6</v>
      </c>
      <c r="L2697" s="6">
        <f t="shared" si="212"/>
        <v>15</v>
      </c>
      <c r="M2697" s="7">
        <f t="shared" si="213"/>
        <v>43997</v>
      </c>
      <c r="N2697" s="8">
        <f t="shared" si="214"/>
        <v>43997.577256944445</v>
      </c>
      <c r="O2697">
        <v>100.09537</v>
      </c>
      <c r="P2697">
        <v>3.1198839999999999</v>
      </c>
    </row>
    <row r="2698" spans="1:16" x14ac:dyDescent="0.25">
      <c r="A2698" t="s">
        <v>344</v>
      </c>
      <c r="B2698" t="s">
        <v>31</v>
      </c>
      <c r="C2698" t="s">
        <v>15</v>
      </c>
      <c r="D2698" s="4">
        <v>43997</v>
      </c>
      <c r="E2698" s="5">
        <v>0.57725694444444442</v>
      </c>
      <c r="F2698" t="s">
        <v>38</v>
      </c>
      <c r="G2698">
        <v>100.03287</v>
      </c>
      <c r="H2698">
        <v>3.1231499999999999</v>
      </c>
      <c r="J2698" s="6">
        <f t="shared" si="210"/>
        <v>2020</v>
      </c>
      <c r="K2698" s="6">
        <f t="shared" si="211"/>
        <v>6</v>
      </c>
      <c r="L2698" s="6">
        <f t="shared" si="212"/>
        <v>15</v>
      </c>
      <c r="M2698" s="7">
        <f t="shared" si="213"/>
        <v>43997</v>
      </c>
      <c r="N2698" s="8">
        <f t="shared" si="214"/>
        <v>43997.577256944445</v>
      </c>
      <c r="O2698">
        <v>100.03287</v>
      </c>
      <c r="P2698">
        <v>3.1231499999999999</v>
      </c>
    </row>
    <row r="2699" spans="1:16" x14ac:dyDescent="0.25">
      <c r="A2699" t="s">
        <v>344</v>
      </c>
      <c r="B2699" t="s">
        <v>31</v>
      </c>
      <c r="C2699" t="s">
        <v>15</v>
      </c>
      <c r="D2699" s="4">
        <v>43997</v>
      </c>
      <c r="E2699" s="5">
        <v>0.63061342592592595</v>
      </c>
      <c r="F2699" t="s">
        <v>244</v>
      </c>
      <c r="G2699">
        <v>101.173</v>
      </c>
      <c r="H2699">
        <v>3.0639959999999999</v>
      </c>
      <c r="J2699" s="6">
        <f t="shared" si="210"/>
        <v>2020</v>
      </c>
      <c r="K2699" s="6">
        <f t="shared" si="211"/>
        <v>6</v>
      </c>
      <c r="L2699" s="6">
        <f t="shared" si="212"/>
        <v>15</v>
      </c>
      <c r="M2699" s="7">
        <f t="shared" si="213"/>
        <v>43997</v>
      </c>
      <c r="N2699" s="8">
        <f t="shared" si="214"/>
        <v>43997.630613425928</v>
      </c>
      <c r="O2699">
        <v>101.173</v>
      </c>
      <c r="P2699">
        <v>3.0639959999999999</v>
      </c>
    </row>
    <row r="2700" spans="1:16" x14ac:dyDescent="0.25">
      <c r="A2700" t="s">
        <v>344</v>
      </c>
      <c r="B2700" t="s">
        <v>31</v>
      </c>
      <c r="C2700" t="s">
        <v>15</v>
      </c>
      <c r="D2700" s="4">
        <v>43997</v>
      </c>
      <c r="E2700" s="5">
        <v>0.63062499999999999</v>
      </c>
      <c r="F2700" t="s">
        <v>244</v>
      </c>
      <c r="G2700">
        <v>101.23099999999999</v>
      </c>
      <c r="H2700">
        <v>3.06101</v>
      </c>
      <c r="J2700" s="6">
        <f t="shared" si="210"/>
        <v>2020</v>
      </c>
      <c r="K2700" s="6">
        <f t="shared" si="211"/>
        <v>6</v>
      </c>
      <c r="L2700" s="6">
        <f t="shared" si="212"/>
        <v>15</v>
      </c>
      <c r="M2700" s="7">
        <f t="shared" si="213"/>
        <v>43997</v>
      </c>
      <c r="N2700" s="8">
        <f t="shared" si="214"/>
        <v>43997.630624999998</v>
      </c>
      <c r="O2700">
        <v>101.23099999999999</v>
      </c>
      <c r="P2700">
        <v>3.06101</v>
      </c>
    </row>
    <row r="2701" spans="1:16" x14ac:dyDescent="0.25">
      <c r="A2701" t="s">
        <v>344</v>
      </c>
      <c r="B2701" t="s">
        <v>31</v>
      </c>
      <c r="C2701" t="s">
        <v>15</v>
      </c>
      <c r="D2701" s="4">
        <v>43998</v>
      </c>
      <c r="E2701" s="5">
        <v>0.4115625</v>
      </c>
      <c r="F2701" t="s">
        <v>351</v>
      </c>
      <c r="G2701">
        <v>100.381</v>
      </c>
      <c r="H2701">
        <v>3.1049920000000002</v>
      </c>
      <c r="J2701" s="6">
        <f t="shared" si="210"/>
        <v>2020</v>
      </c>
      <c r="K2701" s="6">
        <f t="shared" si="211"/>
        <v>6</v>
      </c>
      <c r="L2701" s="6">
        <f t="shared" si="212"/>
        <v>16</v>
      </c>
      <c r="M2701" s="7">
        <f t="shared" si="213"/>
        <v>43998</v>
      </c>
      <c r="N2701" s="8">
        <f t="shared" si="214"/>
        <v>43998.411562499998</v>
      </c>
      <c r="O2701">
        <v>100.381</v>
      </c>
      <c r="P2701">
        <v>3.1049920000000002</v>
      </c>
    </row>
    <row r="2702" spans="1:16" x14ac:dyDescent="0.25">
      <c r="A2702" t="s">
        <v>344</v>
      </c>
      <c r="B2702" t="s">
        <v>31</v>
      </c>
      <c r="C2702" t="s">
        <v>15</v>
      </c>
      <c r="D2702" s="4">
        <v>43998</v>
      </c>
      <c r="E2702" s="5">
        <v>0.4115625</v>
      </c>
      <c r="F2702" t="s">
        <v>351</v>
      </c>
      <c r="G2702">
        <v>100.381</v>
      </c>
      <c r="H2702">
        <v>3.1049920000000002</v>
      </c>
      <c r="J2702" s="6">
        <f t="shared" si="210"/>
        <v>2020</v>
      </c>
      <c r="K2702" s="6">
        <f t="shared" si="211"/>
        <v>6</v>
      </c>
      <c r="L2702" s="6">
        <f t="shared" si="212"/>
        <v>16</v>
      </c>
      <c r="M2702" s="7">
        <f t="shared" si="213"/>
        <v>43998</v>
      </c>
      <c r="N2702" s="8">
        <f t="shared" si="214"/>
        <v>43998.411562499998</v>
      </c>
      <c r="O2702">
        <v>100.381</v>
      </c>
      <c r="P2702">
        <v>3.1049920000000002</v>
      </c>
    </row>
    <row r="2703" spans="1:16" x14ac:dyDescent="0.25">
      <c r="A2703" t="s">
        <v>344</v>
      </c>
      <c r="B2703" t="s">
        <v>31</v>
      </c>
      <c r="C2703" t="s">
        <v>15</v>
      </c>
      <c r="D2703" s="4">
        <v>43998</v>
      </c>
      <c r="E2703" s="5">
        <v>0.43505787037037036</v>
      </c>
      <c r="F2703" t="s">
        <v>48</v>
      </c>
      <c r="G2703">
        <v>99.554000000000002</v>
      </c>
      <c r="H2703">
        <v>3.148021</v>
      </c>
      <c r="J2703" s="6">
        <f t="shared" si="210"/>
        <v>2020</v>
      </c>
      <c r="K2703" s="6">
        <f t="shared" si="211"/>
        <v>6</v>
      </c>
      <c r="L2703" s="6">
        <f t="shared" si="212"/>
        <v>16</v>
      </c>
      <c r="M2703" s="7">
        <f t="shared" si="213"/>
        <v>43998</v>
      </c>
      <c r="N2703" s="8">
        <f t="shared" si="214"/>
        <v>43998.435057870367</v>
      </c>
      <c r="O2703">
        <v>99.554000000000002</v>
      </c>
      <c r="P2703">
        <v>3.148021</v>
      </c>
    </row>
    <row r="2704" spans="1:16" x14ac:dyDescent="0.25">
      <c r="A2704" t="s">
        <v>344</v>
      </c>
      <c r="B2704" t="s">
        <v>31</v>
      </c>
      <c r="C2704" t="s">
        <v>15</v>
      </c>
      <c r="D2704" s="4">
        <v>43998</v>
      </c>
      <c r="E2704" s="5">
        <v>0.43505787037037036</v>
      </c>
      <c r="F2704" t="s">
        <v>48</v>
      </c>
      <c r="G2704">
        <v>99.554000000000002</v>
      </c>
      <c r="H2704">
        <v>3.148021</v>
      </c>
      <c r="J2704" s="6">
        <f t="shared" si="210"/>
        <v>2020</v>
      </c>
      <c r="K2704" s="6">
        <f t="shared" si="211"/>
        <v>6</v>
      </c>
      <c r="L2704" s="6">
        <f t="shared" si="212"/>
        <v>16</v>
      </c>
      <c r="M2704" s="7">
        <f t="shared" si="213"/>
        <v>43998</v>
      </c>
      <c r="N2704" s="8">
        <f t="shared" si="214"/>
        <v>43998.435057870367</v>
      </c>
      <c r="O2704">
        <v>99.554000000000002</v>
      </c>
      <c r="P2704">
        <v>3.148021</v>
      </c>
    </row>
    <row r="2705" spans="1:16" x14ac:dyDescent="0.25">
      <c r="A2705" t="s">
        <v>344</v>
      </c>
      <c r="B2705" t="s">
        <v>31</v>
      </c>
      <c r="C2705" t="s">
        <v>15</v>
      </c>
      <c r="D2705" s="4">
        <v>43998</v>
      </c>
      <c r="E2705" s="5">
        <v>0.48521990740740745</v>
      </c>
      <c r="F2705" t="s">
        <v>352</v>
      </c>
      <c r="G2705">
        <v>101.79600000000001</v>
      </c>
      <c r="H2705">
        <v>3.0320330000000002</v>
      </c>
      <c r="J2705" s="6">
        <f t="shared" si="210"/>
        <v>2020</v>
      </c>
      <c r="K2705" s="6">
        <f t="shared" si="211"/>
        <v>6</v>
      </c>
      <c r="L2705" s="6">
        <f t="shared" si="212"/>
        <v>16</v>
      </c>
      <c r="M2705" s="7">
        <f t="shared" si="213"/>
        <v>43998</v>
      </c>
      <c r="N2705" s="8">
        <f t="shared" si="214"/>
        <v>43998.485219907408</v>
      </c>
      <c r="O2705">
        <v>101.79600000000001</v>
      </c>
      <c r="P2705">
        <v>3.0320330000000002</v>
      </c>
    </row>
    <row r="2706" spans="1:16" x14ac:dyDescent="0.25">
      <c r="A2706" t="s">
        <v>344</v>
      </c>
      <c r="B2706" t="s">
        <v>31</v>
      </c>
      <c r="C2706" t="s">
        <v>15</v>
      </c>
      <c r="D2706" s="4">
        <v>43998</v>
      </c>
      <c r="E2706" s="5">
        <v>0.48709490740740741</v>
      </c>
      <c r="F2706" t="s">
        <v>352</v>
      </c>
      <c r="G2706">
        <v>101.73399999999999</v>
      </c>
      <c r="H2706">
        <v>3.035202</v>
      </c>
      <c r="J2706" s="6">
        <f t="shared" si="210"/>
        <v>2020</v>
      </c>
      <c r="K2706" s="6">
        <f t="shared" si="211"/>
        <v>6</v>
      </c>
      <c r="L2706" s="6">
        <f t="shared" si="212"/>
        <v>16</v>
      </c>
      <c r="M2706" s="7">
        <f t="shared" si="213"/>
        <v>43998</v>
      </c>
      <c r="N2706" s="8">
        <f t="shared" si="214"/>
        <v>43998.48709490741</v>
      </c>
      <c r="O2706">
        <v>101.73399999999999</v>
      </c>
      <c r="P2706">
        <v>3.035202</v>
      </c>
    </row>
    <row r="2707" spans="1:16" x14ac:dyDescent="0.25">
      <c r="A2707" t="s">
        <v>344</v>
      </c>
      <c r="B2707" t="s">
        <v>31</v>
      </c>
      <c r="C2707" t="s">
        <v>15</v>
      </c>
      <c r="D2707" s="4">
        <v>43998</v>
      </c>
      <c r="E2707" s="5">
        <v>0.62527777777777771</v>
      </c>
      <c r="F2707" t="s">
        <v>83</v>
      </c>
      <c r="G2707">
        <v>99.929000000000002</v>
      </c>
      <c r="H2707">
        <v>3.1285449999999999</v>
      </c>
      <c r="J2707" s="6">
        <f t="shared" si="210"/>
        <v>2020</v>
      </c>
      <c r="K2707" s="6">
        <f t="shared" si="211"/>
        <v>6</v>
      </c>
      <c r="L2707" s="6">
        <f t="shared" si="212"/>
        <v>16</v>
      </c>
      <c r="M2707" s="7">
        <f t="shared" si="213"/>
        <v>43998</v>
      </c>
      <c r="N2707" s="8">
        <f t="shared" si="214"/>
        <v>43998.625277777777</v>
      </c>
      <c r="O2707">
        <v>99.929000000000002</v>
      </c>
      <c r="P2707">
        <v>3.1285449999999999</v>
      </c>
    </row>
    <row r="2708" spans="1:16" x14ac:dyDescent="0.25">
      <c r="A2708" t="s">
        <v>344</v>
      </c>
      <c r="B2708" t="s">
        <v>31</v>
      </c>
      <c r="C2708" t="s">
        <v>15</v>
      </c>
      <c r="D2708" s="4">
        <v>43999</v>
      </c>
      <c r="E2708" s="5">
        <v>0.42737268518518517</v>
      </c>
      <c r="F2708" t="s">
        <v>24</v>
      </c>
      <c r="G2708">
        <v>100.979</v>
      </c>
      <c r="H2708">
        <v>3.0739909999999999</v>
      </c>
      <c r="J2708" s="6">
        <f t="shared" si="210"/>
        <v>2020</v>
      </c>
      <c r="K2708" s="6">
        <f t="shared" si="211"/>
        <v>6</v>
      </c>
      <c r="L2708" s="6">
        <f t="shared" si="212"/>
        <v>17</v>
      </c>
      <c r="M2708" s="7">
        <f t="shared" si="213"/>
        <v>43999</v>
      </c>
      <c r="N2708" s="8">
        <f t="shared" si="214"/>
        <v>43999.427372685182</v>
      </c>
      <c r="O2708">
        <v>100.979</v>
      </c>
      <c r="P2708">
        <v>3.0739909999999999</v>
      </c>
    </row>
    <row r="2709" spans="1:16" x14ac:dyDescent="0.25">
      <c r="A2709" t="s">
        <v>344</v>
      </c>
      <c r="B2709" t="s">
        <v>31</v>
      </c>
      <c r="C2709" t="s">
        <v>15</v>
      </c>
      <c r="D2709" s="4">
        <v>43999</v>
      </c>
      <c r="E2709" s="5">
        <v>0.65246527777777774</v>
      </c>
      <c r="F2709" t="s">
        <v>353</v>
      </c>
      <c r="G2709">
        <v>100.76600000000001</v>
      </c>
      <c r="H2709">
        <v>3.0850050000000002</v>
      </c>
      <c r="J2709" s="6">
        <f t="shared" si="210"/>
        <v>2020</v>
      </c>
      <c r="K2709" s="6">
        <f t="shared" si="211"/>
        <v>6</v>
      </c>
      <c r="L2709" s="6">
        <f t="shared" si="212"/>
        <v>17</v>
      </c>
      <c r="M2709" s="7">
        <f t="shared" si="213"/>
        <v>43999</v>
      </c>
      <c r="N2709" s="8">
        <f t="shared" si="214"/>
        <v>43999.652465277781</v>
      </c>
      <c r="O2709">
        <v>100.76600000000001</v>
      </c>
      <c r="P2709">
        <v>3.0850050000000002</v>
      </c>
    </row>
    <row r="2710" spans="1:16" x14ac:dyDescent="0.25">
      <c r="A2710" t="s">
        <v>344</v>
      </c>
      <c r="B2710" t="s">
        <v>31</v>
      </c>
      <c r="C2710" t="s">
        <v>15</v>
      </c>
      <c r="D2710" s="4">
        <v>44000</v>
      </c>
      <c r="E2710" s="5">
        <v>0.66848379629629628</v>
      </c>
      <c r="F2710" t="s">
        <v>354</v>
      </c>
      <c r="G2710">
        <v>102.405</v>
      </c>
      <c r="H2710">
        <v>3.0010050000000001</v>
      </c>
      <c r="J2710" s="6">
        <f t="shared" si="210"/>
        <v>2020</v>
      </c>
      <c r="K2710" s="6">
        <f t="shared" si="211"/>
        <v>6</v>
      </c>
      <c r="L2710" s="6">
        <f t="shared" si="212"/>
        <v>18</v>
      </c>
      <c r="M2710" s="7">
        <f t="shared" si="213"/>
        <v>44000</v>
      </c>
      <c r="N2710" s="8">
        <f t="shared" si="214"/>
        <v>44000.668483796297</v>
      </c>
      <c r="O2710">
        <v>102.405</v>
      </c>
      <c r="P2710">
        <v>3.0010050000000001</v>
      </c>
    </row>
    <row r="2711" spans="1:16" x14ac:dyDescent="0.25">
      <c r="A2711" t="s">
        <v>344</v>
      </c>
      <c r="B2711" t="s">
        <v>31</v>
      </c>
      <c r="C2711" t="s">
        <v>15</v>
      </c>
      <c r="D2711" s="4">
        <v>44000</v>
      </c>
      <c r="E2711" s="5">
        <v>0.66850694444444447</v>
      </c>
      <c r="F2711" t="s">
        <v>354</v>
      </c>
      <c r="G2711">
        <v>102.405</v>
      </c>
      <c r="H2711">
        <v>3.0010050000000001</v>
      </c>
      <c r="J2711" s="6">
        <f t="shared" si="210"/>
        <v>2020</v>
      </c>
      <c r="K2711" s="6">
        <f t="shared" si="211"/>
        <v>6</v>
      </c>
      <c r="L2711" s="6">
        <f t="shared" si="212"/>
        <v>18</v>
      </c>
      <c r="M2711" s="7">
        <f t="shared" si="213"/>
        <v>44000</v>
      </c>
      <c r="N2711" s="8">
        <f t="shared" si="214"/>
        <v>44000.668506944443</v>
      </c>
      <c r="O2711">
        <v>102.405</v>
      </c>
      <c r="P2711">
        <v>3.0010050000000001</v>
      </c>
    </row>
    <row r="2712" spans="1:16" x14ac:dyDescent="0.25">
      <c r="A2712" t="s">
        <v>344</v>
      </c>
      <c r="B2712" t="s">
        <v>31</v>
      </c>
      <c r="C2712" t="s">
        <v>15</v>
      </c>
      <c r="D2712" s="4">
        <v>44001</v>
      </c>
      <c r="E2712" s="5">
        <v>0.62512731481481476</v>
      </c>
      <c r="F2712" t="s">
        <v>39</v>
      </c>
      <c r="G2712">
        <v>102.03100000000001</v>
      </c>
      <c r="H2712">
        <v>3.0200079999999998</v>
      </c>
      <c r="J2712" s="6">
        <f t="shared" si="210"/>
        <v>2020</v>
      </c>
      <c r="K2712" s="6">
        <f t="shared" si="211"/>
        <v>6</v>
      </c>
      <c r="L2712" s="6">
        <f t="shared" si="212"/>
        <v>19</v>
      </c>
      <c r="M2712" s="7">
        <f t="shared" si="213"/>
        <v>44001</v>
      </c>
      <c r="N2712" s="8">
        <f t="shared" si="214"/>
        <v>44001.625127314815</v>
      </c>
      <c r="O2712">
        <v>102.03100000000001</v>
      </c>
      <c r="P2712">
        <v>3.0200079999999998</v>
      </c>
    </row>
    <row r="2713" spans="1:16" x14ac:dyDescent="0.25">
      <c r="A2713" t="s">
        <v>344</v>
      </c>
      <c r="B2713" t="s">
        <v>31</v>
      </c>
      <c r="C2713" t="s">
        <v>15</v>
      </c>
      <c r="D2713" s="4">
        <v>44001</v>
      </c>
      <c r="E2713" s="5">
        <v>0.66237268518518522</v>
      </c>
      <c r="F2713" t="s">
        <v>39</v>
      </c>
      <c r="G2713">
        <v>102.822</v>
      </c>
      <c r="H2713">
        <v>2.9799069999999999</v>
      </c>
      <c r="J2713" s="6">
        <f t="shared" si="210"/>
        <v>2020</v>
      </c>
      <c r="K2713" s="6">
        <f t="shared" si="211"/>
        <v>6</v>
      </c>
      <c r="L2713" s="6">
        <f t="shared" si="212"/>
        <v>19</v>
      </c>
      <c r="M2713" s="7">
        <f t="shared" si="213"/>
        <v>44001</v>
      </c>
      <c r="N2713" s="8">
        <f t="shared" si="214"/>
        <v>44001.662372685183</v>
      </c>
      <c r="O2713">
        <v>102.822</v>
      </c>
      <c r="P2713">
        <v>2.9799069999999999</v>
      </c>
    </row>
    <row r="2714" spans="1:16" x14ac:dyDescent="0.25">
      <c r="A2714" t="s">
        <v>344</v>
      </c>
      <c r="B2714" t="s">
        <v>31</v>
      </c>
      <c r="C2714" t="s">
        <v>15</v>
      </c>
      <c r="D2714" s="4">
        <v>44001</v>
      </c>
      <c r="E2714" s="5">
        <v>0.66237268518518522</v>
      </c>
      <c r="F2714" t="s">
        <v>39</v>
      </c>
      <c r="G2714">
        <v>103.822</v>
      </c>
      <c r="H2714">
        <v>2.9297819999999999</v>
      </c>
      <c r="J2714" s="6">
        <f t="shared" si="210"/>
        <v>2020</v>
      </c>
      <c r="K2714" s="6">
        <f t="shared" si="211"/>
        <v>6</v>
      </c>
      <c r="L2714" s="6">
        <f t="shared" si="212"/>
        <v>19</v>
      </c>
      <c r="M2714" s="7">
        <f t="shared" si="213"/>
        <v>44001</v>
      </c>
      <c r="N2714" s="8">
        <f t="shared" si="214"/>
        <v>44001.662372685183</v>
      </c>
      <c r="O2714">
        <v>103.822</v>
      </c>
      <c r="P2714">
        <v>2.9297819999999999</v>
      </c>
    </row>
    <row r="2715" spans="1:16" x14ac:dyDescent="0.25">
      <c r="A2715" t="s">
        <v>344</v>
      </c>
      <c r="B2715" t="s">
        <v>31</v>
      </c>
      <c r="C2715" t="s">
        <v>15</v>
      </c>
      <c r="D2715" s="4">
        <v>44004</v>
      </c>
      <c r="E2715" s="5">
        <v>0.62512731481481476</v>
      </c>
      <c r="F2715" t="s">
        <v>125</v>
      </c>
      <c r="G2715">
        <v>102.232</v>
      </c>
      <c r="H2715">
        <v>3.0097710000000002</v>
      </c>
      <c r="J2715" s="6">
        <f t="shared" si="210"/>
        <v>2020</v>
      </c>
      <c r="K2715" s="6">
        <f t="shared" si="211"/>
        <v>6</v>
      </c>
      <c r="L2715" s="6">
        <f t="shared" si="212"/>
        <v>22</v>
      </c>
      <c r="M2715" s="7">
        <f t="shared" si="213"/>
        <v>44004</v>
      </c>
      <c r="N2715" s="8">
        <f t="shared" si="214"/>
        <v>44004.625127314815</v>
      </c>
      <c r="O2715">
        <v>102.232</v>
      </c>
      <c r="P2715">
        <v>3.0097710000000002</v>
      </c>
    </row>
    <row r="2716" spans="1:16" x14ac:dyDescent="0.25">
      <c r="A2716" t="s">
        <v>344</v>
      </c>
      <c r="B2716" t="s">
        <v>31</v>
      </c>
      <c r="C2716" t="s">
        <v>15</v>
      </c>
      <c r="D2716" s="4">
        <v>44004</v>
      </c>
      <c r="E2716" s="5">
        <v>0.62526620370370367</v>
      </c>
      <c r="F2716" t="s">
        <v>355</v>
      </c>
      <c r="G2716">
        <v>101.211</v>
      </c>
      <c r="H2716">
        <v>3.0620050000000001</v>
      </c>
      <c r="J2716" s="6">
        <f t="shared" si="210"/>
        <v>2020</v>
      </c>
      <c r="K2716" s="6">
        <f t="shared" si="211"/>
        <v>6</v>
      </c>
      <c r="L2716" s="6">
        <f t="shared" si="212"/>
        <v>22</v>
      </c>
      <c r="M2716" s="7">
        <f t="shared" si="213"/>
        <v>44004</v>
      </c>
      <c r="N2716" s="8">
        <f t="shared" si="214"/>
        <v>44004.6252662037</v>
      </c>
      <c r="O2716">
        <v>101.211</v>
      </c>
      <c r="P2716">
        <v>3.0620050000000001</v>
      </c>
    </row>
    <row r="2717" spans="1:16" x14ac:dyDescent="0.25">
      <c r="A2717" t="s">
        <v>344</v>
      </c>
      <c r="B2717" t="s">
        <v>31</v>
      </c>
      <c r="C2717" t="s">
        <v>15</v>
      </c>
      <c r="D2717" s="4">
        <v>44004</v>
      </c>
      <c r="E2717" s="5">
        <v>0.62526620370370367</v>
      </c>
      <c r="F2717" t="s">
        <v>355</v>
      </c>
      <c r="G2717">
        <v>101.211</v>
      </c>
      <c r="H2717">
        <v>3.0620050000000001</v>
      </c>
      <c r="J2717" s="6">
        <f t="shared" si="210"/>
        <v>2020</v>
      </c>
      <c r="K2717" s="6">
        <f t="shared" si="211"/>
        <v>6</v>
      </c>
      <c r="L2717" s="6">
        <f t="shared" si="212"/>
        <v>22</v>
      </c>
      <c r="M2717" s="7">
        <f t="shared" si="213"/>
        <v>44004</v>
      </c>
      <c r="N2717" s="8">
        <f t="shared" si="214"/>
        <v>44004.6252662037</v>
      </c>
      <c r="O2717">
        <v>101.211</v>
      </c>
      <c r="P2717">
        <v>3.0620050000000001</v>
      </c>
    </row>
    <row r="2718" spans="1:16" x14ac:dyDescent="0.25">
      <c r="A2718" t="s">
        <v>344</v>
      </c>
      <c r="B2718" t="s">
        <v>31</v>
      </c>
      <c r="C2718" t="s">
        <v>15</v>
      </c>
      <c r="D2718" s="4">
        <v>44004</v>
      </c>
      <c r="E2718" s="5">
        <v>0.62526620370370367</v>
      </c>
      <c r="F2718" t="s">
        <v>355</v>
      </c>
      <c r="G2718">
        <v>101.16545499999999</v>
      </c>
      <c r="H2718">
        <v>3.0643509999999998</v>
      </c>
      <c r="J2718" s="6">
        <f t="shared" si="210"/>
        <v>2020</v>
      </c>
      <c r="K2718" s="6">
        <f t="shared" si="211"/>
        <v>6</v>
      </c>
      <c r="L2718" s="6">
        <f t="shared" si="212"/>
        <v>22</v>
      </c>
      <c r="M2718" s="7">
        <f t="shared" si="213"/>
        <v>44004</v>
      </c>
      <c r="N2718" s="8">
        <f t="shared" si="214"/>
        <v>44004.6252662037</v>
      </c>
      <c r="O2718">
        <v>101.16545499999999</v>
      </c>
      <c r="P2718">
        <v>3.0643509999999998</v>
      </c>
    </row>
    <row r="2719" spans="1:16" x14ac:dyDescent="0.25">
      <c r="A2719" t="s">
        <v>344</v>
      </c>
      <c r="B2719" t="s">
        <v>31</v>
      </c>
      <c r="C2719" t="s">
        <v>15</v>
      </c>
      <c r="D2719" s="4">
        <v>44005</v>
      </c>
      <c r="E2719" s="5">
        <v>0.41241898148148148</v>
      </c>
      <c r="F2719" t="s">
        <v>201</v>
      </c>
      <c r="G2719">
        <v>102.345</v>
      </c>
      <c r="H2719">
        <v>3.0040239999999998</v>
      </c>
      <c r="J2719" s="6">
        <f t="shared" si="210"/>
        <v>2020</v>
      </c>
      <c r="K2719" s="6">
        <f t="shared" si="211"/>
        <v>6</v>
      </c>
      <c r="L2719" s="6">
        <f t="shared" si="212"/>
        <v>23</v>
      </c>
      <c r="M2719" s="7">
        <f t="shared" si="213"/>
        <v>44005</v>
      </c>
      <c r="N2719" s="8">
        <f t="shared" si="214"/>
        <v>44005.412418981483</v>
      </c>
      <c r="O2719">
        <v>102.345</v>
      </c>
      <c r="P2719">
        <v>3.0040239999999998</v>
      </c>
    </row>
    <row r="2720" spans="1:16" x14ac:dyDescent="0.25">
      <c r="A2720" t="s">
        <v>344</v>
      </c>
      <c r="B2720" t="s">
        <v>31</v>
      </c>
      <c r="C2720" t="s">
        <v>15</v>
      </c>
      <c r="D2720" s="4">
        <v>44005</v>
      </c>
      <c r="E2720" s="5">
        <v>0.58019675925925929</v>
      </c>
      <c r="F2720" t="s">
        <v>123</v>
      </c>
      <c r="G2720">
        <v>100.32299999999999</v>
      </c>
      <c r="H2720">
        <v>3.1079949999999998</v>
      </c>
      <c r="J2720" s="6">
        <f t="shared" si="210"/>
        <v>2020</v>
      </c>
      <c r="K2720" s="6">
        <f t="shared" si="211"/>
        <v>6</v>
      </c>
      <c r="L2720" s="6">
        <f t="shared" si="212"/>
        <v>23</v>
      </c>
      <c r="M2720" s="7">
        <f t="shared" si="213"/>
        <v>44005</v>
      </c>
      <c r="N2720" s="8">
        <f t="shared" si="214"/>
        <v>44005.580196759256</v>
      </c>
      <c r="O2720">
        <v>100.32299999999999</v>
      </c>
      <c r="P2720">
        <v>3.1079949999999998</v>
      </c>
    </row>
    <row r="2721" spans="1:16" x14ac:dyDescent="0.25">
      <c r="A2721" t="s">
        <v>344</v>
      </c>
      <c r="B2721" t="s">
        <v>31</v>
      </c>
      <c r="C2721" t="s">
        <v>15</v>
      </c>
      <c r="D2721" s="4">
        <v>44005</v>
      </c>
      <c r="E2721" s="5">
        <v>0.62508101851851849</v>
      </c>
      <c r="F2721" t="s">
        <v>356</v>
      </c>
      <c r="G2721">
        <v>101.337</v>
      </c>
      <c r="H2721">
        <v>3.0555159999999999</v>
      </c>
      <c r="J2721" s="6">
        <f t="shared" si="210"/>
        <v>2020</v>
      </c>
      <c r="K2721" s="6">
        <f t="shared" si="211"/>
        <v>6</v>
      </c>
      <c r="L2721" s="6">
        <f t="shared" si="212"/>
        <v>23</v>
      </c>
      <c r="M2721" s="7">
        <f t="shared" si="213"/>
        <v>44005</v>
      </c>
      <c r="N2721" s="8">
        <f t="shared" si="214"/>
        <v>44005.625081018516</v>
      </c>
      <c r="O2721">
        <v>101.337</v>
      </c>
      <c r="P2721">
        <v>3.0555159999999999</v>
      </c>
    </row>
    <row r="2722" spans="1:16" x14ac:dyDescent="0.25">
      <c r="A2722" t="s">
        <v>344</v>
      </c>
      <c r="B2722" t="s">
        <v>31</v>
      </c>
      <c r="C2722" t="s">
        <v>15</v>
      </c>
      <c r="D2722" s="4">
        <v>44005</v>
      </c>
      <c r="E2722" s="5">
        <v>0.70464120370370364</v>
      </c>
      <c r="F2722" t="s">
        <v>18</v>
      </c>
      <c r="G2722">
        <v>100.756755</v>
      </c>
      <c r="H2722">
        <v>3.0854659999999998</v>
      </c>
      <c r="J2722" s="6">
        <f t="shared" si="210"/>
        <v>2020</v>
      </c>
      <c r="K2722" s="6">
        <f t="shared" si="211"/>
        <v>6</v>
      </c>
      <c r="L2722" s="6">
        <f t="shared" si="212"/>
        <v>23</v>
      </c>
      <c r="M2722" s="7">
        <f t="shared" si="213"/>
        <v>44005</v>
      </c>
      <c r="N2722" s="8">
        <f t="shared" si="214"/>
        <v>44005.704641203702</v>
      </c>
      <c r="O2722">
        <v>100.756755</v>
      </c>
      <c r="P2722">
        <v>3.0854659999999998</v>
      </c>
    </row>
    <row r="2723" spans="1:16" x14ac:dyDescent="0.25">
      <c r="A2723" t="s">
        <v>344</v>
      </c>
      <c r="B2723" t="s">
        <v>31</v>
      </c>
      <c r="C2723" t="s">
        <v>15</v>
      </c>
      <c r="D2723" s="4">
        <v>44006</v>
      </c>
      <c r="E2723" s="5">
        <v>0.37993055555555555</v>
      </c>
      <c r="F2723" t="s">
        <v>357</v>
      </c>
      <c r="G2723">
        <v>100.559</v>
      </c>
      <c r="H2723">
        <v>3.0957170000000001</v>
      </c>
      <c r="J2723" s="6">
        <f t="shared" si="210"/>
        <v>2020</v>
      </c>
      <c r="K2723" s="6">
        <f t="shared" si="211"/>
        <v>6</v>
      </c>
      <c r="L2723" s="6">
        <f t="shared" si="212"/>
        <v>24</v>
      </c>
      <c r="M2723" s="7">
        <f t="shared" si="213"/>
        <v>44006</v>
      </c>
      <c r="N2723" s="8">
        <f t="shared" si="214"/>
        <v>44006.379930555559</v>
      </c>
      <c r="O2723">
        <v>100.559</v>
      </c>
      <c r="P2723">
        <v>3.0957170000000001</v>
      </c>
    </row>
    <row r="2724" spans="1:16" x14ac:dyDescent="0.25">
      <c r="A2724" t="s">
        <v>344</v>
      </c>
      <c r="B2724" t="s">
        <v>31</v>
      </c>
      <c r="C2724" t="s">
        <v>15</v>
      </c>
      <c r="D2724" s="4">
        <v>44006</v>
      </c>
      <c r="E2724" s="5">
        <v>0.38018518518518518</v>
      </c>
      <c r="F2724" t="s">
        <v>357</v>
      </c>
      <c r="G2724">
        <v>100.496</v>
      </c>
      <c r="H2724">
        <v>3.0989900000000001</v>
      </c>
      <c r="J2724" s="6">
        <f t="shared" si="210"/>
        <v>2020</v>
      </c>
      <c r="K2724" s="6">
        <f t="shared" si="211"/>
        <v>6</v>
      </c>
      <c r="L2724" s="6">
        <f t="shared" si="212"/>
        <v>24</v>
      </c>
      <c r="M2724" s="7">
        <f t="shared" si="213"/>
        <v>44006</v>
      </c>
      <c r="N2724" s="8">
        <f t="shared" si="214"/>
        <v>44006.380185185182</v>
      </c>
      <c r="O2724">
        <v>100.496</v>
      </c>
      <c r="P2724">
        <v>3.0989900000000001</v>
      </c>
    </row>
    <row r="2725" spans="1:16" x14ac:dyDescent="0.25">
      <c r="A2725" t="s">
        <v>344</v>
      </c>
      <c r="B2725" t="s">
        <v>31</v>
      </c>
      <c r="C2725" t="s">
        <v>15</v>
      </c>
      <c r="D2725" s="4">
        <v>44006</v>
      </c>
      <c r="E2725" s="5">
        <v>0.48848379629629629</v>
      </c>
      <c r="F2725" t="s">
        <v>38</v>
      </c>
      <c r="G2725">
        <v>100.804</v>
      </c>
      <c r="H2725">
        <v>3.0830120000000001</v>
      </c>
      <c r="J2725" s="6">
        <f t="shared" si="210"/>
        <v>2020</v>
      </c>
      <c r="K2725" s="6">
        <f t="shared" si="211"/>
        <v>6</v>
      </c>
      <c r="L2725" s="6">
        <f t="shared" si="212"/>
        <v>24</v>
      </c>
      <c r="M2725" s="7">
        <f t="shared" si="213"/>
        <v>44006</v>
      </c>
      <c r="N2725" s="8">
        <f t="shared" si="214"/>
        <v>44006.488483796296</v>
      </c>
      <c r="O2725">
        <v>100.804</v>
      </c>
      <c r="P2725">
        <v>3.0830120000000001</v>
      </c>
    </row>
    <row r="2726" spans="1:16" x14ac:dyDescent="0.25">
      <c r="A2726" t="s">
        <v>344</v>
      </c>
      <c r="B2726" t="s">
        <v>31</v>
      </c>
      <c r="C2726" t="s">
        <v>15</v>
      </c>
      <c r="D2726" s="4">
        <v>44006</v>
      </c>
      <c r="E2726" s="5">
        <v>0.51258101851851856</v>
      </c>
      <c r="F2726" t="s">
        <v>358</v>
      </c>
      <c r="G2726">
        <v>101.075</v>
      </c>
      <c r="H2726">
        <v>3.0690059999999999</v>
      </c>
      <c r="J2726" s="6">
        <f t="shared" si="210"/>
        <v>2020</v>
      </c>
      <c r="K2726" s="6">
        <f t="shared" si="211"/>
        <v>6</v>
      </c>
      <c r="L2726" s="6">
        <f t="shared" si="212"/>
        <v>24</v>
      </c>
      <c r="M2726" s="7">
        <f t="shared" si="213"/>
        <v>44006</v>
      </c>
      <c r="N2726" s="8">
        <f t="shared" si="214"/>
        <v>44006.51258101852</v>
      </c>
      <c r="O2726">
        <v>101.075</v>
      </c>
      <c r="P2726">
        <v>3.0690059999999999</v>
      </c>
    </row>
    <row r="2727" spans="1:16" x14ac:dyDescent="0.25">
      <c r="A2727" t="s">
        <v>344</v>
      </c>
      <c r="B2727" t="s">
        <v>31</v>
      </c>
      <c r="C2727" t="s">
        <v>15</v>
      </c>
      <c r="D2727" s="4">
        <v>44006</v>
      </c>
      <c r="E2727" s="5">
        <v>0.62046296296296299</v>
      </c>
      <c r="F2727" t="s">
        <v>359</v>
      </c>
      <c r="G2727">
        <v>100.92</v>
      </c>
      <c r="H2727">
        <v>3.0770110000000002</v>
      </c>
      <c r="J2727" s="6">
        <f t="shared" si="210"/>
        <v>2020</v>
      </c>
      <c r="K2727" s="6">
        <f t="shared" si="211"/>
        <v>6</v>
      </c>
      <c r="L2727" s="6">
        <f t="shared" si="212"/>
        <v>24</v>
      </c>
      <c r="M2727" s="7">
        <f t="shared" si="213"/>
        <v>44006</v>
      </c>
      <c r="N2727" s="8">
        <f t="shared" si="214"/>
        <v>44006.620462962965</v>
      </c>
      <c r="O2727">
        <v>100.92</v>
      </c>
      <c r="P2727">
        <v>3.0770110000000002</v>
      </c>
    </row>
    <row r="2728" spans="1:16" x14ac:dyDescent="0.25">
      <c r="A2728" t="s">
        <v>344</v>
      </c>
      <c r="B2728" t="s">
        <v>31</v>
      </c>
      <c r="C2728" t="s">
        <v>15</v>
      </c>
      <c r="D2728" s="4">
        <v>44006</v>
      </c>
      <c r="E2728" s="5">
        <v>0.62534722222222228</v>
      </c>
      <c r="F2728" t="s">
        <v>24</v>
      </c>
      <c r="G2728">
        <v>100.884</v>
      </c>
      <c r="H2728">
        <v>3.0788720000000001</v>
      </c>
      <c r="J2728" s="6">
        <f t="shared" si="210"/>
        <v>2020</v>
      </c>
      <c r="K2728" s="6">
        <f t="shared" si="211"/>
        <v>6</v>
      </c>
      <c r="L2728" s="6">
        <f t="shared" si="212"/>
        <v>24</v>
      </c>
      <c r="M2728" s="7">
        <f t="shared" si="213"/>
        <v>44006</v>
      </c>
      <c r="N2728" s="8">
        <f t="shared" si="214"/>
        <v>44006.625347222223</v>
      </c>
      <c r="O2728">
        <v>100.884</v>
      </c>
      <c r="P2728">
        <v>3.0788720000000001</v>
      </c>
    </row>
    <row r="2729" spans="1:16" x14ac:dyDescent="0.25">
      <c r="A2729" t="s">
        <v>344</v>
      </c>
      <c r="B2729" t="s">
        <v>31</v>
      </c>
      <c r="C2729" t="s">
        <v>15</v>
      </c>
      <c r="D2729" s="4">
        <v>44006</v>
      </c>
      <c r="E2729" s="5">
        <v>0.62571759259259252</v>
      </c>
      <c r="F2729" t="s">
        <v>24</v>
      </c>
      <c r="G2729">
        <v>101.42</v>
      </c>
      <c r="H2729">
        <v>3.0512459999999999</v>
      </c>
      <c r="J2729" s="6">
        <f t="shared" si="210"/>
        <v>2020</v>
      </c>
      <c r="K2729" s="6">
        <f t="shared" si="211"/>
        <v>6</v>
      </c>
      <c r="L2729" s="6">
        <f t="shared" si="212"/>
        <v>24</v>
      </c>
      <c r="M2729" s="7">
        <f t="shared" si="213"/>
        <v>44006</v>
      </c>
      <c r="N2729" s="8">
        <f t="shared" si="214"/>
        <v>44006.625717592593</v>
      </c>
      <c r="O2729">
        <v>101.42</v>
      </c>
      <c r="P2729">
        <v>3.0512459999999999</v>
      </c>
    </row>
    <row r="2730" spans="1:16" x14ac:dyDescent="0.25">
      <c r="A2730" t="s">
        <v>344</v>
      </c>
      <c r="B2730" t="s">
        <v>31</v>
      </c>
      <c r="C2730" t="s">
        <v>15</v>
      </c>
      <c r="D2730" s="4">
        <v>44006</v>
      </c>
      <c r="E2730" s="5">
        <v>0.62571759259259252</v>
      </c>
      <c r="F2730" t="s">
        <v>24</v>
      </c>
      <c r="G2730">
        <v>101.42</v>
      </c>
      <c r="H2730">
        <v>3.0512459999999999</v>
      </c>
      <c r="J2730" s="6">
        <f t="shared" si="210"/>
        <v>2020</v>
      </c>
      <c r="K2730" s="6">
        <f t="shared" si="211"/>
        <v>6</v>
      </c>
      <c r="L2730" s="6">
        <f t="shared" si="212"/>
        <v>24</v>
      </c>
      <c r="M2730" s="7">
        <f t="shared" si="213"/>
        <v>44006</v>
      </c>
      <c r="N2730" s="8">
        <f t="shared" si="214"/>
        <v>44006.625717592593</v>
      </c>
      <c r="O2730">
        <v>101.42</v>
      </c>
      <c r="P2730">
        <v>3.0512459999999999</v>
      </c>
    </row>
    <row r="2731" spans="1:16" x14ac:dyDescent="0.25">
      <c r="A2731" t="s">
        <v>344</v>
      </c>
      <c r="B2731" t="s">
        <v>31</v>
      </c>
      <c r="C2731" t="s">
        <v>15</v>
      </c>
      <c r="D2731" s="4">
        <v>44006</v>
      </c>
      <c r="E2731" s="5">
        <v>0.62752314814814814</v>
      </c>
      <c r="F2731" t="s">
        <v>360</v>
      </c>
      <c r="G2731">
        <v>101.327</v>
      </c>
      <c r="H2731">
        <v>3.0560260000000001</v>
      </c>
      <c r="J2731" s="6">
        <f t="shared" si="210"/>
        <v>2020</v>
      </c>
      <c r="K2731" s="6">
        <f t="shared" si="211"/>
        <v>6</v>
      </c>
      <c r="L2731" s="6">
        <f t="shared" si="212"/>
        <v>24</v>
      </c>
      <c r="M2731" s="7">
        <f t="shared" si="213"/>
        <v>44006</v>
      </c>
      <c r="N2731" s="8">
        <f t="shared" si="214"/>
        <v>44006.627523148149</v>
      </c>
      <c r="O2731">
        <v>101.327</v>
      </c>
      <c r="P2731">
        <v>3.0560260000000001</v>
      </c>
    </row>
    <row r="2732" spans="1:16" x14ac:dyDescent="0.25">
      <c r="A2732" t="s">
        <v>344</v>
      </c>
      <c r="B2732" t="s">
        <v>31</v>
      </c>
      <c r="C2732" t="s">
        <v>15</v>
      </c>
      <c r="D2732" s="4">
        <v>44006</v>
      </c>
      <c r="E2732" s="5">
        <v>0.63526620370370368</v>
      </c>
      <c r="F2732" t="s">
        <v>67</v>
      </c>
      <c r="G2732">
        <v>101.58</v>
      </c>
      <c r="H2732">
        <v>3.0430359999999999</v>
      </c>
      <c r="J2732" s="6">
        <f t="shared" si="210"/>
        <v>2020</v>
      </c>
      <c r="K2732" s="6">
        <f t="shared" si="211"/>
        <v>6</v>
      </c>
      <c r="L2732" s="6">
        <f t="shared" si="212"/>
        <v>24</v>
      </c>
      <c r="M2732" s="7">
        <f t="shared" si="213"/>
        <v>44006</v>
      </c>
      <c r="N2732" s="8">
        <f t="shared" si="214"/>
        <v>44006.635266203702</v>
      </c>
      <c r="O2732">
        <v>101.58</v>
      </c>
      <c r="P2732">
        <v>3.0430359999999999</v>
      </c>
    </row>
    <row r="2733" spans="1:16" x14ac:dyDescent="0.25">
      <c r="A2733" t="s">
        <v>344</v>
      </c>
      <c r="B2733" t="s">
        <v>31</v>
      </c>
      <c r="C2733" t="s">
        <v>15</v>
      </c>
      <c r="D2733" s="4">
        <v>44006</v>
      </c>
      <c r="E2733" s="5">
        <v>0.63526620370370368</v>
      </c>
      <c r="F2733" t="s">
        <v>67</v>
      </c>
      <c r="G2733">
        <v>101.56</v>
      </c>
      <c r="H2733">
        <v>3.0440619999999998</v>
      </c>
      <c r="J2733" s="6">
        <f t="shared" si="210"/>
        <v>2020</v>
      </c>
      <c r="K2733" s="6">
        <f t="shared" si="211"/>
        <v>6</v>
      </c>
      <c r="L2733" s="6">
        <f t="shared" si="212"/>
        <v>24</v>
      </c>
      <c r="M2733" s="7">
        <f t="shared" si="213"/>
        <v>44006</v>
      </c>
      <c r="N2733" s="8">
        <f t="shared" si="214"/>
        <v>44006.635266203702</v>
      </c>
      <c r="O2733">
        <v>101.56</v>
      </c>
      <c r="P2733">
        <v>3.0440619999999998</v>
      </c>
    </row>
    <row r="2734" spans="1:16" x14ac:dyDescent="0.25">
      <c r="A2734" t="s">
        <v>344</v>
      </c>
      <c r="B2734" t="s">
        <v>31</v>
      </c>
      <c r="C2734" t="s">
        <v>15</v>
      </c>
      <c r="D2734" s="4">
        <v>44006</v>
      </c>
      <c r="E2734" s="5">
        <v>0.68221064814814814</v>
      </c>
      <c r="F2734" t="s">
        <v>45</v>
      </c>
      <c r="G2734">
        <v>101.483</v>
      </c>
      <c r="H2734">
        <v>3.0480109999999998</v>
      </c>
      <c r="J2734" s="6">
        <f t="shared" si="210"/>
        <v>2020</v>
      </c>
      <c r="K2734" s="6">
        <f t="shared" si="211"/>
        <v>6</v>
      </c>
      <c r="L2734" s="6">
        <f t="shared" si="212"/>
        <v>24</v>
      </c>
      <c r="M2734" s="7">
        <f t="shared" si="213"/>
        <v>44006</v>
      </c>
      <c r="N2734" s="8">
        <f t="shared" si="214"/>
        <v>44006.682210648149</v>
      </c>
      <c r="O2734">
        <v>101.483</v>
      </c>
      <c r="P2734">
        <v>3.0480109999999998</v>
      </c>
    </row>
    <row r="2735" spans="1:16" x14ac:dyDescent="0.25">
      <c r="A2735" t="s">
        <v>344</v>
      </c>
      <c r="B2735" t="s">
        <v>31</v>
      </c>
      <c r="C2735" t="s">
        <v>15</v>
      </c>
      <c r="D2735" s="4">
        <v>44007</v>
      </c>
      <c r="E2735" s="5">
        <v>0.37505787037037042</v>
      </c>
      <c r="F2735" t="s">
        <v>361</v>
      </c>
      <c r="G2735">
        <v>102.209</v>
      </c>
      <c r="H2735">
        <v>3.0109020000000002</v>
      </c>
      <c r="J2735" s="6">
        <f t="shared" si="210"/>
        <v>2020</v>
      </c>
      <c r="K2735" s="6">
        <f t="shared" si="211"/>
        <v>6</v>
      </c>
      <c r="L2735" s="6">
        <f t="shared" si="212"/>
        <v>25</v>
      </c>
      <c r="M2735" s="7">
        <f t="shared" si="213"/>
        <v>44007</v>
      </c>
      <c r="N2735" s="8">
        <f t="shared" si="214"/>
        <v>44007.375057870369</v>
      </c>
      <c r="O2735">
        <v>102.209</v>
      </c>
      <c r="P2735">
        <v>3.0109020000000002</v>
      </c>
    </row>
    <row r="2736" spans="1:16" x14ac:dyDescent="0.25">
      <c r="A2736" t="s">
        <v>344</v>
      </c>
      <c r="B2736" t="s">
        <v>31</v>
      </c>
      <c r="C2736" t="s">
        <v>15</v>
      </c>
      <c r="D2736" s="4">
        <v>44007</v>
      </c>
      <c r="E2736" s="5">
        <v>0.39577546296296295</v>
      </c>
      <c r="F2736" t="s">
        <v>43</v>
      </c>
      <c r="G2736">
        <v>101.92</v>
      </c>
      <c r="H2736">
        <v>3.0256259999999999</v>
      </c>
      <c r="J2736" s="6">
        <f t="shared" si="210"/>
        <v>2020</v>
      </c>
      <c r="K2736" s="6">
        <f t="shared" si="211"/>
        <v>6</v>
      </c>
      <c r="L2736" s="6">
        <f t="shared" si="212"/>
        <v>25</v>
      </c>
      <c r="M2736" s="7">
        <f t="shared" si="213"/>
        <v>44007</v>
      </c>
      <c r="N2736" s="8">
        <f t="shared" si="214"/>
        <v>44007.395775462966</v>
      </c>
      <c r="O2736">
        <v>101.92</v>
      </c>
      <c r="P2736">
        <v>3.0256259999999999</v>
      </c>
    </row>
    <row r="2737" spans="1:16" x14ac:dyDescent="0.25">
      <c r="A2737" t="s">
        <v>344</v>
      </c>
      <c r="B2737" t="s">
        <v>31</v>
      </c>
      <c r="C2737" t="s">
        <v>15</v>
      </c>
      <c r="D2737" s="4">
        <v>44007</v>
      </c>
      <c r="E2737" s="5">
        <v>0.39577546296296295</v>
      </c>
      <c r="F2737" t="s">
        <v>43</v>
      </c>
      <c r="G2737">
        <v>102.038</v>
      </c>
      <c r="H2737">
        <v>3.0196079999999998</v>
      </c>
      <c r="J2737" s="6">
        <f t="shared" si="210"/>
        <v>2020</v>
      </c>
      <c r="K2737" s="6">
        <f t="shared" si="211"/>
        <v>6</v>
      </c>
      <c r="L2737" s="6">
        <f t="shared" si="212"/>
        <v>25</v>
      </c>
      <c r="M2737" s="7">
        <f t="shared" si="213"/>
        <v>44007</v>
      </c>
      <c r="N2737" s="8">
        <f t="shared" si="214"/>
        <v>44007.395775462966</v>
      </c>
      <c r="O2737">
        <v>102.038</v>
      </c>
      <c r="P2737">
        <v>3.0196079999999998</v>
      </c>
    </row>
    <row r="2738" spans="1:16" x14ac:dyDescent="0.25">
      <c r="A2738" t="s">
        <v>344</v>
      </c>
      <c r="B2738" t="s">
        <v>31</v>
      </c>
      <c r="C2738" t="s">
        <v>15</v>
      </c>
      <c r="D2738" s="4">
        <v>44007</v>
      </c>
      <c r="E2738" s="5">
        <v>0.62091435185185184</v>
      </c>
      <c r="F2738" t="s">
        <v>165</v>
      </c>
      <c r="G2738">
        <v>102.36499999999999</v>
      </c>
      <c r="H2738">
        <v>3.002977</v>
      </c>
      <c r="J2738" s="6">
        <f t="shared" si="210"/>
        <v>2020</v>
      </c>
      <c r="K2738" s="6">
        <f t="shared" si="211"/>
        <v>6</v>
      </c>
      <c r="L2738" s="6">
        <f t="shared" si="212"/>
        <v>25</v>
      </c>
      <c r="M2738" s="7">
        <f t="shared" si="213"/>
        <v>44007</v>
      </c>
      <c r="N2738" s="8">
        <f t="shared" si="214"/>
        <v>44007.62091435185</v>
      </c>
      <c r="O2738">
        <v>102.36499999999999</v>
      </c>
      <c r="P2738">
        <v>3.002977</v>
      </c>
    </row>
    <row r="2739" spans="1:16" x14ac:dyDescent="0.25">
      <c r="A2739" t="s">
        <v>344</v>
      </c>
      <c r="B2739" t="s">
        <v>31</v>
      </c>
      <c r="C2739" t="s">
        <v>15</v>
      </c>
      <c r="D2739" s="4">
        <v>44007</v>
      </c>
      <c r="E2739" s="5">
        <v>0.68759259259259253</v>
      </c>
      <c r="F2739" t="s">
        <v>362</v>
      </c>
      <c r="G2739">
        <v>101.27800000000001</v>
      </c>
      <c r="H2739">
        <v>3.058532</v>
      </c>
      <c r="J2739" s="6">
        <f t="shared" si="210"/>
        <v>2020</v>
      </c>
      <c r="K2739" s="6">
        <f t="shared" si="211"/>
        <v>6</v>
      </c>
      <c r="L2739" s="6">
        <f t="shared" si="212"/>
        <v>25</v>
      </c>
      <c r="M2739" s="7">
        <f t="shared" si="213"/>
        <v>44007</v>
      </c>
      <c r="N2739" s="8">
        <f t="shared" si="214"/>
        <v>44007.687592592592</v>
      </c>
      <c r="O2739">
        <v>101.27800000000001</v>
      </c>
      <c r="P2739">
        <v>3.058532</v>
      </c>
    </row>
    <row r="2740" spans="1:16" x14ac:dyDescent="0.25">
      <c r="A2740" t="s">
        <v>344</v>
      </c>
      <c r="B2740" t="s">
        <v>31</v>
      </c>
      <c r="C2740" t="s">
        <v>15</v>
      </c>
      <c r="D2740" s="4">
        <v>44008</v>
      </c>
      <c r="E2740" s="5">
        <v>0.41469907407407403</v>
      </c>
      <c r="F2740" t="s">
        <v>363</v>
      </c>
      <c r="G2740">
        <v>101.619</v>
      </c>
      <c r="H2740">
        <v>3.0410140000000001</v>
      </c>
      <c r="J2740" s="6">
        <f t="shared" si="210"/>
        <v>2020</v>
      </c>
      <c r="K2740" s="6">
        <f t="shared" si="211"/>
        <v>6</v>
      </c>
      <c r="L2740" s="6">
        <f t="shared" si="212"/>
        <v>26</v>
      </c>
      <c r="M2740" s="7">
        <f t="shared" si="213"/>
        <v>44008</v>
      </c>
      <c r="N2740" s="8">
        <f t="shared" si="214"/>
        <v>44008.414699074077</v>
      </c>
      <c r="O2740">
        <v>101.619</v>
      </c>
      <c r="P2740">
        <v>3.0410140000000001</v>
      </c>
    </row>
    <row r="2741" spans="1:16" x14ac:dyDescent="0.25">
      <c r="A2741" t="s">
        <v>344</v>
      </c>
      <c r="B2741" t="s">
        <v>31</v>
      </c>
      <c r="C2741" t="s">
        <v>15</v>
      </c>
      <c r="D2741" s="4">
        <v>44008</v>
      </c>
      <c r="E2741" s="5">
        <v>0.45853009259259259</v>
      </c>
      <c r="F2741" t="s">
        <v>53</v>
      </c>
      <c r="G2741">
        <v>101.26900000000001</v>
      </c>
      <c r="H2741">
        <v>3.0589900000000001</v>
      </c>
      <c r="J2741" s="6">
        <f t="shared" si="210"/>
        <v>2020</v>
      </c>
      <c r="K2741" s="6">
        <f t="shared" si="211"/>
        <v>6</v>
      </c>
      <c r="L2741" s="6">
        <f t="shared" si="212"/>
        <v>26</v>
      </c>
      <c r="M2741" s="7">
        <f t="shared" si="213"/>
        <v>44008</v>
      </c>
      <c r="N2741" s="8">
        <f t="shared" si="214"/>
        <v>44008.45853009259</v>
      </c>
      <c r="O2741">
        <v>101.26900000000001</v>
      </c>
      <c r="P2741">
        <v>3.0589900000000001</v>
      </c>
    </row>
    <row r="2742" spans="1:16" x14ac:dyDescent="0.25">
      <c r="A2742" t="s">
        <v>344</v>
      </c>
      <c r="B2742" t="s">
        <v>31</v>
      </c>
      <c r="C2742" t="s">
        <v>15</v>
      </c>
      <c r="D2742" s="4">
        <v>44008</v>
      </c>
      <c r="E2742" s="5">
        <v>0.47309027777777779</v>
      </c>
      <c r="F2742" t="s">
        <v>364</v>
      </c>
      <c r="G2742">
        <v>102.63867999999999</v>
      </c>
      <c r="H2742">
        <v>2.9891019999999999</v>
      </c>
      <c r="J2742" s="6">
        <f t="shared" si="210"/>
        <v>2020</v>
      </c>
      <c r="K2742" s="6">
        <f t="shared" si="211"/>
        <v>6</v>
      </c>
      <c r="L2742" s="6">
        <f t="shared" si="212"/>
        <v>26</v>
      </c>
      <c r="M2742" s="7">
        <f t="shared" si="213"/>
        <v>44008</v>
      </c>
      <c r="N2742" s="8">
        <f t="shared" si="214"/>
        <v>44008.473090277781</v>
      </c>
      <c r="O2742">
        <v>102.63867999999999</v>
      </c>
      <c r="P2742">
        <v>2.9891019999999999</v>
      </c>
    </row>
    <row r="2743" spans="1:16" x14ac:dyDescent="0.25">
      <c r="A2743" t="s">
        <v>344</v>
      </c>
      <c r="B2743" t="s">
        <v>31</v>
      </c>
      <c r="C2743" t="s">
        <v>15</v>
      </c>
      <c r="D2743" s="4">
        <v>44008</v>
      </c>
      <c r="E2743" s="5">
        <v>0.47319444444444442</v>
      </c>
      <c r="F2743" t="s">
        <v>364</v>
      </c>
      <c r="G2743">
        <v>102.57617999999999</v>
      </c>
      <c r="H2743">
        <v>2.992264</v>
      </c>
      <c r="J2743" s="6">
        <f t="shared" si="210"/>
        <v>2020</v>
      </c>
      <c r="K2743" s="6">
        <f t="shared" si="211"/>
        <v>6</v>
      </c>
      <c r="L2743" s="6">
        <f t="shared" si="212"/>
        <v>26</v>
      </c>
      <c r="M2743" s="7">
        <f t="shared" si="213"/>
        <v>44008</v>
      </c>
      <c r="N2743" s="8">
        <f t="shared" si="214"/>
        <v>44008.473194444443</v>
      </c>
      <c r="O2743">
        <v>102.57617999999999</v>
      </c>
      <c r="P2743">
        <v>2.992264</v>
      </c>
    </row>
    <row r="2744" spans="1:16" x14ac:dyDescent="0.25">
      <c r="A2744" t="s">
        <v>344</v>
      </c>
      <c r="B2744" t="s">
        <v>31</v>
      </c>
      <c r="C2744" t="s">
        <v>15</v>
      </c>
      <c r="D2744" s="4">
        <v>44008</v>
      </c>
      <c r="E2744" s="5">
        <v>0.62524305555555559</v>
      </c>
      <c r="F2744" t="s">
        <v>39</v>
      </c>
      <c r="G2744">
        <v>101.78700000000001</v>
      </c>
      <c r="H2744">
        <v>3.0324149999999999</v>
      </c>
      <c r="J2744" s="6">
        <f t="shared" si="210"/>
        <v>2020</v>
      </c>
      <c r="K2744" s="6">
        <f t="shared" si="211"/>
        <v>6</v>
      </c>
      <c r="L2744" s="6">
        <f t="shared" si="212"/>
        <v>26</v>
      </c>
      <c r="M2744" s="7">
        <f t="shared" si="213"/>
        <v>44008</v>
      </c>
      <c r="N2744" s="8">
        <f t="shared" si="214"/>
        <v>44008.625243055554</v>
      </c>
      <c r="O2744">
        <v>101.78700000000001</v>
      </c>
      <c r="P2744">
        <v>3.0324149999999999</v>
      </c>
    </row>
    <row r="2745" spans="1:16" x14ac:dyDescent="0.25">
      <c r="A2745" t="s">
        <v>344</v>
      </c>
      <c r="B2745" t="s">
        <v>31</v>
      </c>
      <c r="C2745" t="s">
        <v>15</v>
      </c>
      <c r="D2745" s="4">
        <v>44008</v>
      </c>
      <c r="E2745" s="5">
        <v>0.66684027777777777</v>
      </c>
      <c r="F2745" t="s">
        <v>128</v>
      </c>
      <c r="G2745">
        <v>101.854</v>
      </c>
      <c r="H2745">
        <v>3.0289899999999998</v>
      </c>
      <c r="J2745" s="6">
        <f t="shared" si="210"/>
        <v>2020</v>
      </c>
      <c r="K2745" s="6">
        <f t="shared" si="211"/>
        <v>6</v>
      </c>
      <c r="L2745" s="6">
        <f t="shared" si="212"/>
        <v>26</v>
      </c>
      <c r="M2745" s="7">
        <f t="shared" si="213"/>
        <v>44008</v>
      </c>
      <c r="N2745" s="8">
        <f t="shared" si="214"/>
        <v>44008.66684027778</v>
      </c>
      <c r="O2745">
        <v>101.854</v>
      </c>
      <c r="P2745">
        <v>3.0289899999999998</v>
      </c>
    </row>
    <row r="2746" spans="1:16" x14ac:dyDescent="0.25">
      <c r="A2746" t="s">
        <v>344</v>
      </c>
      <c r="B2746" t="s">
        <v>31</v>
      </c>
      <c r="C2746" t="s">
        <v>15</v>
      </c>
      <c r="D2746" s="4">
        <v>44008</v>
      </c>
      <c r="E2746" s="5">
        <v>0.66684027777777777</v>
      </c>
      <c r="F2746" t="s">
        <v>128</v>
      </c>
      <c r="G2746">
        <v>101.854</v>
      </c>
      <c r="H2746">
        <v>3.0289899999999998</v>
      </c>
      <c r="J2746" s="6">
        <f t="shared" si="210"/>
        <v>2020</v>
      </c>
      <c r="K2746" s="6">
        <f t="shared" si="211"/>
        <v>6</v>
      </c>
      <c r="L2746" s="6">
        <f t="shared" si="212"/>
        <v>26</v>
      </c>
      <c r="M2746" s="7">
        <f t="shared" si="213"/>
        <v>44008</v>
      </c>
      <c r="N2746" s="8">
        <f t="shared" si="214"/>
        <v>44008.66684027778</v>
      </c>
      <c r="O2746">
        <v>101.854</v>
      </c>
      <c r="P2746">
        <v>3.0289899999999998</v>
      </c>
    </row>
    <row r="2747" spans="1:16" x14ac:dyDescent="0.25">
      <c r="A2747" t="s">
        <v>344</v>
      </c>
      <c r="B2747" t="s">
        <v>31</v>
      </c>
      <c r="C2747" t="s">
        <v>15</v>
      </c>
      <c r="D2747" s="4">
        <v>44008</v>
      </c>
      <c r="E2747" s="5">
        <v>0.66819444444444442</v>
      </c>
      <c r="F2747" t="s">
        <v>128</v>
      </c>
      <c r="G2747">
        <v>101.917</v>
      </c>
      <c r="H2747">
        <v>3.025773</v>
      </c>
      <c r="J2747" s="6">
        <f t="shared" si="210"/>
        <v>2020</v>
      </c>
      <c r="K2747" s="6">
        <f t="shared" si="211"/>
        <v>6</v>
      </c>
      <c r="L2747" s="6">
        <f t="shared" si="212"/>
        <v>26</v>
      </c>
      <c r="M2747" s="7">
        <f t="shared" si="213"/>
        <v>44008</v>
      </c>
      <c r="N2747" s="8">
        <f t="shared" si="214"/>
        <v>44008.668194444443</v>
      </c>
      <c r="O2747">
        <v>101.917</v>
      </c>
      <c r="P2747">
        <v>3.025773</v>
      </c>
    </row>
    <row r="2748" spans="1:16" x14ac:dyDescent="0.25">
      <c r="A2748" t="s">
        <v>344</v>
      </c>
      <c r="B2748" t="s">
        <v>31</v>
      </c>
      <c r="C2748" t="s">
        <v>15</v>
      </c>
      <c r="D2748" s="4">
        <v>44011</v>
      </c>
      <c r="E2748" s="5">
        <v>0.62800925925925932</v>
      </c>
      <c r="F2748" t="s">
        <v>24</v>
      </c>
      <c r="G2748">
        <v>102.05</v>
      </c>
      <c r="H2748">
        <v>3.0189819999999998</v>
      </c>
      <c r="J2748" s="6">
        <f t="shared" si="210"/>
        <v>2020</v>
      </c>
      <c r="K2748" s="6">
        <f t="shared" si="211"/>
        <v>6</v>
      </c>
      <c r="L2748" s="6">
        <f t="shared" si="212"/>
        <v>29</v>
      </c>
      <c r="M2748" s="7">
        <f t="shared" si="213"/>
        <v>44011</v>
      </c>
      <c r="N2748" s="8">
        <f t="shared" si="214"/>
        <v>44011.628009259257</v>
      </c>
      <c r="O2748">
        <v>102.05</v>
      </c>
      <c r="P2748">
        <v>3.0189819999999998</v>
      </c>
    </row>
    <row r="2749" spans="1:16" x14ac:dyDescent="0.25">
      <c r="A2749" t="s">
        <v>344</v>
      </c>
      <c r="B2749" t="s">
        <v>31</v>
      </c>
      <c r="C2749" t="s">
        <v>15</v>
      </c>
      <c r="D2749" s="4">
        <v>44011</v>
      </c>
      <c r="E2749" s="5">
        <v>0.63280092592592596</v>
      </c>
      <c r="F2749" t="s">
        <v>365</v>
      </c>
      <c r="G2749">
        <v>102.56100000000001</v>
      </c>
      <c r="H2749">
        <v>2.9930240000000001</v>
      </c>
      <c r="J2749" s="6">
        <f t="shared" si="210"/>
        <v>2020</v>
      </c>
      <c r="K2749" s="6">
        <f t="shared" si="211"/>
        <v>6</v>
      </c>
      <c r="L2749" s="6">
        <f t="shared" si="212"/>
        <v>29</v>
      </c>
      <c r="M2749" s="7">
        <f t="shared" si="213"/>
        <v>44011</v>
      </c>
      <c r="N2749" s="8">
        <f t="shared" si="214"/>
        <v>44011.632800925923</v>
      </c>
      <c r="O2749">
        <v>102.56100000000001</v>
      </c>
      <c r="P2749">
        <v>2.9930240000000001</v>
      </c>
    </row>
    <row r="2750" spans="1:16" x14ac:dyDescent="0.25">
      <c r="A2750" t="s">
        <v>344</v>
      </c>
      <c r="B2750" t="s">
        <v>31</v>
      </c>
      <c r="C2750" t="s">
        <v>15</v>
      </c>
      <c r="D2750" s="4">
        <v>44011</v>
      </c>
      <c r="E2750" s="5">
        <v>0.68769675925925922</v>
      </c>
      <c r="F2750" t="s">
        <v>366</v>
      </c>
      <c r="G2750">
        <v>102.739</v>
      </c>
      <c r="H2750">
        <v>2.984022</v>
      </c>
      <c r="J2750" s="6">
        <f t="shared" si="210"/>
        <v>2020</v>
      </c>
      <c r="K2750" s="6">
        <f t="shared" si="211"/>
        <v>6</v>
      </c>
      <c r="L2750" s="6">
        <f t="shared" si="212"/>
        <v>29</v>
      </c>
      <c r="M2750" s="7">
        <f t="shared" si="213"/>
        <v>44011</v>
      </c>
      <c r="N2750" s="8">
        <f t="shared" si="214"/>
        <v>44011.687696759262</v>
      </c>
      <c r="O2750">
        <v>102.739</v>
      </c>
      <c r="P2750">
        <v>2.984022</v>
      </c>
    </row>
    <row r="2751" spans="1:16" x14ac:dyDescent="0.25">
      <c r="A2751" t="s">
        <v>344</v>
      </c>
      <c r="B2751" t="s">
        <v>31</v>
      </c>
      <c r="C2751" t="s">
        <v>15</v>
      </c>
      <c r="D2751" s="4">
        <v>44012</v>
      </c>
      <c r="E2751" s="5">
        <v>0.37753472222222223</v>
      </c>
      <c r="F2751" t="s">
        <v>24</v>
      </c>
      <c r="G2751">
        <v>103.18</v>
      </c>
      <c r="H2751">
        <v>2.961795</v>
      </c>
      <c r="J2751" s="6">
        <f t="shared" si="210"/>
        <v>2020</v>
      </c>
      <c r="K2751" s="6">
        <f t="shared" si="211"/>
        <v>6</v>
      </c>
      <c r="L2751" s="6">
        <f t="shared" si="212"/>
        <v>30</v>
      </c>
      <c r="M2751" s="7">
        <f t="shared" si="213"/>
        <v>44012</v>
      </c>
      <c r="N2751" s="8">
        <f t="shared" si="214"/>
        <v>44012.377534722225</v>
      </c>
      <c r="O2751">
        <v>103.18</v>
      </c>
      <c r="P2751">
        <v>2.961795</v>
      </c>
    </row>
    <row r="2752" spans="1:16" x14ac:dyDescent="0.25">
      <c r="A2752" t="s">
        <v>344</v>
      </c>
      <c r="B2752" t="s">
        <v>31</v>
      </c>
      <c r="C2752" t="s">
        <v>15</v>
      </c>
      <c r="D2752" s="4">
        <v>44012</v>
      </c>
      <c r="E2752" s="5">
        <v>0.37929398148148147</v>
      </c>
      <c r="F2752" t="s">
        <v>43</v>
      </c>
      <c r="G2752">
        <v>103.21599999999999</v>
      </c>
      <c r="H2752">
        <v>2.9599869999999999</v>
      </c>
      <c r="J2752" s="6">
        <f t="shared" si="210"/>
        <v>2020</v>
      </c>
      <c r="K2752" s="6">
        <f t="shared" si="211"/>
        <v>6</v>
      </c>
      <c r="L2752" s="6">
        <f t="shared" si="212"/>
        <v>30</v>
      </c>
      <c r="M2752" s="7">
        <f t="shared" si="213"/>
        <v>44012</v>
      </c>
      <c r="N2752" s="8">
        <f t="shared" si="214"/>
        <v>44012.379293981481</v>
      </c>
      <c r="O2752">
        <v>103.21599999999999</v>
      </c>
      <c r="P2752">
        <v>2.9599869999999999</v>
      </c>
    </row>
    <row r="2753" spans="1:16" x14ac:dyDescent="0.25">
      <c r="A2753" t="s">
        <v>344</v>
      </c>
      <c r="B2753" t="s">
        <v>31</v>
      </c>
      <c r="C2753" t="s">
        <v>15</v>
      </c>
      <c r="D2753" s="4">
        <v>44012</v>
      </c>
      <c r="E2753" s="5">
        <v>0.44018518518518518</v>
      </c>
      <c r="F2753" t="s">
        <v>266</v>
      </c>
      <c r="G2753">
        <v>103.017</v>
      </c>
      <c r="H2753">
        <v>2.9699930000000001</v>
      </c>
      <c r="J2753" s="6">
        <f t="shared" si="210"/>
        <v>2020</v>
      </c>
      <c r="K2753" s="6">
        <f t="shared" si="211"/>
        <v>6</v>
      </c>
      <c r="L2753" s="6">
        <f t="shared" si="212"/>
        <v>30</v>
      </c>
      <c r="M2753" s="7">
        <f t="shared" si="213"/>
        <v>44012</v>
      </c>
      <c r="N2753" s="8">
        <f t="shared" si="214"/>
        <v>44012.440185185187</v>
      </c>
      <c r="O2753">
        <v>103.017</v>
      </c>
      <c r="P2753">
        <v>2.9699930000000001</v>
      </c>
    </row>
    <row r="2754" spans="1:16" x14ac:dyDescent="0.25">
      <c r="A2754" t="s">
        <v>344</v>
      </c>
      <c r="B2754" t="s">
        <v>31</v>
      </c>
      <c r="C2754" t="s">
        <v>15</v>
      </c>
      <c r="D2754" s="4">
        <v>44012</v>
      </c>
      <c r="E2754" s="5">
        <v>0.52049768518518513</v>
      </c>
      <c r="F2754" t="s">
        <v>172</v>
      </c>
      <c r="G2754">
        <v>102.108</v>
      </c>
      <c r="H2754">
        <v>3.0160200000000001</v>
      </c>
      <c r="J2754" s="6">
        <f t="shared" si="210"/>
        <v>2020</v>
      </c>
      <c r="K2754" s="6">
        <f t="shared" si="211"/>
        <v>6</v>
      </c>
      <c r="L2754" s="6">
        <f t="shared" si="212"/>
        <v>30</v>
      </c>
      <c r="M2754" s="7">
        <f t="shared" si="213"/>
        <v>44012</v>
      </c>
      <c r="N2754" s="8">
        <f t="shared" si="214"/>
        <v>44012.520497685182</v>
      </c>
      <c r="O2754">
        <v>102.108</v>
      </c>
      <c r="P2754">
        <v>3.0160200000000001</v>
      </c>
    </row>
    <row r="2755" spans="1:16" x14ac:dyDescent="0.25">
      <c r="A2755" t="s">
        <v>344</v>
      </c>
      <c r="B2755" t="s">
        <v>31</v>
      </c>
      <c r="C2755" t="s">
        <v>15</v>
      </c>
      <c r="D2755" s="4">
        <v>44012</v>
      </c>
      <c r="E2755" s="5">
        <v>0.57467592592592587</v>
      </c>
      <c r="F2755" t="s">
        <v>367</v>
      </c>
      <c r="G2755">
        <v>101.893</v>
      </c>
      <c r="H2755">
        <v>3.0269849999999998</v>
      </c>
      <c r="J2755" s="6">
        <f t="shared" ref="J2755:J2818" si="215">YEAR(D2755)</f>
        <v>2020</v>
      </c>
      <c r="K2755" s="6">
        <f t="shared" ref="K2755:K2818" si="216">MONTH(D2755)</f>
        <v>6</v>
      </c>
      <c r="L2755" s="6">
        <f t="shared" ref="L2755:L2818" si="217">DAY(D2755)</f>
        <v>30</v>
      </c>
      <c r="M2755" s="7">
        <f t="shared" ref="M2755:M2818" si="218">DATE(J2755,K2755,L2755)</f>
        <v>44012</v>
      </c>
      <c r="N2755" s="8">
        <f t="shared" ref="N2755:N2818" si="219">M2755+E2755</f>
        <v>44012.574675925927</v>
      </c>
      <c r="O2755">
        <v>101.893</v>
      </c>
      <c r="P2755">
        <v>3.0269849999999998</v>
      </c>
    </row>
    <row r="2756" spans="1:16" x14ac:dyDescent="0.25">
      <c r="A2756" t="s">
        <v>344</v>
      </c>
      <c r="B2756" t="s">
        <v>31</v>
      </c>
      <c r="C2756" t="s">
        <v>15</v>
      </c>
      <c r="D2756" s="4">
        <v>44012</v>
      </c>
      <c r="E2756" s="5">
        <v>0.57725694444444442</v>
      </c>
      <c r="F2756" t="s">
        <v>247</v>
      </c>
      <c r="G2756">
        <v>102.14679</v>
      </c>
      <c r="H2756">
        <v>3.0140449999999999</v>
      </c>
      <c r="J2756" s="6">
        <f t="shared" si="215"/>
        <v>2020</v>
      </c>
      <c r="K2756" s="6">
        <f t="shared" si="216"/>
        <v>6</v>
      </c>
      <c r="L2756" s="6">
        <f t="shared" si="217"/>
        <v>30</v>
      </c>
      <c r="M2756" s="7">
        <f t="shared" si="218"/>
        <v>44012</v>
      </c>
      <c r="N2756" s="8">
        <f t="shared" si="219"/>
        <v>44012.577256944445</v>
      </c>
      <c r="O2756">
        <v>102.14679</v>
      </c>
      <c r="P2756">
        <v>3.0140449999999999</v>
      </c>
    </row>
    <row r="2757" spans="1:16" x14ac:dyDescent="0.25">
      <c r="A2757" t="s">
        <v>344</v>
      </c>
      <c r="B2757" t="s">
        <v>31</v>
      </c>
      <c r="C2757" t="s">
        <v>15</v>
      </c>
      <c r="D2757" s="4">
        <v>44012</v>
      </c>
      <c r="E2757" s="5">
        <v>0.57725694444444442</v>
      </c>
      <c r="F2757" t="s">
        <v>247</v>
      </c>
      <c r="G2757">
        <v>102.20929</v>
      </c>
      <c r="H2757">
        <v>3.0108649999999999</v>
      </c>
      <c r="J2757" s="6">
        <f t="shared" si="215"/>
        <v>2020</v>
      </c>
      <c r="K2757" s="6">
        <f t="shared" si="216"/>
        <v>6</v>
      </c>
      <c r="L2757" s="6">
        <f t="shared" si="217"/>
        <v>30</v>
      </c>
      <c r="M2757" s="7">
        <f t="shared" si="218"/>
        <v>44012</v>
      </c>
      <c r="N2757" s="8">
        <f t="shared" si="219"/>
        <v>44012.577256944445</v>
      </c>
      <c r="O2757">
        <v>102.20929</v>
      </c>
      <c r="P2757">
        <v>3.0108649999999999</v>
      </c>
    </row>
    <row r="2758" spans="1:16" x14ac:dyDescent="0.25">
      <c r="A2758" t="s">
        <v>344</v>
      </c>
      <c r="B2758" t="s">
        <v>31</v>
      </c>
      <c r="C2758" t="s">
        <v>15</v>
      </c>
      <c r="D2758" s="4">
        <v>44012</v>
      </c>
      <c r="E2758" s="5">
        <v>0.61097222222222214</v>
      </c>
      <c r="F2758" t="s">
        <v>217</v>
      </c>
      <c r="G2758">
        <v>102.7</v>
      </c>
      <c r="H2758">
        <v>2.9859840000000002</v>
      </c>
      <c r="J2758" s="6">
        <f t="shared" si="215"/>
        <v>2020</v>
      </c>
      <c r="K2758" s="6">
        <f t="shared" si="216"/>
        <v>6</v>
      </c>
      <c r="L2758" s="6">
        <f t="shared" si="217"/>
        <v>30</v>
      </c>
      <c r="M2758" s="7">
        <f t="shared" si="218"/>
        <v>44012</v>
      </c>
      <c r="N2758" s="8">
        <f t="shared" si="219"/>
        <v>44012.610972222225</v>
      </c>
      <c r="O2758">
        <v>102.7</v>
      </c>
      <c r="P2758">
        <v>2.9859840000000002</v>
      </c>
    </row>
    <row r="2759" spans="1:16" x14ac:dyDescent="0.25">
      <c r="A2759" t="s">
        <v>344</v>
      </c>
      <c r="B2759" t="s">
        <v>31</v>
      </c>
      <c r="C2759" t="s">
        <v>15</v>
      </c>
      <c r="D2759" s="4">
        <v>44012</v>
      </c>
      <c r="E2759" s="5">
        <v>0.6251620370370371</v>
      </c>
      <c r="F2759" t="s">
        <v>213</v>
      </c>
      <c r="G2759">
        <v>102.423</v>
      </c>
      <c r="H2759">
        <v>3.0000100000000001</v>
      </c>
      <c r="J2759" s="6">
        <f t="shared" si="215"/>
        <v>2020</v>
      </c>
      <c r="K2759" s="6">
        <f t="shared" si="216"/>
        <v>6</v>
      </c>
      <c r="L2759" s="6">
        <f t="shared" si="217"/>
        <v>30</v>
      </c>
      <c r="M2759" s="7">
        <f t="shared" si="218"/>
        <v>44012</v>
      </c>
      <c r="N2759" s="8">
        <f t="shared" si="219"/>
        <v>44012.625162037039</v>
      </c>
      <c r="O2759">
        <v>102.423</v>
      </c>
      <c r="P2759">
        <v>3.0000100000000001</v>
      </c>
    </row>
    <row r="2760" spans="1:16" x14ac:dyDescent="0.25">
      <c r="A2760" t="s">
        <v>344</v>
      </c>
      <c r="B2760" t="s">
        <v>31</v>
      </c>
      <c r="C2760" t="s">
        <v>15</v>
      </c>
      <c r="D2760" s="4">
        <v>44012</v>
      </c>
      <c r="E2760" s="5">
        <v>0.62518518518518518</v>
      </c>
      <c r="F2760" t="s">
        <v>368</v>
      </c>
      <c r="G2760">
        <v>102.285</v>
      </c>
      <c r="H2760">
        <v>3.0070160000000001</v>
      </c>
      <c r="J2760" s="6">
        <f t="shared" si="215"/>
        <v>2020</v>
      </c>
      <c r="K2760" s="6">
        <f t="shared" si="216"/>
        <v>6</v>
      </c>
      <c r="L2760" s="6">
        <f t="shared" si="217"/>
        <v>30</v>
      </c>
      <c r="M2760" s="7">
        <f t="shared" si="218"/>
        <v>44012</v>
      </c>
      <c r="N2760" s="8">
        <f t="shared" si="219"/>
        <v>44012.625185185185</v>
      </c>
      <c r="O2760">
        <v>102.285</v>
      </c>
      <c r="P2760">
        <v>3.0070160000000001</v>
      </c>
    </row>
    <row r="2761" spans="1:16" x14ac:dyDescent="0.25">
      <c r="A2761" t="s">
        <v>344</v>
      </c>
      <c r="B2761" t="s">
        <v>31</v>
      </c>
      <c r="C2761" t="s">
        <v>15</v>
      </c>
      <c r="D2761" s="4">
        <v>44012</v>
      </c>
      <c r="E2761" s="5">
        <v>0.62627314814814816</v>
      </c>
      <c r="F2761" t="s">
        <v>38</v>
      </c>
      <c r="G2761">
        <v>103.148</v>
      </c>
      <c r="H2761">
        <v>2.963403</v>
      </c>
      <c r="J2761" s="6">
        <f t="shared" si="215"/>
        <v>2020</v>
      </c>
      <c r="K2761" s="6">
        <f t="shared" si="216"/>
        <v>6</v>
      </c>
      <c r="L2761" s="6">
        <f t="shared" si="217"/>
        <v>30</v>
      </c>
      <c r="M2761" s="7">
        <f t="shared" si="218"/>
        <v>44012</v>
      </c>
      <c r="N2761" s="8">
        <f t="shared" si="219"/>
        <v>44012.626273148147</v>
      </c>
      <c r="O2761">
        <v>103.148</v>
      </c>
      <c r="P2761">
        <v>2.963403</v>
      </c>
    </row>
    <row r="2762" spans="1:16" x14ac:dyDescent="0.25">
      <c r="A2762" t="s">
        <v>344</v>
      </c>
      <c r="B2762" t="s">
        <v>31</v>
      </c>
      <c r="C2762" t="s">
        <v>15</v>
      </c>
      <c r="D2762" s="4">
        <v>44013</v>
      </c>
      <c r="E2762" s="5">
        <v>0.36361111111111111</v>
      </c>
      <c r="F2762" t="s">
        <v>369</v>
      </c>
      <c r="G2762">
        <v>103.235</v>
      </c>
      <c r="H2762">
        <v>2.9589910000000001</v>
      </c>
      <c r="J2762" s="6">
        <f t="shared" si="215"/>
        <v>2020</v>
      </c>
      <c r="K2762" s="6">
        <f t="shared" si="216"/>
        <v>7</v>
      </c>
      <c r="L2762" s="6">
        <f t="shared" si="217"/>
        <v>1</v>
      </c>
      <c r="M2762" s="7">
        <f t="shared" si="218"/>
        <v>44013</v>
      </c>
      <c r="N2762" s="8">
        <f t="shared" si="219"/>
        <v>44013.363611111112</v>
      </c>
      <c r="O2762">
        <v>103.235</v>
      </c>
      <c r="P2762">
        <v>2.9589910000000001</v>
      </c>
    </row>
    <row r="2763" spans="1:16" x14ac:dyDescent="0.25">
      <c r="A2763" t="s">
        <v>344</v>
      </c>
      <c r="B2763" t="s">
        <v>31</v>
      </c>
      <c r="C2763" t="s">
        <v>15</v>
      </c>
      <c r="D2763" s="4">
        <v>44013</v>
      </c>
      <c r="E2763" s="5">
        <v>0.49359953703703702</v>
      </c>
      <c r="F2763" t="s">
        <v>51</v>
      </c>
      <c r="G2763">
        <v>103.694</v>
      </c>
      <c r="H2763">
        <v>2.9360080000000002</v>
      </c>
      <c r="J2763" s="6">
        <f t="shared" si="215"/>
        <v>2020</v>
      </c>
      <c r="K2763" s="6">
        <f t="shared" si="216"/>
        <v>7</v>
      </c>
      <c r="L2763" s="6">
        <f t="shared" si="217"/>
        <v>1</v>
      </c>
      <c r="M2763" s="7">
        <f t="shared" si="218"/>
        <v>44013</v>
      </c>
      <c r="N2763" s="8">
        <f t="shared" si="219"/>
        <v>44013.49359953704</v>
      </c>
      <c r="O2763">
        <v>103.694</v>
      </c>
      <c r="P2763">
        <v>2.9360080000000002</v>
      </c>
    </row>
    <row r="2764" spans="1:16" x14ac:dyDescent="0.25">
      <c r="A2764" t="s">
        <v>344</v>
      </c>
      <c r="B2764" t="s">
        <v>31</v>
      </c>
      <c r="C2764" t="s">
        <v>15</v>
      </c>
      <c r="D2764" s="4">
        <v>44013</v>
      </c>
      <c r="E2764" s="5">
        <v>0.67091435185185189</v>
      </c>
      <c r="F2764" t="s">
        <v>38</v>
      </c>
      <c r="G2764">
        <v>101.697</v>
      </c>
      <c r="H2764">
        <v>3.0369839999999999</v>
      </c>
      <c r="J2764" s="6">
        <f t="shared" si="215"/>
        <v>2020</v>
      </c>
      <c r="K2764" s="6">
        <f t="shared" si="216"/>
        <v>7</v>
      </c>
      <c r="L2764" s="6">
        <f t="shared" si="217"/>
        <v>1</v>
      </c>
      <c r="M2764" s="7">
        <f t="shared" si="218"/>
        <v>44013</v>
      </c>
      <c r="N2764" s="8">
        <f t="shared" si="219"/>
        <v>44013.670914351853</v>
      </c>
      <c r="O2764">
        <v>101.697</v>
      </c>
      <c r="P2764">
        <v>3.0369839999999999</v>
      </c>
    </row>
    <row r="2765" spans="1:16" x14ac:dyDescent="0.25">
      <c r="A2765" t="s">
        <v>344</v>
      </c>
      <c r="B2765" t="s">
        <v>31</v>
      </c>
      <c r="C2765" t="s">
        <v>15</v>
      </c>
      <c r="D2765" s="4">
        <v>44013</v>
      </c>
      <c r="E2765" s="5">
        <v>0.67091435185185189</v>
      </c>
      <c r="F2765" t="s">
        <v>38</v>
      </c>
      <c r="G2765">
        <v>101.697</v>
      </c>
      <c r="H2765">
        <v>3.0369839999999999</v>
      </c>
      <c r="J2765" s="6">
        <f t="shared" si="215"/>
        <v>2020</v>
      </c>
      <c r="K2765" s="6">
        <f t="shared" si="216"/>
        <v>7</v>
      </c>
      <c r="L2765" s="6">
        <f t="shared" si="217"/>
        <v>1</v>
      </c>
      <c r="M2765" s="7">
        <f t="shared" si="218"/>
        <v>44013</v>
      </c>
      <c r="N2765" s="8">
        <f t="shared" si="219"/>
        <v>44013.670914351853</v>
      </c>
      <c r="O2765">
        <v>101.697</v>
      </c>
      <c r="P2765">
        <v>3.0369839999999999</v>
      </c>
    </row>
    <row r="2766" spans="1:16" x14ac:dyDescent="0.25">
      <c r="A2766" t="s">
        <v>344</v>
      </c>
      <c r="B2766" t="s">
        <v>31</v>
      </c>
      <c r="C2766" t="s">
        <v>15</v>
      </c>
      <c r="D2766" s="4">
        <v>44014</v>
      </c>
      <c r="E2766" s="5">
        <v>0.40408564814814812</v>
      </c>
      <c r="F2766" t="s">
        <v>370</v>
      </c>
      <c r="G2766">
        <v>104.41800000000001</v>
      </c>
      <c r="H2766">
        <v>2.90001</v>
      </c>
      <c r="J2766" s="6">
        <f t="shared" si="215"/>
        <v>2020</v>
      </c>
      <c r="K2766" s="6">
        <f t="shared" si="216"/>
        <v>7</v>
      </c>
      <c r="L2766" s="6">
        <f t="shared" si="217"/>
        <v>2</v>
      </c>
      <c r="M2766" s="7">
        <f t="shared" si="218"/>
        <v>44014</v>
      </c>
      <c r="N2766" s="8">
        <f t="shared" si="219"/>
        <v>44014.404085648152</v>
      </c>
      <c r="O2766">
        <v>104.41800000000001</v>
      </c>
      <c r="P2766">
        <v>2.90001</v>
      </c>
    </row>
    <row r="2767" spans="1:16" x14ac:dyDescent="0.25">
      <c r="A2767" t="s">
        <v>344</v>
      </c>
      <c r="B2767" t="s">
        <v>31</v>
      </c>
      <c r="C2767" t="s">
        <v>15</v>
      </c>
      <c r="D2767" s="4">
        <v>44018</v>
      </c>
      <c r="E2767" s="5">
        <v>0.48376157407407405</v>
      </c>
      <c r="F2767" t="s">
        <v>120</v>
      </c>
      <c r="G2767">
        <v>103.554</v>
      </c>
      <c r="H2767">
        <v>2.9429810000000001</v>
      </c>
      <c r="J2767" s="6">
        <f t="shared" si="215"/>
        <v>2020</v>
      </c>
      <c r="K2767" s="6">
        <f t="shared" si="216"/>
        <v>7</v>
      </c>
      <c r="L2767" s="6">
        <f t="shared" si="217"/>
        <v>6</v>
      </c>
      <c r="M2767" s="7">
        <f t="shared" si="218"/>
        <v>44018</v>
      </c>
      <c r="N2767" s="8">
        <f t="shared" si="219"/>
        <v>44018.483761574076</v>
      </c>
      <c r="O2767">
        <v>103.554</v>
      </c>
      <c r="P2767">
        <v>2.9429810000000001</v>
      </c>
    </row>
    <row r="2768" spans="1:16" x14ac:dyDescent="0.25">
      <c r="A2768" t="s">
        <v>344</v>
      </c>
      <c r="B2768" t="s">
        <v>31</v>
      </c>
      <c r="C2768" t="s">
        <v>15</v>
      </c>
      <c r="D2768" s="4">
        <v>44018</v>
      </c>
      <c r="E2768" s="5">
        <v>0.62511574074074072</v>
      </c>
      <c r="F2768" t="s">
        <v>371</v>
      </c>
      <c r="G2768">
        <v>104.212</v>
      </c>
      <c r="H2768">
        <v>2.9102030000000001</v>
      </c>
      <c r="J2768" s="6">
        <f t="shared" si="215"/>
        <v>2020</v>
      </c>
      <c r="K2768" s="6">
        <f t="shared" si="216"/>
        <v>7</v>
      </c>
      <c r="L2768" s="6">
        <f t="shared" si="217"/>
        <v>6</v>
      </c>
      <c r="M2768" s="7">
        <f t="shared" si="218"/>
        <v>44018</v>
      </c>
      <c r="N2768" s="8">
        <f t="shared" si="219"/>
        <v>44018.625115740739</v>
      </c>
      <c r="O2768">
        <v>104.212</v>
      </c>
      <c r="P2768">
        <v>2.9102030000000001</v>
      </c>
    </row>
    <row r="2769" spans="1:16" x14ac:dyDescent="0.25">
      <c r="A2769" t="s">
        <v>344</v>
      </c>
      <c r="B2769" t="s">
        <v>31</v>
      </c>
      <c r="C2769" t="s">
        <v>15</v>
      </c>
      <c r="D2769" s="4">
        <v>44018</v>
      </c>
      <c r="E2769" s="5">
        <v>0.64973379629629635</v>
      </c>
      <c r="F2769" t="s">
        <v>50</v>
      </c>
      <c r="G2769">
        <v>105.06699999999999</v>
      </c>
      <c r="H2769">
        <v>2.8680099999999999</v>
      </c>
      <c r="J2769" s="6">
        <f t="shared" si="215"/>
        <v>2020</v>
      </c>
      <c r="K2769" s="6">
        <f t="shared" si="216"/>
        <v>7</v>
      </c>
      <c r="L2769" s="6">
        <f t="shared" si="217"/>
        <v>6</v>
      </c>
      <c r="M2769" s="7">
        <f t="shared" si="218"/>
        <v>44018</v>
      </c>
      <c r="N2769" s="8">
        <f t="shared" si="219"/>
        <v>44018.649733796294</v>
      </c>
      <c r="O2769">
        <v>105.06699999999999</v>
      </c>
      <c r="P2769">
        <v>2.8680099999999999</v>
      </c>
    </row>
    <row r="2770" spans="1:16" x14ac:dyDescent="0.25">
      <c r="A2770" t="s">
        <v>344</v>
      </c>
      <c r="B2770" t="s">
        <v>31</v>
      </c>
      <c r="C2770" t="s">
        <v>15</v>
      </c>
      <c r="D2770" s="4">
        <v>44019</v>
      </c>
      <c r="E2770" s="5">
        <v>0.42312499999999997</v>
      </c>
      <c r="F2770" t="s">
        <v>81</v>
      </c>
      <c r="G2770">
        <v>104.863</v>
      </c>
      <c r="H2770">
        <v>2.8780220000000001</v>
      </c>
      <c r="J2770" s="6">
        <f t="shared" si="215"/>
        <v>2020</v>
      </c>
      <c r="K2770" s="6">
        <f t="shared" si="216"/>
        <v>7</v>
      </c>
      <c r="L2770" s="6">
        <f t="shared" si="217"/>
        <v>7</v>
      </c>
      <c r="M2770" s="7">
        <f t="shared" si="218"/>
        <v>44019</v>
      </c>
      <c r="N2770" s="8">
        <f t="shared" si="219"/>
        <v>44019.423125000001</v>
      </c>
      <c r="O2770">
        <v>104.863</v>
      </c>
      <c r="P2770">
        <v>2.8780220000000001</v>
      </c>
    </row>
    <row r="2771" spans="1:16" x14ac:dyDescent="0.25">
      <c r="A2771" t="s">
        <v>344</v>
      </c>
      <c r="B2771" t="s">
        <v>31</v>
      </c>
      <c r="C2771" t="s">
        <v>15</v>
      </c>
      <c r="D2771" s="4">
        <v>44019</v>
      </c>
      <c r="E2771" s="5">
        <v>0.53805555555555551</v>
      </c>
      <c r="F2771" t="s">
        <v>128</v>
      </c>
      <c r="G2771">
        <v>104.56399999999999</v>
      </c>
      <c r="H2771">
        <v>2.8927640000000001</v>
      </c>
      <c r="J2771" s="6">
        <f t="shared" si="215"/>
        <v>2020</v>
      </c>
      <c r="K2771" s="6">
        <f t="shared" si="216"/>
        <v>7</v>
      </c>
      <c r="L2771" s="6">
        <f t="shared" si="217"/>
        <v>7</v>
      </c>
      <c r="M2771" s="7">
        <f t="shared" si="218"/>
        <v>44019</v>
      </c>
      <c r="N2771" s="8">
        <f t="shared" si="219"/>
        <v>44019.538055555553</v>
      </c>
      <c r="O2771">
        <v>104.56399999999999</v>
      </c>
      <c r="P2771">
        <v>2.8927640000000001</v>
      </c>
    </row>
    <row r="2772" spans="1:16" x14ac:dyDescent="0.25">
      <c r="A2772" t="s">
        <v>344</v>
      </c>
      <c r="B2772" t="s">
        <v>31</v>
      </c>
      <c r="C2772" t="s">
        <v>15</v>
      </c>
      <c r="D2772" s="4">
        <v>44019</v>
      </c>
      <c r="E2772" s="5">
        <v>0.67706018518518518</v>
      </c>
      <c r="F2772" t="s">
        <v>165</v>
      </c>
      <c r="G2772">
        <v>106.36</v>
      </c>
      <c r="H2772">
        <v>2.805024</v>
      </c>
      <c r="J2772" s="6">
        <f t="shared" si="215"/>
        <v>2020</v>
      </c>
      <c r="K2772" s="6">
        <f t="shared" si="216"/>
        <v>7</v>
      </c>
      <c r="L2772" s="6">
        <f t="shared" si="217"/>
        <v>7</v>
      </c>
      <c r="M2772" s="7">
        <f t="shared" si="218"/>
        <v>44019</v>
      </c>
      <c r="N2772" s="8">
        <f t="shared" si="219"/>
        <v>44019.677060185182</v>
      </c>
      <c r="O2772">
        <v>106.36</v>
      </c>
      <c r="P2772">
        <v>2.805024</v>
      </c>
    </row>
    <row r="2773" spans="1:16" x14ac:dyDescent="0.25">
      <c r="A2773" t="s">
        <v>344</v>
      </c>
      <c r="B2773" t="s">
        <v>31</v>
      </c>
      <c r="C2773" t="s">
        <v>15</v>
      </c>
      <c r="D2773" s="4">
        <v>44020</v>
      </c>
      <c r="E2773" s="5">
        <v>0.43567129629629631</v>
      </c>
      <c r="F2773" t="s">
        <v>83</v>
      </c>
      <c r="G2773">
        <v>105.148</v>
      </c>
      <c r="H2773">
        <v>2.8640050000000001</v>
      </c>
      <c r="J2773" s="6">
        <f t="shared" si="215"/>
        <v>2020</v>
      </c>
      <c r="K2773" s="6">
        <f t="shared" si="216"/>
        <v>7</v>
      </c>
      <c r="L2773" s="6">
        <f t="shared" si="217"/>
        <v>8</v>
      </c>
      <c r="M2773" s="7">
        <f t="shared" si="218"/>
        <v>44020</v>
      </c>
      <c r="N2773" s="8">
        <f t="shared" si="219"/>
        <v>44020.435671296298</v>
      </c>
      <c r="O2773">
        <v>105.148</v>
      </c>
      <c r="P2773">
        <v>2.8640050000000001</v>
      </c>
    </row>
    <row r="2774" spans="1:16" x14ac:dyDescent="0.25">
      <c r="A2774" t="s">
        <v>344</v>
      </c>
      <c r="B2774" t="s">
        <v>31</v>
      </c>
      <c r="C2774" t="s">
        <v>15</v>
      </c>
      <c r="D2774" s="4">
        <v>44020</v>
      </c>
      <c r="E2774" s="5">
        <v>0.57725694444444442</v>
      </c>
      <c r="F2774" t="s">
        <v>372</v>
      </c>
      <c r="G2774">
        <v>105.39782</v>
      </c>
      <c r="H2774">
        <v>2.8517709999999998</v>
      </c>
      <c r="J2774" s="6">
        <f t="shared" si="215"/>
        <v>2020</v>
      </c>
      <c r="K2774" s="6">
        <f t="shared" si="216"/>
        <v>7</v>
      </c>
      <c r="L2774" s="6">
        <f t="shared" si="217"/>
        <v>8</v>
      </c>
      <c r="M2774" s="7">
        <f t="shared" si="218"/>
        <v>44020</v>
      </c>
      <c r="N2774" s="8">
        <f t="shared" si="219"/>
        <v>44020.577256944445</v>
      </c>
      <c r="O2774">
        <v>105.39782</v>
      </c>
      <c r="P2774">
        <v>2.8517709999999998</v>
      </c>
    </row>
    <row r="2775" spans="1:16" x14ac:dyDescent="0.25">
      <c r="A2775" t="s">
        <v>344</v>
      </c>
      <c r="B2775" t="s">
        <v>31</v>
      </c>
      <c r="C2775" t="s">
        <v>15</v>
      </c>
      <c r="D2775" s="4">
        <v>44020</v>
      </c>
      <c r="E2775" s="5">
        <v>0.57725694444444442</v>
      </c>
      <c r="F2775" t="s">
        <v>372</v>
      </c>
      <c r="G2775">
        <v>105.42907</v>
      </c>
      <c r="H2775">
        <v>2.850244</v>
      </c>
      <c r="J2775" s="6">
        <f t="shared" si="215"/>
        <v>2020</v>
      </c>
      <c r="K2775" s="6">
        <f t="shared" si="216"/>
        <v>7</v>
      </c>
      <c r="L2775" s="6">
        <f t="shared" si="217"/>
        <v>8</v>
      </c>
      <c r="M2775" s="7">
        <f t="shared" si="218"/>
        <v>44020</v>
      </c>
      <c r="N2775" s="8">
        <f t="shared" si="219"/>
        <v>44020.577256944445</v>
      </c>
      <c r="O2775">
        <v>105.42907</v>
      </c>
      <c r="P2775">
        <v>2.850244</v>
      </c>
    </row>
    <row r="2776" spans="1:16" x14ac:dyDescent="0.25">
      <c r="A2776" t="s">
        <v>344</v>
      </c>
      <c r="B2776" t="s">
        <v>31</v>
      </c>
      <c r="C2776" t="s">
        <v>15</v>
      </c>
      <c r="D2776" s="4">
        <v>44020</v>
      </c>
      <c r="E2776" s="5">
        <v>0.62518518518518518</v>
      </c>
      <c r="F2776" t="s">
        <v>373</v>
      </c>
      <c r="G2776">
        <v>104.904</v>
      </c>
      <c r="H2776">
        <v>2.8759890000000001</v>
      </c>
      <c r="J2776" s="6">
        <f t="shared" si="215"/>
        <v>2020</v>
      </c>
      <c r="K2776" s="6">
        <f t="shared" si="216"/>
        <v>7</v>
      </c>
      <c r="L2776" s="6">
        <f t="shared" si="217"/>
        <v>8</v>
      </c>
      <c r="M2776" s="7">
        <f t="shared" si="218"/>
        <v>44020</v>
      </c>
      <c r="N2776" s="8">
        <f t="shared" si="219"/>
        <v>44020.625185185185</v>
      </c>
      <c r="O2776">
        <v>104.904</v>
      </c>
      <c r="P2776">
        <v>2.8759890000000001</v>
      </c>
    </row>
    <row r="2777" spans="1:16" x14ac:dyDescent="0.25">
      <c r="A2777" t="s">
        <v>344</v>
      </c>
      <c r="B2777" t="s">
        <v>31</v>
      </c>
      <c r="C2777" t="s">
        <v>15</v>
      </c>
      <c r="D2777" s="4">
        <v>44020</v>
      </c>
      <c r="E2777" s="5">
        <v>0.62523148148148155</v>
      </c>
      <c r="F2777" t="s">
        <v>39</v>
      </c>
      <c r="G2777">
        <v>105.724</v>
      </c>
      <c r="H2777">
        <v>2.8358029999999999</v>
      </c>
      <c r="J2777" s="6">
        <f t="shared" si="215"/>
        <v>2020</v>
      </c>
      <c r="K2777" s="6">
        <f t="shared" si="216"/>
        <v>7</v>
      </c>
      <c r="L2777" s="6">
        <f t="shared" si="217"/>
        <v>8</v>
      </c>
      <c r="M2777" s="7">
        <f t="shared" si="218"/>
        <v>44020</v>
      </c>
      <c r="N2777" s="8">
        <f t="shared" si="219"/>
        <v>44020.625231481485</v>
      </c>
      <c r="O2777">
        <v>105.724</v>
      </c>
      <c r="P2777">
        <v>2.8358029999999999</v>
      </c>
    </row>
    <row r="2778" spans="1:16" x14ac:dyDescent="0.25">
      <c r="A2778" t="s">
        <v>344</v>
      </c>
      <c r="B2778" t="s">
        <v>31</v>
      </c>
      <c r="C2778" t="s">
        <v>15</v>
      </c>
      <c r="D2778" s="4">
        <v>44021</v>
      </c>
      <c r="E2778" s="5">
        <v>0.48744212962962963</v>
      </c>
      <c r="F2778" t="s">
        <v>374</v>
      </c>
      <c r="G2778">
        <v>105.842</v>
      </c>
      <c r="H2778">
        <v>2.83006</v>
      </c>
      <c r="J2778" s="6">
        <f t="shared" si="215"/>
        <v>2020</v>
      </c>
      <c r="K2778" s="6">
        <f t="shared" si="216"/>
        <v>7</v>
      </c>
      <c r="L2778" s="6">
        <f t="shared" si="217"/>
        <v>9</v>
      </c>
      <c r="M2778" s="7">
        <f t="shared" si="218"/>
        <v>44021</v>
      </c>
      <c r="N2778" s="8">
        <f t="shared" si="219"/>
        <v>44021.487442129626</v>
      </c>
      <c r="O2778">
        <v>105.842</v>
      </c>
      <c r="P2778">
        <v>2.83006</v>
      </c>
    </row>
    <row r="2779" spans="1:16" x14ac:dyDescent="0.25">
      <c r="A2779" t="s">
        <v>344</v>
      </c>
      <c r="B2779" t="s">
        <v>31</v>
      </c>
      <c r="C2779" t="s">
        <v>15</v>
      </c>
      <c r="D2779" s="4">
        <v>44021</v>
      </c>
      <c r="E2779" s="5">
        <v>0.49031249999999998</v>
      </c>
      <c r="F2779" t="s">
        <v>374</v>
      </c>
      <c r="G2779">
        <v>105.80200000000001</v>
      </c>
      <c r="H2779">
        <v>2.8320059999999998</v>
      </c>
      <c r="J2779" s="6">
        <f t="shared" si="215"/>
        <v>2020</v>
      </c>
      <c r="K2779" s="6">
        <f t="shared" si="216"/>
        <v>7</v>
      </c>
      <c r="L2779" s="6">
        <f t="shared" si="217"/>
        <v>9</v>
      </c>
      <c r="M2779" s="7">
        <f t="shared" si="218"/>
        <v>44021</v>
      </c>
      <c r="N2779" s="8">
        <f t="shared" si="219"/>
        <v>44021.490312499998</v>
      </c>
      <c r="O2779">
        <v>105.80200000000001</v>
      </c>
      <c r="P2779">
        <v>2.8320059999999998</v>
      </c>
    </row>
    <row r="2780" spans="1:16" x14ac:dyDescent="0.25">
      <c r="A2780" t="s">
        <v>344</v>
      </c>
      <c r="B2780" t="s">
        <v>31</v>
      </c>
      <c r="C2780" t="s">
        <v>15</v>
      </c>
      <c r="D2780" s="4">
        <v>44021</v>
      </c>
      <c r="E2780" s="5">
        <v>0.62593750000000004</v>
      </c>
      <c r="F2780" t="s">
        <v>83</v>
      </c>
      <c r="G2780">
        <v>106.51900000000001</v>
      </c>
      <c r="H2780">
        <v>2.7972700000000001</v>
      </c>
      <c r="J2780" s="6">
        <f t="shared" si="215"/>
        <v>2020</v>
      </c>
      <c r="K2780" s="6">
        <f t="shared" si="216"/>
        <v>7</v>
      </c>
      <c r="L2780" s="6">
        <f t="shared" si="217"/>
        <v>9</v>
      </c>
      <c r="M2780" s="7">
        <f t="shared" si="218"/>
        <v>44021</v>
      </c>
      <c r="N2780" s="8">
        <f t="shared" si="219"/>
        <v>44021.625937500001</v>
      </c>
      <c r="O2780">
        <v>106.51900000000001</v>
      </c>
      <c r="P2780">
        <v>2.7972700000000001</v>
      </c>
    </row>
    <row r="2781" spans="1:16" x14ac:dyDescent="0.25">
      <c r="A2781" t="s">
        <v>344</v>
      </c>
      <c r="B2781" t="s">
        <v>31</v>
      </c>
      <c r="C2781" t="s">
        <v>15</v>
      </c>
      <c r="D2781" s="4">
        <v>44022</v>
      </c>
      <c r="E2781" s="5">
        <v>0.62523148148148155</v>
      </c>
      <c r="F2781" t="s">
        <v>18</v>
      </c>
      <c r="G2781">
        <v>105.83199999999999</v>
      </c>
      <c r="H2781">
        <v>2.8305289999999999</v>
      </c>
      <c r="J2781" s="6">
        <f t="shared" si="215"/>
        <v>2020</v>
      </c>
      <c r="K2781" s="6">
        <f t="shared" si="216"/>
        <v>7</v>
      </c>
      <c r="L2781" s="6">
        <f t="shared" si="217"/>
        <v>10</v>
      </c>
      <c r="M2781" s="7">
        <f t="shared" si="218"/>
        <v>44022</v>
      </c>
      <c r="N2781" s="8">
        <f t="shared" si="219"/>
        <v>44022.625231481485</v>
      </c>
      <c r="O2781">
        <v>105.83199999999999</v>
      </c>
      <c r="P2781">
        <v>2.8305289999999999</v>
      </c>
    </row>
    <row r="2782" spans="1:16" x14ac:dyDescent="0.25">
      <c r="A2782" t="s">
        <v>344</v>
      </c>
      <c r="B2782" t="s">
        <v>31</v>
      </c>
      <c r="C2782" t="s">
        <v>15</v>
      </c>
      <c r="D2782" s="4">
        <v>44025</v>
      </c>
      <c r="E2782" s="5">
        <v>0.42891203703703701</v>
      </c>
      <c r="F2782" t="s">
        <v>43</v>
      </c>
      <c r="G2782">
        <v>105.569</v>
      </c>
      <c r="H2782">
        <v>2.8433259999999998</v>
      </c>
      <c r="J2782" s="6">
        <f t="shared" si="215"/>
        <v>2020</v>
      </c>
      <c r="K2782" s="6">
        <f t="shared" si="216"/>
        <v>7</v>
      </c>
      <c r="L2782" s="6">
        <f t="shared" si="217"/>
        <v>13</v>
      </c>
      <c r="M2782" s="7">
        <f t="shared" si="218"/>
        <v>44025</v>
      </c>
      <c r="N2782" s="8">
        <f t="shared" si="219"/>
        <v>44025.428912037038</v>
      </c>
      <c r="O2782">
        <v>105.569</v>
      </c>
      <c r="P2782">
        <v>2.8433259999999998</v>
      </c>
    </row>
    <row r="2783" spans="1:16" x14ac:dyDescent="0.25">
      <c r="A2783" t="s">
        <v>344</v>
      </c>
      <c r="B2783" t="s">
        <v>31</v>
      </c>
      <c r="C2783" t="s">
        <v>15</v>
      </c>
      <c r="D2783" s="4">
        <v>44025</v>
      </c>
      <c r="E2783" s="5">
        <v>0.56487268518518519</v>
      </c>
      <c r="F2783" t="s">
        <v>125</v>
      </c>
      <c r="G2783">
        <v>106.98099999999999</v>
      </c>
      <c r="H2783">
        <v>2.7750059999999999</v>
      </c>
      <c r="J2783" s="6">
        <f t="shared" si="215"/>
        <v>2020</v>
      </c>
      <c r="K2783" s="6">
        <f t="shared" si="216"/>
        <v>7</v>
      </c>
      <c r="L2783" s="6">
        <f t="shared" si="217"/>
        <v>13</v>
      </c>
      <c r="M2783" s="7">
        <f t="shared" si="218"/>
        <v>44025</v>
      </c>
      <c r="N2783" s="8">
        <f t="shared" si="219"/>
        <v>44025.564872685187</v>
      </c>
      <c r="O2783">
        <v>106.98099999999999</v>
      </c>
      <c r="P2783">
        <v>2.7750059999999999</v>
      </c>
    </row>
    <row r="2784" spans="1:16" x14ac:dyDescent="0.25">
      <c r="A2784" t="s">
        <v>344</v>
      </c>
      <c r="B2784" t="s">
        <v>31</v>
      </c>
      <c r="C2784" t="s">
        <v>15</v>
      </c>
      <c r="D2784" s="4">
        <v>44025</v>
      </c>
      <c r="E2784" s="5">
        <v>0.57725694444444442</v>
      </c>
      <c r="F2784" t="s">
        <v>375</v>
      </c>
      <c r="G2784">
        <v>106.44146000000001</v>
      </c>
      <c r="H2784">
        <v>2.8009729999999999</v>
      </c>
      <c r="J2784" s="6">
        <f t="shared" si="215"/>
        <v>2020</v>
      </c>
      <c r="K2784" s="6">
        <f t="shared" si="216"/>
        <v>7</v>
      </c>
      <c r="L2784" s="6">
        <f t="shared" si="217"/>
        <v>13</v>
      </c>
      <c r="M2784" s="7">
        <f t="shared" si="218"/>
        <v>44025</v>
      </c>
      <c r="N2784" s="8">
        <f t="shared" si="219"/>
        <v>44025.577256944445</v>
      </c>
      <c r="O2784">
        <v>106.44146000000001</v>
      </c>
      <c r="P2784">
        <v>2.8009729999999999</v>
      </c>
    </row>
    <row r="2785" spans="1:16" x14ac:dyDescent="0.25">
      <c r="A2785" t="s">
        <v>344</v>
      </c>
      <c r="B2785" t="s">
        <v>31</v>
      </c>
      <c r="C2785" t="s">
        <v>15</v>
      </c>
      <c r="D2785" s="4">
        <v>44025</v>
      </c>
      <c r="E2785" s="5">
        <v>0.57746527777777779</v>
      </c>
      <c r="F2785" t="s">
        <v>375</v>
      </c>
      <c r="G2785">
        <v>106.37896000000001</v>
      </c>
      <c r="H2785">
        <v>2.803992</v>
      </c>
      <c r="J2785" s="6">
        <f t="shared" si="215"/>
        <v>2020</v>
      </c>
      <c r="K2785" s="6">
        <f t="shared" si="216"/>
        <v>7</v>
      </c>
      <c r="L2785" s="6">
        <f t="shared" si="217"/>
        <v>13</v>
      </c>
      <c r="M2785" s="7">
        <f t="shared" si="218"/>
        <v>44025</v>
      </c>
      <c r="N2785" s="8">
        <f t="shared" si="219"/>
        <v>44025.577465277776</v>
      </c>
      <c r="O2785">
        <v>106.37896000000001</v>
      </c>
      <c r="P2785">
        <v>2.803992</v>
      </c>
    </row>
    <row r="2786" spans="1:16" x14ac:dyDescent="0.25">
      <c r="A2786" t="s">
        <v>344</v>
      </c>
      <c r="B2786" t="s">
        <v>31</v>
      </c>
      <c r="C2786" t="s">
        <v>15</v>
      </c>
      <c r="D2786" s="4">
        <v>44025</v>
      </c>
      <c r="E2786" s="5">
        <v>0.59978009259259257</v>
      </c>
      <c r="F2786" t="s">
        <v>39</v>
      </c>
      <c r="G2786">
        <v>106.93899999999999</v>
      </c>
      <c r="H2786">
        <v>2.7770000000000001</v>
      </c>
      <c r="J2786" s="6">
        <f t="shared" si="215"/>
        <v>2020</v>
      </c>
      <c r="K2786" s="6">
        <f t="shared" si="216"/>
        <v>7</v>
      </c>
      <c r="L2786" s="6">
        <f t="shared" si="217"/>
        <v>13</v>
      </c>
      <c r="M2786" s="7">
        <f t="shared" si="218"/>
        <v>44025</v>
      </c>
      <c r="N2786" s="8">
        <f t="shared" si="219"/>
        <v>44025.599780092591</v>
      </c>
      <c r="O2786">
        <v>106.93899999999999</v>
      </c>
      <c r="P2786">
        <v>2.7770000000000001</v>
      </c>
    </row>
    <row r="2787" spans="1:16" x14ac:dyDescent="0.25">
      <c r="A2787" t="s">
        <v>344</v>
      </c>
      <c r="B2787" t="s">
        <v>31</v>
      </c>
      <c r="C2787" t="s">
        <v>15</v>
      </c>
      <c r="D2787" s="4">
        <v>44025</v>
      </c>
      <c r="E2787" s="5">
        <v>0.59978009259259257</v>
      </c>
      <c r="F2787" t="s">
        <v>39</v>
      </c>
      <c r="G2787">
        <v>106.93899999999999</v>
      </c>
      <c r="H2787">
        <v>2.7770000000000001</v>
      </c>
      <c r="J2787" s="6">
        <f t="shared" si="215"/>
        <v>2020</v>
      </c>
      <c r="K2787" s="6">
        <f t="shared" si="216"/>
        <v>7</v>
      </c>
      <c r="L2787" s="6">
        <f t="shared" si="217"/>
        <v>13</v>
      </c>
      <c r="M2787" s="7">
        <f t="shared" si="218"/>
        <v>44025</v>
      </c>
      <c r="N2787" s="8">
        <f t="shared" si="219"/>
        <v>44025.599780092591</v>
      </c>
      <c r="O2787">
        <v>106.93899999999999</v>
      </c>
      <c r="P2787">
        <v>2.7770000000000001</v>
      </c>
    </row>
    <row r="2788" spans="1:16" x14ac:dyDescent="0.25">
      <c r="A2788" t="s">
        <v>344</v>
      </c>
      <c r="B2788" t="s">
        <v>31</v>
      </c>
      <c r="C2788" t="s">
        <v>15</v>
      </c>
      <c r="D2788" s="4">
        <v>44026</v>
      </c>
      <c r="E2788" s="5">
        <v>0.36634259259259255</v>
      </c>
      <c r="F2788" t="s">
        <v>89</v>
      </c>
      <c r="G2788">
        <v>107.756</v>
      </c>
      <c r="H2788">
        <v>2.7379790000000002</v>
      </c>
      <c r="J2788" s="6">
        <f t="shared" si="215"/>
        <v>2020</v>
      </c>
      <c r="K2788" s="6">
        <f t="shared" si="216"/>
        <v>7</v>
      </c>
      <c r="L2788" s="6">
        <f t="shared" si="217"/>
        <v>14</v>
      </c>
      <c r="M2788" s="7">
        <f t="shared" si="218"/>
        <v>44026</v>
      </c>
      <c r="N2788" s="8">
        <f t="shared" si="219"/>
        <v>44026.366342592592</v>
      </c>
      <c r="O2788">
        <v>107.756</v>
      </c>
      <c r="P2788">
        <v>2.7379790000000002</v>
      </c>
    </row>
    <row r="2789" spans="1:16" x14ac:dyDescent="0.25">
      <c r="A2789" t="s">
        <v>344</v>
      </c>
      <c r="B2789" t="s">
        <v>31</v>
      </c>
      <c r="C2789" t="s">
        <v>15</v>
      </c>
      <c r="D2789" s="4">
        <v>44026</v>
      </c>
      <c r="E2789" s="5">
        <v>0.58125000000000004</v>
      </c>
      <c r="F2789" t="s">
        <v>51</v>
      </c>
      <c r="G2789">
        <v>108.346</v>
      </c>
      <c r="H2789">
        <v>2.7100110000000002</v>
      </c>
      <c r="J2789" s="6">
        <f t="shared" si="215"/>
        <v>2020</v>
      </c>
      <c r="K2789" s="6">
        <f t="shared" si="216"/>
        <v>7</v>
      </c>
      <c r="L2789" s="6">
        <f t="shared" si="217"/>
        <v>14</v>
      </c>
      <c r="M2789" s="7">
        <f t="shared" si="218"/>
        <v>44026</v>
      </c>
      <c r="N2789" s="8">
        <f t="shared" si="219"/>
        <v>44026.581250000003</v>
      </c>
      <c r="O2789">
        <v>108.346</v>
      </c>
      <c r="P2789">
        <v>2.7100110000000002</v>
      </c>
    </row>
    <row r="2790" spans="1:16" x14ac:dyDescent="0.25">
      <c r="A2790" t="s">
        <v>344</v>
      </c>
      <c r="B2790" t="s">
        <v>31</v>
      </c>
      <c r="C2790" t="s">
        <v>15</v>
      </c>
      <c r="D2790" s="4">
        <v>44027</v>
      </c>
      <c r="E2790" s="5">
        <v>0.44171296296296297</v>
      </c>
      <c r="F2790" t="s">
        <v>39</v>
      </c>
      <c r="G2790">
        <v>106.42700000000001</v>
      </c>
      <c r="H2790">
        <v>2.8016329999999998</v>
      </c>
      <c r="J2790" s="6">
        <f t="shared" si="215"/>
        <v>2020</v>
      </c>
      <c r="K2790" s="6">
        <f t="shared" si="216"/>
        <v>7</v>
      </c>
      <c r="L2790" s="6">
        <f t="shared" si="217"/>
        <v>15</v>
      </c>
      <c r="M2790" s="7">
        <f t="shared" si="218"/>
        <v>44027</v>
      </c>
      <c r="N2790" s="8">
        <f t="shared" si="219"/>
        <v>44027.441712962966</v>
      </c>
      <c r="O2790">
        <v>106.42700000000001</v>
      </c>
      <c r="P2790">
        <v>2.8016329999999998</v>
      </c>
    </row>
    <row r="2791" spans="1:16" x14ac:dyDescent="0.25">
      <c r="A2791" t="s">
        <v>344</v>
      </c>
      <c r="B2791" t="s">
        <v>31</v>
      </c>
      <c r="C2791" t="s">
        <v>15</v>
      </c>
      <c r="D2791" s="4">
        <v>44027</v>
      </c>
      <c r="E2791" s="5">
        <v>0.44171296296296297</v>
      </c>
      <c r="F2791" t="s">
        <v>39</v>
      </c>
      <c r="G2791">
        <v>106.961</v>
      </c>
      <c r="H2791">
        <v>2.7759239999999998</v>
      </c>
      <c r="J2791" s="6">
        <f t="shared" si="215"/>
        <v>2020</v>
      </c>
      <c r="K2791" s="6">
        <f t="shared" si="216"/>
        <v>7</v>
      </c>
      <c r="L2791" s="6">
        <f t="shared" si="217"/>
        <v>15</v>
      </c>
      <c r="M2791" s="7">
        <f t="shared" si="218"/>
        <v>44027</v>
      </c>
      <c r="N2791" s="8">
        <f t="shared" si="219"/>
        <v>44027.441712962966</v>
      </c>
      <c r="O2791">
        <v>106.961</v>
      </c>
      <c r="P2791">
        <v>2.7759239999999998</v>
      </c>
    </row>
    <row r="2792" spans="1:16" x14ac:dyDescent="0.25">
      <c r="A2792" t="s">
        <v>344</v>
      </c>
      <c r="B2792" t="s">
        <v>31</v>
      </c>
      <c r="C2792" t="s">
        <v>15</v>
      </c>
      <c r="D2792" s="4">
        <v>44027</v>
      </c>
      <c r="E2792" s="5">
        <v>0.44594907407407403</v>
      </c>
      <c r="F2792" t="s">
        <v>128</v>
      </c>
      <c r="G2792">
        <v>107.56699999999999</v>
      </c>
      <c r="H2792">
        <v>2.7469489999999999</v>
      </c>
      <c r="J2792" s="6">
        <f t="shared" si="215"/>
        <v>2020</v>
      </c>
      <c r="K2792" s="6">
        <f t="shared" si="216"/>
        <v>7</v>
      </c>
      <c r="L2792" s="6">
        <f t="shared" si="217"/>
        <v>15</v>
      </c>
      <c r="M2792" s="7">
        <f t="shared" si="218"/>
        <v>44027</v>
      </c>
      <c r="N2792" s="8">
        <f t="shared" si="219"/>
        <v>44027.445949074077</v>
      </c>
      <c r="O2792">
        <v>107.56699999999999</v>
      </c>
      <c r="P2792">
        <v>2.7469489999999999</v>
      </c>
    </row>
    <row r="2793" spans="1:16" x14ac:dyDescent="0.25">
      <c r="A2793" t="s">
        <v>344</v>
      </c>
      <c r="B2793" t="s">
        <v>31</v>
      </c>
      <c r="C2793" t="s">
        <v>15</v>
      </c>
      <c r="D2793" s="4">
        <v>44027</v>
      </c>
      <c r="E2793" s="5">
        <v>0.60479166666666662</v>
      </c>
      <c r="F2793" t="s">
        <v>48</v>
      </c>
      <c r="G2793">
        <v>107.738</v>
      </c>
      <c r="H2793">
        <v>2.7388110000000001</v>
      </c>
      <c r="J2793" s="6">
        <f t="shared" si="215"/>
        <v>2020</v>
      </c>
      <c r="K2793" s="6">
        <f t="shared" si="216"/>
        <v>7</v>
      </c>
      <c r="L2793" s="6">
        <f t="shared" si="217"/>
        <v>15</v>
      </c>
      <c r="M2793" s="7">
        <f t="shared" si="218"/>
        <v>44027</v>
      </c>
      <c r="N2793" s="8">
        <f t="shared" si="219"/>
        <v>44027.604791666665</v>
      </c>
      <c r="O2793">
        <v>107.738</v>
      </c>
      <c r="P2793">
        <v>2.7388110000000001</v>
      </c>
    </row>
    <row r="2794" spans="1:16" x14ac:dyDescent="0.25">
      <c r="A2794" t="s">
        <v>344</v>
      </c>
      <c r="B2794" t="s">
        <v>31</v>
      </c>
      <c r="C2794" t="s">
        <v>15</v>
      </c>
      <c r="D2794" s="4">
        <v>44029</v>
      </c>
      <c r="E2794" s="5">
        <v>0.55832175925925931</v>
      </c>
      <c r="F2794" t="s">
        <v>74</v>
      </c>
      <c r="G2794">
        <v>108.833</v>
      </c>
      <c r="H2794">
        <v>2.6869890000000001</v>
      </c>
      <c r="J2794" s="6">
        <f t="shared" si="215"/>
        <v>2020</v>
      </c>
      <c r="K2794" s="6">
        <f t="shared" si="216"/>
        <v>7</v>
      </c>
      <c r="L2794" s="6">
        <f t="shared" si="217"/>
        <v>17</v>
      </c>
      <c r="M2794" s="7">
        <f t="shared" si="218"/>
        <v>44029</v>
      </c>
      <c r="N2794" s="8">
        <f t="shared" si="219"/>
        <v>44029.558321759258</v>
      </c>
      <c r="O2794">
        <v>108.833</v>
      </c>
      <c r="P2794">
        <v>2.6869890000000001</v>
      </c>
    </row>
    <row r="2795" spans="1:16" x14ac:dyDescent="0.25">
      <c r="A2795" t="s">
        <v>344</v>
      </c>
      <c r="B2795" t="s">
        <v>31</v>
      </c>
      <c r="C2795" t="s">
        <v>15</v>
      </c>
      <c r="D2795" s="4">
        <v>44029</v>
      </c>
      <c r="E2795" s="5">
        <v>0.60467592592592589</v>
      </c>
      <c r="F2795" t="s">
        <v>376</v>
      </c>
      <c r="G2795">
        <v>108.66200000000001</v>
      </c>
      <c r="H2795">
        <v>2.6950229999999999</v>
      </c>
      <c r="J2795" s="6">
        <f t="shared" si="215"/>
        <v>2020</v>
      </c>
      <c r="K2795" s="6">
        <f t="shared" si="216"/>
        <v>7</v>
      </c>
      <c r="L2795" s="6">
        <f t="shared" si="217"/>
        <v>17</v>
      </c>
      <c r="M2795" s="7">
        <f t="shared" si="218"/>
        <v>44029</v>
      </c>
      <c r="N2795" s="8">
        <f t="shared" si="219"/>
        <v>44029.604675925926</v>
      </c>
      <c r="O2795">
        <v>108.66200000000001</v>
      </c>
      <c r="P2795">
        <v>2.6950229999999999</v>
      </c>
    </row>
    <row r="2796" spans="1:16" x14ac:dyDescent="0.25">
      <c r="A2796" t="s">
        <v>344</v>
      </c>
      <c r="B2796" t="s">
        <v>31</v>
      </c>
      <c r="C2796" t="s">
        <v>15</v>
      </c>
      <c r="D2796" s="4">
        <v>44029</v>
      </c>
      <c r="E2796" s="5">
        <v>0.62511574074074072</v>
      </c>
      <c r="F2796" t="s">
        <v>81</v>
      </c>
      <c r="G2796">
        <v>108.42100000000001</v>
      </c>
      <c r="H2796">
        <v>2.7063730000000001</v>
      </c>
      <c r="J2796" s="6">
        <f t="shared" si="215"/>
        <v>2020</v>
      </c>
      <c r="K2796" s="6">
        <f t="shared" si="216"/>
        <v>7</v>
      </c>
      <c r="L2796" s="6">
        <f t="shared" si="217"/>
        <v>17</v>
      </c>
      <c r="M2796" s="7">
        <f t="shared" si="218"/>
        <v>44029</v>
      </c>
      <c r="N2796" s="8">
        <f t="shared" si="219"/>
        <v>44029.625115740739</v>
      </c>
      <c r="O2796">
        <v>108.42100000000001</v>
      </c>
      <c r="P2796">
        <v>2.7063730000000001</v>
      </c>
    </row>
    <row r="2797" spans="1:16" x14ac:dyDescent="0.25">
      <c r="A2797" t="s">
        <v>344</v>
      </c>
      <c r="B2797" t="s">
        <v>31</v>
      </c>
      <c r="C2797" t="s">
        <v>15</v>
      </c>
      <c r="D2797" s="4">
        <v>44029</v>
      </c>
      <c r="E2797" s="5">
        <v>0.62538194444444439</v>
      </c>
      <c r="F2797" t="s">
        <v>37</v>
      </c>
      <c r="G2797">
        <v>107.349</v>
      </c>
      <c r="H2797">
        <v>2.75726</v>
      </c>
      <c r="J2797" s="6">
        <f t="shared" si="215"/>
        <v>2020</v>
      </c>
      <c r="K2797" s="6">
        <f t="shared" si="216"/>
        <v>7</v>
      </c>
      <c r="L2797" s="6">
        <f t="shared" si="217"/>
        <v>17</v>
      </c>
      <c r="M2797" s="7">
        <f t="shared" si="218"/>
        <v>44029</v>
      </c>
      <c r="N2797" s="8">
        <f t="shared" si="219"/>
        <v>44029.625381944446</v>
      </c>
      <c r="O2797">
        <v>107.349</v>
      </c>
      <c r="P2797">
        <v>2.75726</v>
      </c>
    </row>
    <row r="2798" spans="1:16" x14ac:dyDescent="0.25">
      <c r="A2798" t="s">
        <v>344</v>
      </c>
      <c r="B2798" t="s">
        <v>31</v>
      </c>
      <c r="C2798" t="s">
        <v>15</v>
      </c>
      <c r="D2798" s="4">
        <v>44029</v>
      </c>
      <c r="E2798" s="5">
        <v>0.68687500000000001</v>
      </c>
      <c r="F2798" t="s">
        <v>123</v>
      </c>
      <c r="G2798">
        <v>109.15300000000001</v>
      </c>
      <c r="H2798">
        <v>2.6719979999999999</v>
      </c>
      <c r="J2798" s="6">
        <f t="shared" si="215"/>
        <v>2020</v>
      </c>
      <c r="K2798" s="6">
        <f t="shared" si="216"/>
        <v>7</v>
      </c>
      <c r="L2798" s="6">
        <f t="shared" si="217"/>
        <v>17</v>
      </c>
      <c r="M2798" s="7">
        <f t="shared" si="218"/>
        <v>44029</v>
      </c>
      <c r="N2798" s="8">
        <f t="shared" si="219"/>
        <v>44029.686874999999</v>
      </c>
      <c r="O2798">
        <v>109.15300000000001</v>
      </c>
      <c r="P2798">
        <v>2.6719979999999999</v>
      </c>
    </row>
    <row r="2799" spans="1:16" x14ac:dyDescent="0.25">
      <c r="A2799" t="s">
        <v>344</v>
      </c>
      <c r="B2799" t="s">
        <v>31</v>
      </c>
      <c r="C2799" t="s">
        <v>15</v>
      </c>
      <c r="D2799" s="4">
        <v>44032</v>
      </c>
      <c r="E2799" s="5">
        <v>0.62517361111111114</v>
      </c>
      <c r="F2799" t="s">
        <v>125</v>
      </c>
      <c r="G2799">
        <v>108.852</v>
      </c>
      <c r="H2799">
        <v>2.6860710000000001</v>
      </c>
      <c r="J2799" s="6">
        <f t="shared" si="215"/>
        <v>2020</v>
      </c>
      <c r="K2799" s="6">
        <f t="shared" si="216"/>
        <v>7</v>
      </c>
      <c r="L2799" s="6">
        <f t="shared" si="217"/>
        <v>20</v>
      </c>
      <c r="M2799" s="7">
        <f t="shared" si="218"/>
        <v>44032</v>
      </c>
      <c r="N2799" s="8">
        <f t="shared" si="219"/>
        <v>44032.625173611108</v>
      </c>
      <c r="O2799">
        <v>108.852</v>
      </c>
      <c r="P2799">
        <v>2.6860710000000001</v>
      </c>
    </row>
    <row r="2800" spans="1:16" x14ac:dyDescent="0.25">
      <c r="A2800" t="s">
        <v>344</v>
      </c>
      <c r="B2800" t="s">
        <v>31</v>
      </c>
      <c r="C2800" t="s">
        <v>15</v>
      </c>
      <c r="D2800" s="4">
        <v>44033</v>
      </c>
      <c r="E2800" s="5">
        <v>0.41569444444444448</v>
      </c>
      <c r="F2800" t="s">
        <v>24</v>
      </c>
      <c r="G2800">
        <v>109.23699999999999</v>
      </c>
      <c r="H2800">
        <v>2.6679909999999998</v>
      </c>
      <c r="J2800" s="6">
        <f t="shared" si="215"/>
        <v>2020</v>
      </c>
      <c r="K2800" s="6">
        <f t="shared" si="216"/>
        <v>7</v>
      </c>
      <c r="L2800" s="6">
        <f t="shared" si="217"/>
        <v>21</v>
      </c>
      <c r="M2800" s="7">
        <f t="shared" si="218"/>
        <v>44033</v>
      </c>
      <c r="N2800" s="8">
        <f t="shared" si="219"/>
        <v>44033.415694444448</v>
      </c>
      <c r="O2800">
        <v>109.23699999999999</v>
      </c>
      <c r="P2800">
        <v>2.6679909999999998</v>
      </c>
    </row>
    <row r="2801" spans="1:16" x14ac:dyDescent="0.25">
      <c r="A2801" t="s">
        <v>344</v>
      </c>
      <c r="B2801" t="s">
        <v>31</v>
      </c>
      <c r="C2801" t="s">
        <v>15</v>
      </c>
      <c r="D2801" s="4">
        <v>44034</v>
      </c>
      <c r="E2801" s="5">
        <v>0.37307870370370372</v>
      </c>
      <c r="F2801" t="s">
        <v>33</v>
      </c>
      <c r="G2801">
        <v>110.551</v>
      </c>
      <c r="H2801">
        <v>2.6069800000000001</v>
      </c>
      <c r="J2801" s="6">
        <f t="shared" si="215"/>
        <v>2020</v>
      </c>
      <c r="K2801" s="6">
        <f t="shared" si="216"/>
        <v>7</v>
      </c>
      <c r="L2801" s="6">
        <f t="shared" si="217"/>
        <v>22</v>
      </c>
      <c r="M2801" s="7">
        <f t="shared" si="218"/>
        <v>44034</v>
      </c>
      <c r="N2801" s="8">
        <f t="shared" si="219"/>
        <v>44034.373078703706</v>
      </c>
      <c r="O2801">
        <v>110.551</v>
      </c>
      <c r="P2801">
        <v>2.6069800000000001</v>
      </c>
    </row>
    <row r="2802" spans="1:16" x14ac:dyDescent="0.25">
      <c r="A2802" t="s">
        <v>344</v>
      </c>
      <c r="B2802" t="s">
        <v>31</v>
      </c>
      <c r="C2802" t="s">
        <v>15</v>
      </c>
      <c r="D2802" s="4">
        <v>44034</v>
      </c>
      <c r="E2802" s="5">
        <v>0.42471064814814818</v>
      </c>
      <c r="F2802" t="s">
        <v>70</v>
      </c>
      <c r="G2802">
        <v>110.68300000000001</v>
      </c>
      <c r="H2802">
        <v>2.6010049999999998</v>
      </c>
      <c r="J2802" s="6">
        <f t="shared" si="215"/>
        <v>2020</v>
      </c>
      <c r="K2802" s="6">
        <f t="shared" si="216"/>
        <v>7</v>
      </c>
      <c r="L2802" s="6">
        <f t="shared" si="217"/>
        <v>22</v>
      </c>
      <c r="M2802" s="7">
        <f t="shared" si="218"/>
        <v>44034</v>
      </c>
      <c r="N2802" s="8">
        <f t="shared" si="219"/>
        <v>44034.424710648149</v>
      </c>
      <c r="O2802">
        <v>110.68300000000001</v>
      </c>
      <c r="P2802">
        <v>2.6010049999999998</v>
      </c>
    </row>
    <row r="2803" spans="1:16" x14ac:dyDescent="0.25">
      <c r="A2803" t="s">
        <v>344</v>
      </c>
      <c r="B2803" t="s">
        <v>31</v>
      </c>
      <c r="C2803" t="s">
        <v>15</v>
      </c>
      <c r="D2803" s="4">
        <v>44034</v>
      </c>
      <c r="E2803" s="5">
        <v>0.42482638888888891</v>
      </c>
      <c r="F2803" t="s">
        <v>70</v>
      </c>
      <c r="G2803">
        <v>110.73280699999999</v>
      </c>
      <c r="H2803">
        <v>2.5987170000000002</v>
      </c>
      <c r="J2803" s="6">
        <f t="shared" si="215"/>
        <v>2020</v>
      </c>
      <c r="K2803" s="6">
        <f t="shared" si="216"/>
        <v>7</v>
      </c>
      <c r="L2803" s="6">
        <f t="shared" si="217"/>
        <v>22</v>
      </c>
      <c r="M2803" s="7">
        <f t="shared" si="218"/>
        <v>44034</v>
      </c>
      <c r="N2803" s="8">
        <f t="shared" si="219"/>
        <v>44034.424826388888</v>
      </c>
      <c r="O2803">
        <v>110.73280699999999</v>
      </c>
      <c r="P2803">
        <v>2.5987170000000002</v>
      </c>
    </row>
    <row r="2804" spans="1:16" x14ac:dyDescent="0.25">
      <c r="A2804" t="s">
        <v>344</v>
      </c>
      <c r="B2804" t="s">
        <v>31</v>
      </c>
      <c r="C2804" t="s">
        <v>15</v>
      </c>
      <c r="D2804" s="4">
        <v>44034</v>
      </c>
      <c r="E2804" s="5">
        <v>0.5287384259259259</v>
      </c>
      <c r="F2804" t="s">
        <v>50</v>
      </c>
      <c r="G2804">
        <v>110.509</v>
      </c>
      <c r="H2804">
        <v>2.6090049999999998</v>
      </c>
      <c r="J2804" s="6">
        <f t="shared" si="215"/>
        <v>2020</v>
      </c>
      <c r="K2804" s="6">
        <f t="shared" si="216"/>
        <v>7</v>
      </c>
      <c r="L2804" s="6">
        <f t="shared" si="217"/>
        <v>22</v>
      </c>
      <c r="M2804" s="7">
        <f t="shared" si="218"/>
        <v>44034</v>
      </c>
      <c r="N2804" s="8">
        <f t="shared" si="219"/>
        <v>44034.528738425928</v>
      </c>
      <c r="O2804">
        <v>110.509</v>
      </c>
      <c r="P2804">
        <v>2.6090049999999998</v>
      </c>
    </row>
    <row r="2805" spans="1:16" x14ac:dyDescent="0.25">
      <c r="A2805" t="s">
        <v>344</v>
      </c>
      <c r="B2805" t="s">
        <v>31</v>
      </c>
      <c r="C2805" t="s">
        <v>15</v>
      </c>
      <c r="D2805" s="4">
        <v>44034</v>
      </c>
      <c r="E2805" s="5">
        <v>0.57725694444444442</v>
      </c>
      <c r="F2805" t="s">
        <v>359</v>
      </c>
      <c r="G2805">
        <v>110.52464000000001</v>
      </c>
      <c r="H2805">
        <v>2.608285</v>
      </c>
      <c r="J2805" s="6">
        <f t="shared" si="215"/>
        <v>2020</v>
      </c>
      <c r="K2805" s="6">
        <f t="shared" si="216"/>
        <v>7</v>
      </c>
      <c r="L2805" s="6">
        <f t="shared" si="217"/>
        <v>22</v>
      </c>
      <c r="M2805" s="7">
        <f t="shared" si="218"/>
        <v>44034</v>
      </c>
      <c r="N2805" s="8">
        <f t="shared" si="219"/>
        <v>44034.577256944445</v>
      </c>
      <c r="O2805">
        <v>110.52464000000001</v>
      </c>
      <c r="P2805">
        <v>2.608285</v>
      </c>
    </row>
    <row r="2806" spans="1:16" x14ac:dyDescent="0.25">
      <c r="A2806" t="s">
        <v>344</v>
      </c>
      <c r="B2806" t="s">
        <v>31</v>
      </c>
      <c r="C2806" t="s">
        <v>15</v>
      </c>
      <c r="D2806" s="4">
        <v>44034</v>
      </c>
      <c r="E2806" s="5">
        <v>0.57725694444444442</v>
      </c>
      <c r="F2806" t="s">
        <v>359</v>
      </c>
      <c r="G2806">
        <v>110.58714000000001</v>
      </c>
      <c r="H2806">
        <v>2.60541</v>
      </c>
      <c r="J2806" s="6">
        <f t="shared" si="215"/>
        <v>2020</v>
      </c>
      <c r="K2806" s="6">
        <f t="shared" si="216"/>
        <v>7</v>
      </c>
      <c r="L2806" s="6">
        <f t="shared" si="217"/>
        <v>22</v>
      </c>
      <c r="M2806" s="7">
        <f t="shared" si="218"/>
        <v>44034</v>
      </c>
      <c r="N2806" s="8">
        <f t="shared" si="219"/>
        <v>44034.577256944445</v>
      </c>
      <c r="O2806">
        <v>110.58714000000001</v>
      </c>
      <c r="P2806">
        <v>2.60541</v>
      </c>
    </row>
    <row r="2807" spans="1:16" x14ac:dyDescent="0.25">
      <c r="A2807" t="s">
        <v>344</v>
      </c>
      <c r="B2807" t="s">
        <v>31</v>
      </c>
      <c r="C2807" t="s">
        <v>15</v>
      </c>
      <c r="D2807" s="4">
        <v>44035</v>
      </c>
      <c r="E2807" s="5">
        <v>0.34599537037037037</v>
      </c>
      <c r="F2807" t="s">
        <v>257</v>
      </c>
      <c r="G2807">
        <v>110.334</v>
      </c>
      <c r="H2807">
        <v>2.616978</v>
      </c>
      <c r="J2807" s="6">
        <f t="shared" si="215"/>
        <v>2020</v>
      </c>
      <c r="K2807" s="6">
        <f t="shared" si="216"/>
        <v>7</v>
      </c>
      <c r="L2807" s="6">
        <f t="shared" si="217"/>
        <v>23</v>
      </c>
      <c r="M2807" s="7">
        <f t="shared" si="218"/>
        <v>44035</v>
      </c>
      <c r="N2807" s="8">
        <f t="shared" si="219"/>
        <v>44035.345995370371</v>
      </c>
      <c r="O2807">
        <v>110.334</v>
      </c>
      <c r="P2807">
        <v>2.616978</v>
      </c>
    </row>
    <row r="2808" spans="1:16" x14ac:dyDescent="0.25">
      <c r="A2808" t="s">
        <v>344</v>
      </c>
      <c r="B2808" t="s">
        <v>31</v>
      </c>
      <c r="C2808" t="s">
        <v>15</v>
      </c>
      <c r="D2808" s="4">
        <v>44036</v>
      </c>
      <c r="E2808" s="5">
        <v>0.38196759259259255</v>
      </c>
      <c r="F2808" t="s">
        <v>16</v>
      </c>
      <c r="G2808">
        <v>110.285</v>
      </c>
      <c r="H2808">
        <v>2.6192090000000001</v>
      </c>
      <c r="J2808" s="6">
        <f t="shared" si="215"/>
        <v>2020</v>
      </c>
      <c r="K2808" s="6">
        <f t="shared" si="216"/>
        <v>7</v>
      </c>
      <c r="L2808" s="6">
        <f t="shared" si="217"/>
        <v>24</v>
      </c>
      <c r="M2808" s="7">
        <f t="shared" si="218"/>
        <v>44036</v>
      </c>
      <c r="N2808" s="8">
        <f t="shared" si="219"/>
        <v>44036.381967592592</v>
      </c>
      <c r="O2808">
        <v>110.285</v>
      </c>
      <c r="P2808">
        <v>2.6192090000000001</v>
      </c>
    </row>
    <row r="2809" spans="1:16" x14ac:dyDescent="0.25">
      <c r="A2809" t="s">
        <v>344</v>
      </c>
      <c r="B2809" t="s">
        <v>31</v>
      </c>
      <c r="C2809" t="s">
        <v>15</v>
      </c>
      <c r="D2809" s="4">
        <v>44036</v>
      </c>
      <c r="E2809" s="5">
        <v>0.40913194444444445</v>
      </c>
      <c r="F2809" t="s">
        <v>156</v>
      </c>
      <c r="G2809">
        <v>110.593</v>
      </c>
      <c r="H2809">
        <v>2.6050170000000001</v>
      </c>
      <c r="J2809" s="6">
        <f t="shared" si="215"/>
        <v>2020</v>
      </c>
      <c r="K2809" s="6">
        <f t="shared" si="216"/>
        <v>7</v>
      </c>
      <c r="L2809" s="6">
        <f t="shared" si="217"/>
        <v>24</v>
      </c>
      <c r="M2809" s="7">
        <f t="shared" si="218"/>
        <v>44036</v>
      </c>
      <c r="N2809" s="8">
        <f t="shared" si="219"/>
        <v>44036.409131944441</v>
      </c>
      <c r="O2809">
        <v>110.593</v>
      </c>
      <c r="P2809">
        <v>2.6050170000000001</v>
      </c>
    </row>
    <row r="2810" spans="1:16" x14ac:dyDescent="0.25">
      <c r="A2810" t="s">
        <v>344</v>
      </c>
      <c r="B2810" t="s">
        <v>31</v>
      </c>
      <c r="C2810" t="s">
        <v>15</v>
      </c>
      <c r="D2810" s="4">
        <v>44036</v>
      </c>
      <c r="E2810" s="5">
        <v>0.62512731481481476</v>
      </c>
      <c r="F2810" t="s">
        <v>24</v>
      </c>
      <c r="G2810">
        <v>110.40600000000001</v>
      </c>
      <c r="H2810">
        <v>2.6136270000000001</v>
      </c>
      <c r="J2810" s="6">
        <f t="shared" si="215"/>
        <v>2020</v>
      </c>
      <c r="K2810" s="6">
        <f t="shared" si="216"/>
        <v>7</v>
      </c>
      <c r="L2810" s="6">
        <f t="shared" si="217"/>
        <v>24</v>
      </c>
      <c r="M2810" s="7">
        <f t="shared" si="218"/>
        <v>44036</v>
      </c>
      <c r="N2810" s="8">
        <f t="shared" si="219"/>
        <v>44036.625127314815</v>
      </c>
      <c r="O2810">
        <v>110.40600000000001</v>
      </c>
      <c r="P2810">
        <v>2.6136270000000001</v>
      </c>
    </row>
    <row r="2811" spans="1:16" x14ac:dyDescent="0.25">
      <c r="A2811" t="s">
        <v>344</v>
      </c>
      <c r="B2811" t="s">
        <v>31</v>
      </c>
      <c r="C2811" t="s">
        <v>15</v>
      </c>
      <c r="D2811" s="4">
        <v>44036</v>
      </c>
      <c r="E2811" s="5">
        <v>0.62531250000000005</v>
      </c>
      <c r="F2811" t="s">
        <v>16</v>
      </c>
      <c r="G2811">
        <v>110.514</v>
      </c>
      <c r="H2811">
        <v>2.6086520000000002</v>
      </c>
      <c r="J2811" s="6">
        <f t="shared" si="215"/>
        <v>2020</v>
      </c>
      <c r="K2811" s="6">
        <f t="shared" si="216"/>
        <v>7</v>
      </c>
      <c r="L2811" s="6">
        <f t="shared" si="217"/>
        <v>24</v>
      </c>
      <c r="M2811" s="7">
        <f t="shared" si="218"/>
        <v>44036</v>
      </c>
      <c r="N2811" s="8">
        <f t="shared" si="219"/>
        <v>44036.6253125</v>
      </c>
      <c r="O2811">
        <v>110.514</v>
      </c>
      <c r="P2811">
        <v>2.6086520000000002</v>
      </c>
    </row>
    <row r="2812" spans="1:16" x14ac:dyDescent="0.25">
      <c r="A2812" t="s">
        <v>344</v>
      </c>
      <c r="B2812" t="s">
        <v>31</v>
      </c>
      <c r="C2812" t="s">
        <v>15</v>
      </c>
      <c r="D2812" s="4">
        <v>44039</v>
      </c>
      <c r="E2812" s="5">
        <v>0.39659722222222221</v>
      </c>
      <c r="F2812" t="s">
        <v>111</v>
      </c>
      <c r="G2812">
        <v>110.767</v>
      </c>
      <c r="H2812">
        <v>2.596991</v>
      </c>
      <c r="J2812" s="6">
        <f t="shared" si="215"/>
        <v>2020</v>
      </c>
      <c r="K2812" s="6">
        <f t="shared" si="216"/>
        <v>7</v>
      </c>
      <c r="L2812" s="6">
        <f t="shared" si="217"/>
        <v>27</v>
      </c>
      <c r="M2812" s="7">
        <f t="shared" si="218"/>
        <v>44039</v>
      </c>
      <c r="N2812" s="8">
        <f t="shared" si="219"/>
        <v>44039.396597222221</v>
      </c>
      <c r="O2812">
        <v>110.767</v>
      </c>
      <c r="P2812">
        <v>2.596991</v>
      </c>
    </row>
    <row r="2813" spans="1:16" x14ac:dyDescent="0.25">
      <c r="A2813" t="s">
        <v>344</v>
      </c>
      <c r="B2813" t="s">
        <v>31</v>
      </c>
      <c r="C2813" t="s">
        <v>15</v>
      </c>
      <c r="D2813" s="4">
        <v>44039</v>
      </c>
      <c r="E2813" s="5">
        <v>0.44108796296296293</v>
      </c>
      <c r="F2813" t="s">
        <v>39</v>
      </c>
      <c r="G2813">
        <v>111.006</v>
      </c>
      <c r="H2813">
        <v>2.5860029999999998</v>
      </c>
      <c r="J2813" s="6">
        <f t="shared" si="215"/>
        <v>2020</v>
      </c>
      <c r="K2813" s="6">
        <f t="shared" si="216"/>
        <v>7</v>
      </c>
      <c r="L2813" s="6">
        <f t="shared" si="217"/>
        <v>27</v>
      </c>
      <c r="M2813" s="7">
        <f t="shared" si="218"/>
        <v>44039</v>
      </c>
      <c r="N2813" s="8">
        <f t="shared" si="219"/>
        <v>44039.441087962965</v>
      </c>
      <c r="O2813">
        <v>111.006</v>
      </c>
      <c r="P2813">
        <v>2.5860029999999998</v>
      </c>
    </row>
    <row r="2814" spans="1:16" x14ac:dyDescent="0.25">
      <c r="A2814" t="s">
        <v>344</v>
      </c>
      <c r="B2814" t="s">
        <v>31</v>
      </c>
      <c r="C2814" t="s">
        <v>15</v>
      </c>
      <c r="D2814" s="4">
        <v>44039</v>
      </c>
      <c r="E2814" s="5">
        <v>0.57725694444444442</v>
      </c>
      <c r="F2814" t="s">
        <v>199</v>
      </c>
      <c r="G2814">
        <v>110.20753999999999</v>
      </c>
      <c r="H2814">
        <v>2.6227559999999999</v>
      </c>
      <c r="J2814" s="6">
        <f t="shared" si="215"/>
        <v>2020</v>
      </c>
      <c r="K2814" s="6">
        <f t="shared" si="216"/>
        <v>7</v>
      </c>
      <c r="L2814" s="6">
        <f t="shared" si="217"/>
        <v>27</v>
      </c>
      <c r="M2814" s="7">
        <f t="shared" si="218"/>
        <v>44039</v>
      </c>
      <c r="N2814" s="8">
        <f t="shared" si="219"/>
        <v>44039.577256944445</v>
      </c>
      <c r="O2814">
        <v>110.20753999999999</v>
      </c>
      <c r="P2814">
        <v>2.6227559999999999</v>
      </c>
    </row>
    <row r="2815" spans="1:16" x14ac:dyDescent="0.25">
      <c r="A2815" t="s">
        <v>344</v>
      </c>
      <c r="B2815" t="s">
        <v>31</v>
      </c>
      <c r="C2815" t="s">
        <v>15</v>
      </c>
      <c r="D2815" s="4">
        <v>44039</v>
      </c>
      <c r="E2815" s="5">
        <v>0.57725694444444442</v>
      </c>
      <c r="F2815" t="s">
        <v>199</v>
      </c>
      <c r="G2815">
        <v>110.23878999999999</v>
      </c>
      <c r="H2815">
        <v>2.6213129999999998</v>
      </c>
      <c r="J2815" s="6">
        <f t="shared" si="215"/>
        <v>2020</v>
      </c>
      <c r="K2815" s="6">
        <f t="shared" si="216"/>
        <v>7</v>
      </c>
      <c r="L2815" s="6">
        <f t="shared" si="217"/>
        <v>27</v>
      </c>
      <c r="M2815" s="7">
        <f t="shared" si="218"/>
        <v>44039</v>
      </c>
      <c r="N2815" s="8">
        <f t="shared" si="219"/>
        <v>44039.577256944445</v>
      </c>
      <c r="O2815">
        <v>110.23878999999999</v>
      </c>
      <c r="P2815">
        <v>2.6213129999999998</v>
      </c>
    </row>
    <row r="2816" spans="1:16" x14ac:dyDescent="0.25">
      <c r="A2816" t="s">
        <v>344</v>
      </c>
      <c r="B2816" t="s">
        <v>31</v>
      </c>
      <c r="C2816" t="s">
        <v>15</v>
      </c>
      <c r="D2816" s="4">
        <v>44039</v>
      </c>
      <c r="E2816" s="5">
        <v>0.62506944444444446</v>
      </c>
      <c r="F2816" t="s">
        <v>377</v>
      </c>
      <c r="G2816">
        <v>109.876</v>
      </c>
      <c r="H2816">
        <v>2.6381049999999999</v>
      </c>
      <c r="J2816" s="6">
        <f t="shared" si="215"/>
        <v>2020</v>
      </c>
      <c r="K2816" s="6">
        <f t="shared" si="216"/>
        <v>7</v>
      </c>
      <c r="L2816" s="6">
        <f t="shared" si="217"/>
        <v>27</v>
      </c>
      <c r="M2816" s="7">
        <f t="shared" si="218"/>
        <v>44039</v>
      </c>
      <c r="N2816" s="8">
        <f t="shared" si="219"/>
        <v>44039.625069444446</v>
      </c>
      <c r="O2816">
        <v>109.876</v>
      </c>
      <c r="P2816">
        <v>2.6381049999999999</v>
      </c>
    </row>
    <row r="2817" spans="1:16" x14ac:dyDescent="0.25">
      <c r="A2817" t="s">
        <v>344</v>
      </c>
      <c r="B2817" t="s">
        <v>31</v>
      </c>
      <c r="C2817" t="s">
        <v>15</v>
      </c>
      <c r="D2817" s="4">
        <v>44039</v>
      </c>
      <c r="E2817" s="5">
        <v>0.6262268518518519</v>
      </c>
      <c r="F2817" t="s">
        <v>119</v>
      </c>
      <c r="G2817">
        <v>109.64100000000001</v>
      </c>
      <c r="H2817">
        <v>2.6490200000000002</v>
      </c>
      <c r="J2817" s="6">
        <f t="shared" si="215"/>
        <v>2020</v>
      </c>
      <c r="K2817" s="6">
        <f t="shared" si="216"/>
        <v>7</v>
      </c>
      <c r="L2817" s="6">
        <f t="shared" si="217"/>
        <v>27</v>
      </c>
      <c r="M2817" s="7">
        <f t="shared" si="218"/>
        <v>44039</v>
      </c>
      <c r="N2817" s="8">
        <f t="shared" si="219"/>
        <v>44039.626226851855</v>
      </c>
      <c r="O2817">
        <v>109.64100000000001</v>
      </c>
      <c r="P2817">
        <v>2.6490200000000002</v>
      </c>
    </row>
    <row r="2818" spans="1:16" x14ac:dyDescent="0.25">
      <c r="A2818" t="s">
        <v>344</v>
      </c>
      <c r="B2818" t="s">
        <v>31</v>
      </c>
      <c r="C2818" t="s">
        <v>15</v>
      </c>
      <c r="D2818" s="4">
        <v>44040</v>
      </c>
      <c r="E2818" s="5">
        <v>0.51146990740740739</v>
      </c>
      <c r="F2818" t="s">
        <v>125</v>
      </c>
      <c r="G2818">
        <v>111.554</v>
      </c>
      <c r="H2818">
        <v>2.5609950000000001</v>
      </c>
      <c r="J2818" s="6">
        <f t="shared" si="215"/>
        <v>2020</v>
      </c>
      <c r="K2818" s="6">
        <f t="shared" si="216"/>
        <v>7</v>
      </c>
      <c r="L2818" s="6">
        <f t="shared" si="217"/>
        <v>28</v>
      </c>
      <c r="M2818" s="7">
        <f t="shared" si="218"/>
        <v>44040</v>
      </c>
      <c r="N2818" s="8">
        <f t="shared" si="219"/>
        <v>44040.511469907404</v>
      </c>
      <c r="O2818">
        <v>111.554</v>
      </c>
      <c r="P2818">
        <v>2.5609950000000001</v>
      </c>
    </row>
    <row r="2819" spans="1:16" x14ac:dyDescent="0.25">
      <c r="A2819" t="s">
        <v>344</v>
      </c>
      <c r="B2819" t="s">
        <v>31</v>
      </c>
      <c r="C2819" t="s">
        <v>15</v>
      </c>
      <c r="D2819" s="4">
        <v>44040</v>
      </c>
      <c r="E2819" s="5">
        <v>0.57725694444444442</v>
      </c>
      <c r="F2819" t="s">
        <v>378</v>
      </c>
      <c r="G2819">
        <v>111.38352999999999</v>
      </c>
      <c r="H2819">
        <v>2.5687579999999999</v>
      </c>
      <c r="J2819" s="6">
        <f t="shared" ref="J2819:J2882" si="220">YEAR(D2819)</f>
        <v>2020</v>
      </c>
      <c r="K2819" s="6">
        <f t="shared" ref="K2819:K2882" si="221">MONTH(D2819)</f>
        <v>7</v>
      </c>
      <c r="L2819" s="6">
        <f t="shared" ref="L2819:L2882" si="222">DAY(D2819)</f>
        <v>28</v>
      </c>
      <c r="M2819" s="7">
        <f t="shared" ref="M2819:M2882" si="223">DATE(J2819,K2819,L2819)</f>
        <v>44040</v>
      </c>
      <c r="N2819" s="8">
        <f t="shared" ref="N2819:N2882" si="224">M2819+E2819</f>
        <v>44040.577256944445</v>
      </c>
      <c r="O2819">
        <v>111.38352999999999</v>
      </c>
      <c r="P2819">
        <v>2.5687579999999999</v>
      </c>
    </row>
    <row r="2820" spans="1:16" x14ac:dyDescent="0.25">
      <c r="A2820" t="s">
        <v>344</v>
      </c>
      <c r="B2820" t="s">
        <v>31</v>
      </c>
      <c r="C2820" t="s">
        <v>15</v>
      </c>
      <c r="D2820" s="4">
        <v>44040</v>
      </c>
      <c r="E2820" s="5">
        <v>0.5774421296296296</v>
      </c>
      <c r="F2820" t="s">
        <v>378</v>
      </c>
      <c r="G2820">
        <v>111.32102999999999</v>
      </c>
      <c r="H2820">
        <v>2.5716070000000002</v>
      </c>
      <c r="J2820" s="6">
        <f t="shared" si="220"/>
        <v>2020</v>
      </c>
      <c r="K2820" s="6">
        <f t="shared" si="221"/>
        <v>7</v>
      </c>
      <c r="L2820" s="6">
        <f t="shared" si="222"/>
        <v>28</v>
      </c>
      <c r="M2820" s="7">
        <f t="shared" si="223"/>
        <v>44040</v>
      </c>
      <c r="N2820" s="8">
        <f t="shared" si="224"/>
        <v>44040.57744212963</v>
      </c>
      <c r="O2820">
        <v>111.32102999999999</v>
      </c>
      <c r="P2820">
        <v>2.5716070000000002</v>
      </c>
    </row>
    <row r="2821" spans="1:16" x14ac:dyDescent="0.25">
      <c r="A2821" t="s">
        <v>344</v>
      </c>
      <c r="B2821" t="s">
        <v>31</v>
      </c>
      <c r="C2821" t="s">
        <v>15</v>
      </c>
      <c r="D2821" s="4">
        <v>44040</v>
      </c>
      <c r="E2821" s="5">
        <v>0.62517361111111114</v>
      </c>
      <c r="F2821" t="s">
        <v>112</v>
      </c>
      <c r="G2821">
        <v>109.899</v>
      </c>
      <c r="H2821">
        <v>2.6369799999999999</v>
      </c>
      <c r="J2821" s="6">
        <f t="shared" si="220"/>
        <v>2020</v>
      </c>
      <c r="K2821" s="6">
        <f t="shared" si="221"/>
        <v>7</v>
      </c>
      <c r="L2821" s="6">
        <f t="shared" si="222"/>
        <v>28</v>
      </c>
      <c r="M2821" s="7">
        <f t="shared" si="223"/>
        <v>44040</v>
      </c>
      <c r="N2821" s="8">
        <f t="shared" si="224"/>
        <v>44040.625173611108</v>
      </c>
      <c r="O2821">
        <v>109.899</v>
      </c>
      <c r="P2821">
        <v>2.6369799999999999</v>
      </c>
    </row>
    <row r="2822" spans="1:16" x14ac:dyDescent="0.25">
      <c r="A2822" t="s">
        <v>344</v>
      </c>
      <c r="B2822" t="s">
        <v>31</v>
      </c>
      <c r="C2822" t="s">
        <v>15</v>
      </c>
      <c r="D2822" s="4">
        <v>44040</v>
      </c>
      <c r="E2822" s="5">
        <v>0.64993055555555557</v>
      </c>
      <c r="F2822" t="s">
        <v>125</v>
      </c>
      <c r="G2822">
        <v>111.35599999999999</v>
      </c>
      <c r="H2822">
        <v>2.5700129999999999</v>
      </c>
      <c r="J2822" s="6">
        <f t="shared" si="220"/>
        <v>2020</v>
      </c>
      <c r="K2822" s="6">
        <f t="shared" si="221"/>
        <v>7</v>
      </c>
      <c r="L2822" s="6">
        <f t="shared" si="222"/>
        <v>28</v>
      </c>
      <c r="M2822" s="7">
        <f t="shared" si="223"/>
        <v>44040</v>
      </c>
      <c r="N2822" s="8">
        <f t="shared" si="224"/>
        <v>44040.649930555555</v>
      </c>
      <c r="O2822">
        <v>111.35599999999999</v>
      </c>
      <c r="P2822">
        <v>2.5700129999999999</v>
      </c>
    </row>
    <row r="2823" spans="1:16" x14ac:dyDescent="0.25">
      <c r="A2823" t="s">
        <v>344</v>
      </c>
      <c r="B2823" t="s">
        <v>31</v>
      </c>
      <c r="C2823" t="s">
        <v>15</v>
      </c>
      <c r="D2823" s="4">
        <v>44041</v>
      </c>
      <c r="E2823" s="5">
        <v>0.38937500000000003</v>
      </c>
      <c r="F2823" t="s">
        <v>21</v>
      </c>
      <c r="G2823">
        <v>109.32299999999999</v>
      </c>
      <c r="H2823">
        <v>2.6637840000000002</v>
      </c>
      <c r="J2823" s="6">
        <f t="shared" si="220"/>
        <v>2020</v>
      </c>
      <c r="K2823" s="6">
        <f t="shared" si="221"/>
        <v>7</v>
      </c>
      <c r="L2823" s="6">
        <f t="shared" si="222"/>
        <v>29</v>
      </c>
      <c r="M2823" s="7">
        <f t="shared" si="223"/>
        <v>44041</v>
      </c>
      <c r="N2823" s="8">
        <f t="shared" si="224"/>
        <v>44041.389374999999</v>
      </c>
      <c r="O2823">
        <v>109.32299999999999</v>
      </c>
      <c r="P2823">
        <v>2.6637840000000002</v>
      </c>
    </row>
    <row r="2824" spans="1:16" x14ac:dyDescent="0.25">
      <c r="A2824" t="s">
        <v>344</v>
      </c>
      <c r="B2824" t="s">
        <v>31</v>
      </c>
      <c r="C2824" t="s">
        <v>15</v>
      </c>
      <c r="D2824" s="4">
        <v>44041</v>
      </c>
      <c r="E2824" s="5">
        <v>0.38937500000000003</v>
      </c>
      <c r="F2824" t="s">
        <v>21</v>
      </c>
      <c r="G2824">
        <v>109.32299999999999</v>
      </c>
      <c r="H2824">
        <v>2.6637840000000002</v>
      </c>
      <c r="J2824" s="6">
        <f t="shared" si="220"/>
        <v>2020</v>
      </c>
      <c r="K2824" s="6">
        <f t="shared" si="221"/>
        <v>7</v>
      </c>
      <c r="L2824" s="6">
        <f t="shared" si="222"/>
        <v>29</v>
      </c>
      <c r="M2824" s="7">
        <f t="shared" si="223"/>
        <v>44041</v>
      </c>
      <c r="N2824" s="8">
        <f t="shared" si="224"/>
        <v>44041.389374999999</v>
      </c>
      <c r="O2824">
        <v>109.32299999999999</v>
      </c>
      <c r="P2824">
        <v>2.6637840000000002</v>
      </c>
    </row>
    <row r="2825" spans="1:16" x14ac:dyDescent="0.25">
      <c r="A2825" t="s">
        <v>344</v>
      </c>
      <c r="B2825" t="s">
        <v>31</v>
      </c>
      <c r="C2825" t="s">
        <v>15</v>
      </c>
      <c r="D2825" s="4">
        <v>44041</v>
      </c>
      <c r="E2825" s="5">
        <v>0.41251157407407407</v>
      </c>
      <c r="F2825" t="s">
        <v>21</v>
      </c>
      <c r="G2825">
        <v>111.54300000000001</v>
      </c>
      <c r="H2825">
        <v>2.5614620000000001</v>
      </c>
      <c r="J2825" s="6">
        <f t="shared" si="220"/>
        <v>2020</v>
      </c>
      <c r="K2825" s="6">
        <f t="shared" si="221"/>
        <v>7</v>
      </c>
      <c r="L2825" s="6">
        <f t="shared" si="222"/>
        <v>29</v>
      </c>
      <c r="M2825" s="7">
        <f t="shared" si="223"/>
        <v>44041</v>
      </c>
      <c r="N2825" s="8">
        <f t="shared" si="224"/>
        <v>44041.412511574075</v>
      </c>
      <c r="O2825">
        <v>111.54300000000001</v>
      </c>
      <c r="P2825">
        <v>2.5614620000000001</v>
      </c>
    </row>
    <row r="2826" spans="1:16" x14ac:dyDescent="0.25">
      <c r="A2826" t="s">
        <v>344</v>
      </c>
      <c r="B2826" t="s">
        <v>31</v>
      </c>
      <c r="C2826" t="s">
        <v>15</v>
      </c>
      <c r="D2826" s="4">
        <v>44041</v>
      </c>
      <c r="E2826" s="5">
        <v>0.41251157407407407</v>
      </c>
      <c r="F2826" t="s">
        <v>21</v>
      </c>
      <c r="G2826">
        <v>112.29300000000001</v>
      </c>
      <c r="H2826">
        <v>2.5274839999999998</v>
      </c>
      <c r="J2826" s="6">
        <f t="shared" si="220"/>
        <v>2020</v>
      </c>
      <c r="K2826" s="6">
        <f t="shared" si="221"/>
        <v>7</v>
      </c>
      <c r="L2826" s="6">
        <f t="shared" si="222"/>
        <v>29</v>
      </c>
      <c r="M2826" s="7">
        <f t="shared" si="223"/>
        <v>44041</v>
      </c>
      <c r="N2826" s="8">
        <f t="shared" si="224"/>
        <v>44041.412511574075</v>
      </c>
      <c r="O2826">
        <v>112.29300000000001</v>
      </c>
      <c r="P2826">
        <v>2.5274839999999998</v>
      </c>
    </row>
    <row r="2827" spans="1:16" x14ac:dyDescent="0.25">
      <c r="A2827" t="s">
        <v>344</v>
      </c>
      <c r="B2827" t="s">
        <v>31</v>
      </c>
      <c r="C2827" t="s">
        <v>15</v>
      </c>
      <c r="D2827" s="4">
        <v>44041</v>
      </c>
      <c r="E2827" s="5">
        <v>0.62525462962962963</v>
      </c>
      <c r="F2827" t="s">
        <v>39</v>
      </c>
      <c r="G2827">
        <v>109.89700000000001</v>
      </c>
      <c r="H2827">
        <v>2.637073</v>
      </c>
      <c r="J2827" s="6">
        <f t="shared" si="220"/>
        <v>2020</v>
      </c>
      <c r="K2827" s="6">
        <f t="shared" si="221"/>
        <v>7</v>
      </c>
      <c r="L2827" s="6">
        <f t="shared" si="222"/>
        <v>29</v>
      </c>
      <c r="M2827" s="7">
        <f t="shared" si="223"/>
        <v>44041</v>
      </c>
      <c r="N2827" s="8">
        <f t="shared" si="224"/>
        <v>44041.625254629631</v>
      </c>
      <c r="O2827">
        <v>109.89700000000001</v>
      </c>
      <c r="P2827">
        <v>2.637073</v>
      </c>
    </row>
    <row r="2828" spans="1:16" x14ac:dyDescent="0.25">
      <c r="A2828" t="s">
        <v>344</v>
      </c>
      <c r="B2828" t="s">
        <v>31</v>
      </c>
      <c r="C2828" t="s">
        <v>15</v>
      </c>
      <c r="D2828" s="4">
        <v>44041</v>
      </c>
      <c r="E2828" s="5">
        <v>0.62614583333333329</v>
      </c>
      <c r="F2828" t="s">
        <v>83</v>
      </c>
      <c r="G2828">
        <v>109.944</v>
      </c>
      <c r="H2828">
        <v>2.6348940000000001</v>
      </c>
      <c r="J2828" s="6">
        <f t="shared" si="220"/>
        <v>2020</v>
      </c>
      <c r="K2828" s="6">
        <f t="shared" si="221"/>
        <v>7</v>
      </c>
      <c r="L2828" s="6">
        <f t="shared" si="222"/>
        <v>29</v>
      </c>
      <c r="M2828" s="7">
        <f t="shared" si="223"/>
        <v>44041</v>
      </c>
      <c r="N2828" s="8">
        <f t="shared" si="224"/>
        <v>44041.626145833332</v>
      </c>
      <c r="O2828">
        <v>109.944</v>
      </c>
      <c r="P2828">
        <v>2.6348940000000001</v>
      </c>
    </row>
    <row r="2829" spans="1:16" x14ac:dyDescent="0.25">
      <c r="A2829" t="s">
        <v>344</v>
      </c>
      <c r="B2829" t="s">
        <v>31</v>
      </c>
      <c r="C2829" t="s">
        <v>15</v>
      </c>
      <c r="D2829" s="4">
        <v>44041</v>
      </c>
      <c r="E2829" s="5">
        <v>0.67608796296296303</v>
      </c>
      <c r="F2829" t="s">
        <v>165</v>
      </c>
      <c r="G2829">
        <v>111.443</v>
      </c>
      <c r="H2829">
        <v>2.5660150000000002</v>
      </c>
      <c r="J2829" s="6">
        <f t="shared" si="220"/>
        <v>2020</v>
      </c>
      <c r="K2829" s="6">
        <f t="shared" si="221"/>
        <v>7</v>
      </c>
      <c r="L2829" s="6">
        <f t="shared" si="222"/>
        <v>29</v>
      </c>
      <c r="M2829" s="7">
        <f t="shared" si="223"/>
        <v>44041</v>
      </c>
      <c r="N2829" s="8">
        <f t="shared" si="224"/>
        <v>44041.676087962966</v>
      </c>
      <c r="O2829">
        <v>111.443</v>
      </c>
      <c r="P2829">
        <v>2.5660150000000002</v>
      </c>
    </row>
    <row r="2830" spans="1:16" x14ac:dyDescent="0.25">
      <c r="A2830" t="s">
        <v>344</v>
      </c>
      <c r="B2830" t="s">
        <v>31</v>
      </c>
      <c r="C2830" t="s">
        <v>15</v>
      </c>
      <c r="D2830" s="4">
        <v>44042</v>
      </c>
      <c r="E2830" s="5">
        <v>0.41847222222222225</v>
      </c>
      <c r="F2830" t="s">
        <v>165</v>
      </c>
      <c r="G2830">
        <v>111.20099999999999</v>
      </c>
      <c r="H2830">
        <v>2.5769890000000002</v>
      </c>
      <c r="J2830" s="6">
        <f t="shared" si="220"/>
        <v>2020</v>
      </c>
      <c r="K2830" s="6">
        <f t="shared" si="221"/>
        <v>7</v>
      </c>
      <c r="L2830" s="6">
        <f t="shared" si="222"/>
        <v>30</v>
      </c>
      <c r="M2830" s="7">
        <f t="shared" si="223"/>
        <v>44042</v>
      </c>
      <c r="N2830" s="8">
        <f t="shared" si="224"/>
        <v>44042.41847222222</v>
      </c>
      <c r="O2830">
        <v>111.20099999999999</v>
      </c>
      <c r="P2830">
        <v>2.5769890000000002</v>
      </c>
    </row>
    <row r="2831" spans="1:16" x14ac:dyDescent="0.25">
      <c r="A2831" t="s">
        <v>344</v>
      </c>
      <c r="B2831" t="s">
        <v>31</v>
      </c>
      <c r="C2831" t="s">
        <v>15</v>
      </c>
      <c r="D2831" s="4">
        <v>44042</v>
      </c>
      <c r="E2831" s="5">
        <v>0.50762731481481482</v>
      </c>
      <c r="F2831" t="s">
        <v>43</v>
      </c>
      <c r="G2831">
        <v>111.241</v>
      </c>
      <c r="H2831">
        <v>2.5751620000000002</v>
      </c>
      <c r="J2831" s="6">
        <f t="shared" si="220"/>
        <v>2020</v>
      </c>
      <c r="K2831" s="6">
        <f t="shared" si="221"/>
        <v>7</v>
      </c>
      <c r="L2831" s="6">
        <f t="shared" si="222"/>
        <v>30</v>
      </c>
      <c r="M2831" s="7">
        <f t="shared" si="223"/>
        <v>44042</v>
      </c>
      <c r="N2831" s="8">
        <f t="shared" si="224"/>
        <v>44042.507627314815</v>
      </c>
      <c r="O2831">
        <v>111.241</v>
      </c>
      <c r="P2831">
        <v>2.5751620000000002</v>
      </c>
    </row>
    <row r="2832" spans="1:16" x14ac:dyDescent="0.25">
      <c r="A2832" t="s">
        <v>344</v>
      </c>
      <c r="B2832" t="s">
        <v>31</v>
      </c>
      <c r="C2832" t="s">
        <v>15</v>
      </c>
      <c r="D2832" s="4">
        <v>44042</v>
      </c>
      <c r="E2832" s="5">
        <v>0.62509259259259253</v>
      </c>
      <c r="F2832" t="s">
        <v>379</v>
      </c>
      <c r="G2832">
        <v>110.55500000000001</v>
      </c>
      <c r="H2832">
        <v>2.6066120000000002</v>
      </c>
      <c r="J2832" s="6">
        <f t="shared" si="220"/>
        <v>2020</v>
      </c>
      <c r="K2832" s="6">
        <f t="shared" si="221"/>
        <v>7</v>
      </c>
      <c r="L2832" s="6">
        <f t="shared" si="222"/>
        <v>30</v>
      </c>
      <c r="M2832" s="7">
        <f t="shared" si="223"/>
        <v>44042</v>
      </c>
      <c r="N2832" s="8">
        <f t="shared" si="224"/>
        <v>44042.625092592592</v>
      </c>
      <c r="O2832">
        <v>110.55500000000001</v>
      </c>
      <c r="P2832">
        <v>2.6066120000000002</v>
      </c>
    </row>
    <row r="2833" spans="1:16" x14ac:dyDescent="0.25">
      <c r="A2833" t="s">
        <v>344</v>
      </c>
      <c r="B2833" t="s">
        <v>31</v>
      </c>
      <c r="C2833" t="s">
        <v>15</v>
      </c>
      <c r="D2833" s="4">
        <v>44042</v>
      </c>
      <c r="E2833" s="5">
        <v>0.62571759259259252</v>
      </c>
      <c r="F2833" t="s">
        <v>37</v>
      </c>
      <c r="G2833">
        <v>111.282</v>
      </c>
      <c r="H2833">
        <v>2.5732900000000001</v>
      </c>
      <c r="J2833" s="6">
        <f t="shared" si="220"/>
        <v>2020</v>
      </c>
      <c r="K2833" s="6">
        <f t="shared" si="221"/>
        <v>7</v>
      </c>
      <c r="L2833" s="6">
        <f t="shared" si="222"/>
        <v>30</v>
      </c>
      <c r="M2833" s="7">
        <f t="shared" si="223"/>
        <v>44042</v>
      </c>
      <c r="N2833" s="8">
        <f t="shared" si="224"/>
        <v>44042.625717592593</v>
      </c>
      <c r="O2833">
        <v>111.282</v>
      </c>
      <c r="P2833">
        <v>2.5732900000000001</v>
      </c>
    </row>
    <row r="2834" spans="1:16" x14ac:dyDescent="0.25">
      <c r="A2834" t="s">
        <v>344</v>
      </c>
      <c r="B2834" t="s">
        <v>31</v>
      </c>
      <c r="C2834" t="s">
        <v>15</v>
      </c>
      <c r="D2834" s="4">
        <v>44042</v>
      </c>
      <c r="E2834" s="5">
        <v>0.62878472222222226</v>
      </c>
      <c r="F2834" t="s">
        <v>380</v>
      </c>
      <c r="G2834">
        <v>111.396</v>
      </c>
      <c r="H2834">
        <v>2.5680900000000002</v>
      </c>
      <c r="J2834" s="6">
        <f t="shared" si="220"/>
        <v>2020</v>
      </c>
      <c r="K2834" s="6">
        <f t="shared" si="221"/>
        <v>7</v>
      </c>
      <c r="L2834" s="6">
        <f t="shared" si="222"/>
        <v>30</v>
      </c>
      <c r="M2834" s="7">
        <f t="shared" si="223"/>
        <v>44042</v>
      </c>
      <c r="N2834" s="8">
        <f t="shared" si="224"/>
        <v>44042.628784722219</v>
      </c>
      <c r="O2834">
        <v>111.396</v>
      </c>
      <c r="P2834">
        <v>2.5680900000000002</v>
      </c>
    </row>
    <row r="2835" spans="1:16" x14ac:dyDescent="0.25">
      <c r="A2835" t="s">
        <v>344</v>
      </c>
      <c r="B2835" t="s">
        <v>31</v>
      </c>
      <c r="C2835" t="s">
        <v>15</v>
      </c>
      <c r="D2835" s="4">
        <v>44042</v>
      </c>
      <c r="E2835" s="5">
        <v>0.6287962962962963</v>
      </c>
      <c r="F2835" t="s">
        <v>380</v>
      </c>
      <c r="G2835">
        <v>111.52800000000001</v>
      </c>
      <c r="H2835">
        <v>2.5620780000000001</v>
      </c>
      <c r="J2835" s="6">
        <f t="shared" si="220"/>
        <v>2020</v>
      </c>
      <c r="K2835" s="6">
        <f t="shared" si="221"/>
        <v>7</v>
      </c>
      <c r="L2835" s="6">
        <f t="shared" si="222"/>
        <v>30</v>
      </c>
      <c r="M2835" s="7">
        <f t="shared" si="223"/>
        <v>44042</v>
      </c>
      <c r="N2835" s="8">
        <f t="shared" si="224"/>
        <v>44042.628796296296</v>
      </c>
      <c r="O2835">
        <v>111.52800000000001</v>
      </c>
      <c r="P2835">
        <v>2.5620780000000001</v>
      </c>
    </row>
    <row r="2836" spans="1:16" x14ac:dyDescent="0.25">
      <c r="A2836" t="s">
        <v>344</v>
      </c>
      <c r="B2836" t="s">
        <v>31</v>
      </c>
      <c r="C2836" t="s">
        <v>15</v>
      </c>
      <c r="D2836" s="4">
        <v>44043</v>
      </c>
      <c r="E2836" s="5">
        <v>0.46984953703703708</v>
      </c>
      <c r="F2836" t="s">
        <v>247</v>
      </c>
      <c r="G2836">
        <v>110.96</v>
      </c>
      <c r="H2836">
        <v>2.5879819999999998</v>
      </c>
      <c r="J2836" s="6">
        <f t="shared" si="220"/>
        <v>2020</v>
      </c>
      <c r="K2836" s="6">
        <f t="shared" si="221"/>
        <v>7</v>
      </c>
      <c r="L2836" s="6">
        <f t="shared" si="222"/>
        <v>31</v>
      </c>
      <c r="M2836" s="7">
        <f t="shared" si="223"/>
        <v>44043</v>
      </c>
      <c r="N2836" s="8">
        <f t="shared" si="224"/>
        <v>44043.469849537039</v>
      </c>
      <c r="O2836">
        <v>110.96</v>
      </c>
      <c r="P2836">
        <v>2.5879819999999998</v>
      </c>
    </row>
    <row r="2837" spans="1:16" x14ac:dyDescent="0.25">
      <c r="A2837" t="s">
        <v>344</v>
      </c>
      <c r="B2837" t="s">
        <v>31</v>
      </c>
      <c r="C2837" t="s">
        <v>15</v>
      </c>
      <c r="D2837" s="4">
        <v>44043</v>
      </c>
      <c r="E2837" s="5">
        <v>0.50109953703703702</v>
      </c>
      <c r="F2837" t="s">
        <v>113</v>
      </c>
      <c r="G2837">
        <v>110.69799999999999</v>
      </c>
      <c r="H2837">
        <v>2.6000040000000002</v>
      </c>
      <c r="J2837" s="6">
        <f t="shared" si="220"/>
        <v>2020</v>
      </c>
      <c r="K2837" s="6">
        <f t="shared" si="221"/>
        <v>7</v>
      </c>
      <c r="L2837" s="6">
        <f t="shared" si="222"/>
        <v>31</v>
      </c>
      <c r="M2837" s="7">
        <f t="shared" si="223"/>
        <v>44043</v>
      </c>
      <c r="N2837" s="8">
        <f t="shared" si="224"/>
        <v>44043.501099537039</v>
      </c>
      <c r="O2837">
        <v>110.69799999999999</v>
      </c>
      <c r="P2837">
        <v>2.6000040000000002</v>
      </c>
    </row>
    <row r="2838" spans="1:16" x14ac:dyDescent="0.25">
      <c r="A2838" t="s">
        <v>344</v>
      </c>
      <c r="B2838" t="s">
        <v>31</v>
      </c>
      <c r="C2838" t="s">
        <v>15</v>
      </c>
      <c r="D2838" s="4">
        <v>44043</v>
      </c>
      <c r="E2838" s="5">
        <v>0.50138888888888888</v>
      </c>
      <c r="F2838" t="s">
        <v>113</v>
      </c>
      <c r="G2838">
        <v>110.747811</v>
      </c>
      <c r="H2838">
        <v>2.5977160000000001</v>
      </c>
      <c r="J2838" s="6">
        <f t="shared" si="220"/>
        <v>2020</v>
      </c>
      <c r="K2838" s="6">
        <f t="shared" si="221"/>
        <v>7</v>
      </c>
      <c r="L2838" s="6">
        <f t="shared" si="222"/>
        <v>31</v>
      </c>
      <c r="M2838" s="7">
        <f t="shared" si="223"/>
        <v>44043</v>
      </c>
      <c r="N2838" s="8">
        <f t="shared" si="224"/>
        <v>44043.501388888886</v>
      </c>
      <c r="O2838">
        <v>110.747811</v>
      </c>
      <c r="P2838">
        <v>2.5977160000000001</v>
      </c>
    </row>
    <row r="2839" spans="1:16" x14ac:dyDescent="0.25">
      <c r="A2839" t="s">
        <v>344</v>
      </c>
      <c r="B2839" t="s">
        <v>31</v>
      </c>
      <c r="C2839" t="s">
        <v>15</v>
      </c>
      <c r="D2839" s="4">
        <v>44043</v>
      </c>
      <c r="E2839" s="5">
        <v>0.62510416666666668</v>
      </c>
      <c r="F2839" t="s">
        <v>237</v>
      </c>
      <c r="G2839">
        <v>110.82899999999999</v>
      </c>
      <c r="H2839">
        <v>2.5939890000000001</v>
      </c>
      <c r="J2839" s="6">
        <f t="shared" si="220"/>
        <v>2020</v>
      </c>
      <c r="K2839" s="6">
        <f t="shared" si="221"/>
        <v>7</v>
      </c>
      <c r="L2839" s="6">
        <f t="shared" si="222"/>
        <v>31</v>
      </c>
      <c r="M2839" s="7">
        <f t="shared" si="223"/>
        <v>44043</v>
      </c>
      <c r="N2839" s="8">
        <f t="shared" si="224"/>
        <v>44043.625104166669</v>
      </c>
      <c r="O2839">
        <v>110.82899999999999</v>
      </c>
      <c r="P2839">
        <v>2.5939890000000001</v>
      </c>
    </row>
    <row r="2840" spans="1:16" x14ac:dyDescent="0.25">
      <c r="A2840" t="s">
        <v>344</v>
      </c>
      <c r="B2840" t="s">
        <v>31</v>
      </c>
      <c r="C2840" t="s">
        <v>15</v>
      </c>
      <c r="D2840" s="4">
        <v>44043</v>
      </c>
      <c r="E2840" s="5">
        <v>0.6251620370370371</v>
      </c>
      <c r="F2840" t="s">
        <v>214</v>
      </c>
      <c r="G2840">
        <v>111.15600000000001</v>
      </c>
      <c r="H2840">
        <v>2.5790130000000002</v>
      </c>
      <c r="J2840" s="6">
        <f t="shared" si="220"/>
        <v>2020</v>
      </c>
      <c r="K2840" s="6">
        <f t="shared" si="221"/>
        <v>7</v>
      </c>
      <c r="L2840" s="6">
        <f t="shared" si="222"/>
        <v>31</v>
      </c>
      <c r="M2840" s="7">
        <f t="shared" si="223"/>
        <v>44043</v>
      </c>
      <c r="N2840" s="8">
        <f t="shared" si="224"/>
        <v>44043.625162037039</v>
      </c>
      <c r="O2840">
        <v>111.15600000000001</v>
      </c>
      <c r="P2840">
        <v>2.5790130000000002</v>
      </c>
    </row>
    <row r="2841" spans="1:16" x14ac:dyDescent="0.25">
      <c r="A2841" t="s">
        <v>344</v>
      </c>
      <c r="B2841" t="s">
        <v>31</v>
      </c>
      <c r="C2841" t="s">
        <v>15</v>
      </c>
      <c r="D2841" s="4">
        <v>44043</v>
      </c>
      <c r="E2841" s="5">
        <v>0.62517361111111114</v>
      </c>
      <c r="F2841" t="s">
        <v>381</v>
      </c>
      <c r="G2841">
        <v>110.83199999999999</v>
      </c>
      <c r="H2841">
        <v>2.5938509999999999</v>
      </c>
      <c r="J2841" s="6">
        <f t="shared" si="220"/>
        <v>2020</v>
      </c>
      <c r="K2841" s="6">
        <f t="shared" si="221"/>
        <v>7</v>
      </c>
      <c r="L2841" s="6">
        <f t="shared" si="222"/>
        <v>31</v>
      </c>
      <c r="M2841" s="7">
        <f t="shared" si="223"/>
        <v>44043</v>
      </c>
      <c r="N2841" s="8">
        <f t="shared" si="224"/>
        <v>44043.625173611108</v>
      </c>
      <c r="O2841">
        <v>110.83199999999999</v>
      </c>
      <c r="P2841">
        <v>2.5938509999999999</v>
      </c>
    </row>
    <row r="2842" spans="1:16" x14ac:dyDescent="0.25">
      <c r="A2842" t="s">
        <v>344</v>
      </c>
      <c r="B2842" t="s">
        <v>31</v>
      </c>
      <c r="C2842" t="s">
        <v>15</v>
      </c>
      <c r="D2842" s="4">
        <v>44043</v>
      </c>
      <c r="E2842" s="5">
        <v>0.6255208333333333</v>
      </c>
      <c r="F2842" t="s">
        <v>48</v>
      </c>
      <c r="G2842">
        <v>111.018</v>
      </c>
      <c r="H2842">
        <v>2.5853259999999998</v>
      </c>
      <c r="J2842" s="6">
        <f t="shared" si="220"/>
        <v>2020</v>
      </c>
      <c r="K2842" s="6">
        <f t="shared" si="221"/>
        <v>7</v>
      </c>
      <c r="L2842" s="6">
        <f t="shared" si="222"/>
        <v>31</v>
      </c>
      <c r="M2842" s="7">
        <f t="shared" si="223"/>
        <v>44043</v>
      </c>
      <c r="N2842" s="8">
        <f t="shared" si="224"/>
        <v>44043.625520833331</v>
      </c>
      <c r="O2842">
        <v>111.018</v>
      </c>
      <c r="P2842">
        <v>2.5853259999999998</v>
      </c>
    </row>
    <row r="2843" spans="1:16" x14ac:dyDescent="0.25">
      <c r="A2843" t="s">
        <v>344</v>
      </c>
      <c r="B2843" t="s">
        <v>31</v>
      </c>
      <c r="C2843" t="s">
        <v>15</v>
      </c>
      <c r="D2843" s="4">
        <v>44046</v>
      </c>
      <c r="E2843" s="5">
        <v>0.57725694444444442</v>
      </c>
      <c r="F2843" t="s">
        <v>260</v>
      </c>
      <c r="G2843">
        <v>110.20599</v>
      </c>
      <c r="H2843">
        <v>2.6226500000000001</v>
      </c>
      <c r="J2843" s="6">
        <f t="shared" si="220"/>
        <v>2020</v>
      </c>
      <c r="K2843" s="6">
        <f t="shared" si="221"/>
        <v>8</v>
      </c>
      <c r="L2843" s="6">
        <f t="shared" si="222"/>
        <v>3</v>
      </c>
      <c r="M2843" s="7">
        <f t="shared" si="223"/>
        <v>44046</v>
      </c>
      <c r="N2843" s="8">
        <f t="shared" si="224"/>
        <v>44046.577256944445</v>
      </c>
      <c r="O2843">
        <v>110.20599</v>
      </c>
      <c r="P2843">
        <v>2.6226500000000001</v>
      </c>
    </row>
    <row r="2844" spans="1:16" x14ac:dyDescent="0.25">
      <c r="A2844" t="s">
        <v>344</v>
      </c>
      <c r="B2844" t="s">
        <v>31</v>
      </c>
      <c r="C2844" t="s">
        <v>15</v>
      </c>
      <c r="D2844" s="4">
        <v>44046</v>
      </c>
      <c r="E2844" s="5">
        <v>0.57725694444444442</v>
      </c>
      <c r="F2844" t="s">
        <v>260</v>
      </c>
      <c r="G2844">
        <v>110.23724</v>
      </c>
      <c r="H2844">
        <v>2.6212059999999999</v>
      </c>
      <c r="J2844" s="6">
        <f t="shared" si="220"/>
        <v>2020</v>
      </c>
      <c r="K2844" s="6">
        <f t="shared" si="221"/>
        <v>8</v>
      </c>
      <c r="L2844" s="6">
        <f t="shared" si="222"/>
        <v>3</v>
      </c>
      <c r="M2844" s="7">
        <f t="shared" si="223"/>
        <v>44046</v>
      </c>
      <c r="N2844" s="8">
        <f t="shared" si="224"/>
        <v>44046.577256944445</v>
      </c>
      <c r="O2844">
        <v>110.23724</v>
      </c>
      <c r="P2844">
        <v>2.6212059999999999</v>
      </c>
    </row>
    <row r="2845" spans="1:16" x14ac:dyDescent="0.25">
      <c r="A2845" t="s">
        <v>344</v>
      </c>
      <c r="B2845" t="s">
        <v>31</v>
      </c>
      <c r="C2845" t="s">
        <v>15</v>
      </c>
      <c r="D2845" s="4">
        <v>44046</v>
      </c>
      <c r="E2845" s="5">
        <v>0.59797453703703707</v>
      </c>
      <c r="F2845" t="s">
        <v>382</v>
      </c>
      <c r="G2845">
        <v>110.71899999999999</v>
      </c>
      <c r="H2845">
        <v>2.599008</v>
      </c>
      <c r="J2845" s="6">
        <f t="shared" si="220"/>
        <v>2020</v>
      </c>
      <c r="K2845" s="6">
        <f t="shared" si="221"/>
        <v>8</v>
      </c>
      <c r="L2845" s="6">
        <f t="shared" si="222"/>
        <v>3</v>
      </c>
      <c r="M2845" s="7">
        <f t="shared" si="223"/>
        <v>44046</v>
      </c>
      <c r="N2845" s="8">
        <f t="shared" si="224"/>
        <v>44046.597974537035</v>
      </c>
      <c r="O2845">
        <v>110.71899999999999</v>
      </c>
      <c r="P2845">
        <v>2.599008</v>
      </c>
    </row>
    <row r="2846" spans="1:16" x14ac:dyDescent="0.25">
      <c r="A2846" t="s">
        <v>344</v>
      </c>
      <c r="B2846" t="s">
        <v>31</v>
      </c>
      <c r="C2846" t="s">
        <v>15</v>
      </c>
      <c r="D2846" s="4">
        <v>44046</v>
      </c>
      <c r="E2846" s="5">
        <v>0.59797453703703707</v>
      </c>
      <c r="F2846" t="s">
        <v>382</v>
      </c>
      <c r="G2846">
        <v>110.71899999999999</v>
      </c>
      <c r="H2846">
        <v>2.599008</v>
      </c>
      <c r="J2846" s="6">
        <f t="shared" si="220"/>
        <v>2020</v>
      </c>
      <c r="K2846" s="6">
        <f t="shared" si="221"/>
        <v>8</v>
      </c>
      <c r="L2846" s="6">
        <f t="shared" si="222"/>
        <v>3</v>
      </c>
      <c r="M2846" s="7">
        <f t="shared" si="223"/>
        <v>44046</v>
      </c>
      <c r="N2846" s="8">
        <f t="shared" si="224"/>
        <v>44046.597974537035</v>
      </c>
      <c r="O2846">
        <v>110.71899999999999</v>
      </c>
      <c r="P2846">
        <v>2.599008</v>
      </c>
    </row>
    <row r="2847" spans="1:16" x14ac:dyDescent="0.25">
      <c r="A2847" t="s">
        <v>344</v>
      </c>
      <c r="B2847" t="s">
        <v>31</v>
      </c>
      <c r="C2847" t="s">
        <v>15</v>
      </c>
      <c r="D2847" s="4">
        <v>44046</v>
      </c>
      <c r="E2847" s="5">
        <v>0.62262731481481481</v>
      </c>
      <c r="F2847" t="s">
        <v>179</v>
      </c>
      <c r="G2847">
        <v>110.458</v>
      </c>
      <c r="H2847">
        <v>2.6110190000000002</v>
      </c>
      <c r="J2847" s="6">
        <f t="shared" si="220"/>
        <v>2020</v>
      </c>
      <c r="K2847" s="6">
        <f t="shared" si="221"/>
        <v>8</v>
      </c>
      <c r="L2847" s="6">
        <f t="shared" si="222"/>
        <v>3</v>
      </c>
      <c r="M2847" s="7">
        <f t="shared" si="223"/>
        <v>44046</v>
      </c>
      <c r="N2847" s="8">
        <f t="shared" si="224"/>
        <v>44046.622627314813</v>
      </c>
      <c r="O2847">
        <v>110.458</v>
      </c>
      <c r="P2847">
        <v>2.6110190000000002</v>
      </c>
    </row>
    <row r="2848" spans="1:16" x14ac:dyDescent="0.25">
      <c r="A2848" t="s">
        <v>344</v>
      </c>
      <c r="B2848" t="s">
        <v>31</v>
      </c>
      <c r="C2848" t="s">
        <v>15</v>
      </c>
      <c r="D2848" s="4">
        <v>44046</v>
      </c>
      <c r="E2848" s="5">
        <v>0.66916666666666669</v>
      </c>
      <c r="F2848" t="s">
        <v>125</v>
      </c>
      <c r="G2848">
        <v>110.545</v>
      </c>
      <c r="H2848">
        <v>2.607011</v>
      </c>
      <c r="J2848" s="6">
        <f t="shared" si="220"/>
        <v>2020</v>
      </c>
      <c r="K2848" s="6">
        <f t="shared" si="221"/>
        <v>8</v>
      </c>
      <c r="L2848" s="6">
        <f t="shared" si="222"/>
        <v>3</v>
      </c>
      <c r="M2848" s="7">
        <f t="shared" si="223"/>
        <v>44046</v>
      </c>
      <c r="N2848" s="8">
        <f t="shared" si="224"/>
        <v>44046.669166666667</v>
      </c>
      <c r="O2848">
        <v>110.545</v>
      </c>
      <c r="P2848">
        <v>2.607011</v>
      </c>
    </row>
    <row r="2849" spans="1:16" x14ac:dyDescent="0.25">
      <c r="A2849" t="s">
        <v>344</v>
      </c>
      <c r="B2849" t="s">
        <v>31</v>
      </c>
      <c r="C2849" t="s">
        <v>15</v>
      </c>
      <c r="D2849" s="4">
        <v>44046</v>
      </c>
      <c r="E2849" s="5">
        <v>0.67115740740740748</v>
      </c>
      <c r="F2849" t="s">
        <v>204</v>
      </c>
      <c r="G2849">
        <v>111.096</v>
      </c>
      <c r="J2849" s="6">
        <f t="shared" si="220"/>
        <v>2020</v>
      </c>
      <c r="K2849" s="6">
        <f t="shared" si="221"/>
        <v>8</v>
      </c>
      <c r="L2849" s="6">
        <f t="shared" si="222"/>
        <v>3</v>
      </c>
      <c r="M2849" s="7">
        <f t="shared" si="223"/>
        <v>44046</v>
      </c>
      <c r="N2849" s="8">
        <f t="shared" si="224"/>
        <v>44046.671157407407</v>
      </c>
      <c r="O2849">
        <v>111.096</v>
      </c>
    </row>
    <row r="2850" spans="1:16" x14ac:dyDescent="0.25">
      <c r="A2850" t="s">
        <v>344</v>
      </c>
      <c r="B2850" t="s">
        <v>31</v>
      </c>
      <c r="C2850" t="s">
        <v>15</v>
      </c>
      <c r="D2850" s="4">
        <v>44046</v>
      </c>
      <c r="E2850" s="5">
        <v>0.67115740740740748</v>
      </c>
      <c r="F2850" t="s">
        <v>204</v>
      </c>
      <c r="G2850">
        <v>111.096</v>
      </c>
      <c r="J2850" s="6">
        <f t="shared" si="220"/>
        <v>2020</v>
      </c>
      <c r="K2850" s="6">
        <f t="shared" si="221"/>
        <v>8</v>
      </c>
      <c r="L2850" s="6">
        <f t="shared" si="222"/>
        <v>3</v>
      </c>
      <c r="M2850" s="7">
        <f t="shared" si="223"/>
        <v>44046</v>
      </c>
      <c r="N2850" s="8">
        <f t="shared" si="224"/>
        <v>44046.671157407407</v>
      </c>
      <c r="O2850">
        <v>111.096</v>
      </c>
    </row>
    <row r="2851" spans="1:16" x14ac:dyDescent="0.25">
      <c r="A2851" t="s">
        <v>344</v>
      </c>
      <c r="B2851" t="s">
        <v>31</v>
      </c>
      <c r="C2851" t="s">
        <v>15</v>
      </c>
      <c r="D2851" s="4">
        <v>44047</v>
      </c>
      <c r="E2851" s="5">
        <v>0.4620023148148148</v>
      </c>
      <c r="F2851" t="s">
        <v>381</v>
      </c>
      <c r="G2851">
        <v>111.286</v>
      </c>
      <c r="H2851">
        <v>2.57301</v>
      </c>
      <c r="J2851" s="6">
        <f t="shared" si="220"/>
        <v>2020</v>
      </c>
      <c r="K2851" s="6">
        <f t="shared" si="221"/>
        <v>8</v>
      </c>
      <c r="L2851" s="6">
        <f t="shared" si="222"/>
        <v>4</v>
      </c>
      <c r="M2851" s="7">
        <f t="shared" si="223"/>
        <v>44047</v>
      </c>
      <c r="N2851" s="8">
        <f t="shared" si="224"/>
        <v>44047.462002314816</v>
      </c>
      <c r="O2851">
        <v>111.286</v>
      </c>
      <c r="P2851">
        <v>2.57301</v>
      </c>
    </row>
    <row r="2852" spans="1:16" x14ac:dyDescent="0.25">
      <c r="A2852" t="s">
        <v>344</v>
      </c>
      <c r="B2852" t="s">
        <v>31</v>
      </c>
      <c r="C2852" t="s">
        <v>15</v>
      </c>
      <c r="D2852" s="4">
        <v>44048</v>
      </c>
      <c r="E2852" s="5">
        <v>0.59445601851851848</v>
      </c>
      <c r="F2852" t="s">
        <v>179</v>
      </c>
      <c r="G2852">
        <v>110.414</v>
      </c>
      <c r="H2852">
        <v>2.6129859999999998</v>
      </c>
      <c r="J2852" s="6">
        <f t="shared" si="220"/>
        <v>2020</v>
      </c>
      <c r="K2852" s="6">
        <f t="shared" si="221"/>
        <v>8</v>
      </c>
      <c r="L2852" s="6">
        <f t="shared" si="222"/>
        <v>5</v>
      </c>
      <c r="M2852" s="7">
        <f t="shared" si="223"/>
        <v>44048</v>
      </c>
      <c r="N2852" s="8">
        <f t="shared" si="224"/>
        <v>44048.594456018516</v>
      </c>
      <c r="O2852">
        <v>110.414</v>
      </c>
      <c r="P2852">
        <v>2.6129859999999998</v>
      </c>
    </row>
    <row r="2853" spans="1:16" x14ac:dyDescent="0.25">
      <c r="A2853" t="s">
        <v>344</v>
      </c>
      <c r="B2853" t="s">
        <v>31</v>
      </c>
      <c r="C2853" t="s">
        <v>15</v>
      </c>
      <c r="D2853" s="4">
        <v>44048</v>
      </c>
      <c r="E2853" s="5">
        <v>0.62535879629629632</v>
      </c>
      <c r="F2853" t="s">
        <v>18</v>
      </c>
      <c r="G2853">
        <v>111.089</v>
      </c>
      <c r="H2853">
        <v>2.5819800000000002</v>
      </c>
      <c r="J2853" s="6">
        <f t="shared" si="220"/>
        <v>2020</v>
      </c>
      <c r="K2853" s="6">
        <f t="shared" si="221"/>
        <v>8</v>
      </c>
      <c r="L2853" s="6">
        <f t="shared" si="222"/>
        <v>5</v>
      </c>
      <c r="M2853" s="7">
        <f t="shared" si="223"/>
        <v>44048</v>
      </c>
      <c r="N2853" s="8">
        <f t="shared" si="224"/>
        <v>44048.625358796293</v>
      </c>
      <c r="O2853">
        <v>111.089</v>
      </c>
      <c r="P2853">
        <v>2.5819800000000002</v>
      </c>
    </row>
    <row r="2854" spans="1:16" x14ac:dyDescent="0.25">
      <c r="A2854" t="s">
        <v>344</v>
      </c>
      <c r="B2854" t="s">
        <v>31</v>
      </c>
      <c r="C2854" t="s">
        <v>15</v>
      </c>
      <c r="D2854" s="4">
        <v>44048</v>
      </c>
      <c r="E2854" s="5">
        <v>0.66879629629629633</v>
      </c>
      <c r="F2854" t="s">
        <v>125</v>
      </c>
      <c r="G2854">
        <v>110.318</v>
      </c>
      <c r="H2854">
        <v>2.617416</v>
      </c>
      <c r="J2854" s="6">
        <f t="shared" si="220"/>
        <v>2020</v>
      </c>
      <c r="K2854" s="6">
        <f t="shared" si="221"/>
        <v>8</v>
      </c>
      <c r="L2854" s="6">
        <f t="shared" si="222"/>
        <v>5</v>
      </c>
      <c r="M2854" s="7">
        <f t="shared" si="223"/>
        <v>44048</v>
      </c>
      <c r="N2854" s="8">
        <f t="shared" si="224"/>
        <v>44048.668796296297</v>
      </c>
      <c r="O2854">
        <v>110.318</v>
      </c>
      <c r="P2854">
        <v>2.617416</v>
      </c>
    </row>
    <row r="2855" spans="1:16" x14ac:dyDescent="0.25">
      <c r="A2855" t="s">
        <v>344</v>
      </c>
      <c r="B2855" t="s">
        <v>31</v>
      </c>
      <c r="C2855" t="s">
        <v>15</v>
      </c>
      <c r="D2855" s="4">
        <v>44049</v>
      </c>
      <c r="E2855" s="5">
        <v>0.45942129629629636</v>
      </c>
      <c r="F2855" t="s">
        <v>68</v>
      </c>
      <c r="G2855">
        <v>112.03100000000001</v>
      </c>
      <c r="H2855">
        <v>2.5390079999999999</v>
      </c>
      <c r="J2855" s="6">
        <f t="shared" si="220"/>
        <v>2020</v>
      </c>
      <c r="K2855" s="6">
        <f t="shared" si="221"/>
        <v>8</v>
      </c>
      <c r="L2855" s="6">
        <f t="shared" si="222"/>
        <v>6</v>
      </c>
      <c r="M2855" s="7">
        <f t="shared" si="223"/>
        <v>44049</v>
      </c>
      <c r="N2855" s="8">
        <f t="shared" si="224"/>
        <v>44049.459421296298</v>
      </c>
      <c r="O2855">
        <v>112.03100000000001</v>
      </c>
      <c r="P2855">
        <v>2.5390079999999999</v>
      </c>
    </row>
    <row r="2856" spans="1:16" x14ac:dyDescent="0.25">
      <c r="A2856" t="s">
        <v>344</v>
      </c>
      <c r="B2856" t="s">
        <v>31</v>
      </c>
      <c r="C2856" t="s">
        <v>15</v>
      </c>
      <c r="D2856" s="4">
        <v>44049</v>
      </c>
      <c r="E2856" s="5">
        <v>0.62820601851851854</v>
      </c>
      <c r="F2856" t="s">
        <v>125</v>
      </c>
      <c r="G2856">
        <v>111.164</v>
      </c>
      <c r="H2856">
        <v>2.5784539999999998</v>
      </c>
      <c r="J2856" s="6">
        <f t="shared" si="220"/>
        <v>2020</v>
      </c>
      <c r="K2856" s="6">
        <f t="shared" si="221"/>
        <v>8</v>
      </c>
      <c r="L2856" s="6">
        <f t="shared" si="222"/>
        <v>6</v>
      </c>
      <c r="M2856" s="7">
        <f t="shared" si="223"/>
        <v>44049</v>
      </c>
      <c r="N2856" s="8">
        <f t="shared" si="224"/>
        <v>44049.628206018519</v>
      </c>
      <c r="O2856">
        <v>111.164</v>
      </c>
      <c r="P2856">
        <v>2.5784539999999998</v>
      </c>
    </row>
    <row r="2857" spans="1:16" x14ac:dyDescent="0.25">
      <c r="A2857" t="s">
        <v>344</v>
      </c>
      <c r="B2857" t="s">
        <v>31</v>
      </c>
      <c r="C2857" t="s">
        <v>15</v>
      </c>
      <c r="D2857" s="4">
        <v>44049</v>
      </c>
      <c r="E2857" s="5">
        <v>0.66342592592592597</v>
      </c>
      <c r="F2857" t="s">
        <v>94</v>
      </c>
      <c r="G2857">
        <v>110.919</v>
      </c>
      <c r="H2857">
        <v>2.5896400000000002</v>
      </c>
      <c r="J2857" s="6">
        <f t="shared" si="220"/>
        <v>2020</v>
      </c>
      <c r="K2857" s="6">
        <f t="shared" si="221"/>
        <v>8</v>
      </c>
      <c r="L2857" s="6">
        <f t="shared" si="222"/>
        <v>6</v>
      </c>
      <c r="M2857" s="7">
        <f t="shared" si="223"/>
        <v>44049</v>
      </c>
      <c r="N2857" s="8">
        <f t="shared" si="224"/>
        <v>44049.663425925923</v>
      </c>
      <c r="O2857">
        <v>110.919</v>
      </c>
      <c r="P2857">
        <v>2.5896400000000002</v>
      </c>
    </row>
    <row r="2858" spans="1:16" x14ac:dyDescent="0.25">
      <c r="A2858" t="s">
        <v>344</v>
      </c>
      <c r="B2858" t="s">
        <v>31</v>
      </c>
      <c r="C2858" t="s">
        <v>15</v>
      </c>
      <c r="D2858" s="4">
        <v>44050</v>
      </c>
      <c r="E2858" s="5">
        <v>0.35795138888888894</v>
      </c>
      <c r="F2858" t="s">
        <v>24</v>
      </c>
      <c r="G2858">
        <v>110.715</v>
      </c>
      <c r="H2858">
        <v>2.5990060000000001</v>
      </c>
      <c r="J2858" s="6">
        <f t="shared" si="220"/>
        <v>2020</v>
      </c>
      <c r="K2858" s="6">
        <f t="shared" si="221"/>
        <v>8</v>
      </c>
      <c r="L2858" s="6">
        <f t="shared" si="222"/>
        <v>7</v>
      </c>
      <c r="M2858" s="7">
        <f t="shared" si="223"/>
        <v>44050</v>
      </c>
      <c r="N2858" s="8">
        <f t="shared" si="224"/>
        <v>44050.357951388891</v>
      </c>
      <c r="O2858">
        <v>110.715</v>
      </c>
      <c r="P2858">
        <v>2.5990060000000001</v>
      </c>
    </row>
    <row r="2859" spans="1:16" x14ac:dyDescent="0.25">
      <c r="A2859" t="s">
        <v>344</v>
      </c>
      <c r="B2859" t="s">
        <v>31</v>
      </c>
      <c r="C2859" t="s">
        <v>15</v>
      </c>
      <c r="D2859" s="4">
        <v>44050</v>
      </c>
      <c r="E2859" s="5">
        <v>0.41892361111111109</v>
      </c>
      <c r="F2859" t="s">
        <v>383</v>
      </c>
      <c r="G2859">
        <v>110.911</v>
      </c>
      <c r="H2859">
        <v>2.5900069999999999</v>
      </c>
      <c r="J2859" s="6">
        <f t="shared" si="220"/>
        <v>2020</v>
      </c>
      <c r="K2859" s="6">
        <f t="shared" si="221"/>
        <v>8</v>
      </c>
      <c r="L2859" s="6">
        <f t="shared" si="222"/>
        <v>7</v>
      </c>
      <c r="M2859" s="7">
        <f t="shared" si="223"/>
        <v>44050</v>
      </c>
      <c r="N2859" s="8">
        <f t="shared" si="224"/>
        <v>44050.418923611112</v>
      </c>
      <c r="O2859">
        <v>110.911</v>
      </c>
      <c r="P2859">
        <v>2.5900069999999999</v>
      </c>
    </row>
    <row r="2860" spans="1:16" x14ac:dyDescent="0.25">
      <c r="A2860" t="s">
        <v>344</v>
      </c>
      <c r="B2860" t="s">
        <v>31</v>
      </c>
      <c r="C2860" t="s">
        <v>15</v>
      </c>
      <c r="D2860" s="4">
        <v>44050</v>
      </c>
      <c r="E2860" s="5">
        <v>0.45225694444444442</v>
      </c>
      <c r="F2860" t="s">
        <v>384</v>
      </c>
      <c r="G2860">
        <v>110.59076</v>
      </c>
      <c r="H2860">
        <v>2.6047210000000001</v>
      </c>
      <c r="J2860" s="6">
        <f t="shared" si="220"/>
        <v>2020</v>
      </c>
      <c r="K2860" s="6">
        <f t="shared" si="221"/>
        <v>8</v>
      </c>
      <c r="L2860" s="6">
        <f t="shared" si="222"/>
        <v>7</v>
      </c>
      <c r="M2860" s="7">
        <f t="shared" si="223"/>
        <v>44050</v>
      </c>
      <c r="N2860" s="8">
        <f t="shared" si="224"/>
        <v>44050.452256944445</v>
      </c>
      <c r="O2860">
        <v>110.59076</v>
      </c>
      <c r="P2860">
        <v>2.6047210000000001</v>
      </c>
    </row>
    <row r="2861" spans="1:16" x14ac:dyDescent="0.25">
      <c r="A2861" t="s">
        <v>344</v>
      </c>
      <c r="B2861" t="s">
        <v>31</v>
      </c>
      <c r="C2861" t="s">
        <v>15</v>
      </c>
      <c r="D2861" s="4">
        <v>44050</v>
      </c>
      <c r="E2861" s="5">
        <v>0.45225694444444442</v>
      </c>
      <c r="F2861" t="s">
        <v>384</v>
      </c>
      <c r="G2861">
        <v>110.65326</v>
      </c>
      <c r="H2861">
        <v>2.601845</v>
      </c>
      <c r="J2861" s="6">
        <f t="shared" si="220"/>
        <v>2020</v>
      </c>
      <c r="K2861" s="6">
        <f t="shared" si="221"/>
        <v>8</v>
      </c>
      <c r="L2861" s="6">
        <f t="shared" si="222"/>
        <v>7</v>
      </c>
      <c r="M2861" s="7">
        <f t="shared" si="223"/>
        <v>44050</v>
      </c>
      <c r="N2861" s="8">
        <f t="shared" si="224"/>
        <v>44050.452256944445</v>
      </c>
      <c r="O2861">
        <v>110.65326</v>
      </c>
      <c r="P2861">
        <v>2.601845</v>
      </c>
    </row>
    <row r="2862" spans="1:16" x14ac:dyDescent="0.25">
      <c r="A2862" t="s">
        <v>344</v>
      </c>
      <c r="B2862" t="s">
        <v>31</v>
      </c>
      <c r="C2862" t="s">
        <v>15</v>
      </c>
      <c r="D2862" s="4">
        <v>44050</v>
      </c>
      <c r="E2862" s="5">
        <v>0.45369212962962968</v>
      </c>
      <c r="F2862" t="s">
        <v>50</v>
      </c>
      <c r="G2862">
        <v>110.758</v>
      </c>
      <c r="H2862">
        <v>2.5969989999999998</v>
      </c>
      <c r="J2862" s="6">
        <f t="shared" si="220"/>
        <v>2020</v>
      </c>
      <c r="K2862" s="6">
        <f t="shared" si="221"/>
        <v>8</v>
      </c>
      <c r="L2862" s="6">
        <f t="shared" si="222"/>
        <v>7</v>
      </c>
      <c r="M2862" s="7">
        <f t="shared" si="223"/>
        <v>44050</v>
      </c>
      <c r="N2862" s="8">
        <f t="shared" si="224"/>
        <v>44050.453692129631</v>
      </c>
      <c r="O2862">
        <v>110.758</v>
      </c>
      <c r="P2862">
        <v>2.5969989999999998</v>
      </c>
    </row>
    <row r="2863" spans="1:16" x14ac:dyDescent="0.25">
      <c r="A2863" t="s">
        <v>344</v>
      </c>
      <c r="B2863" t="s">
        <v>31</v>
      </c>
      <c r="C2863" t="s">
        <v>15</v>
      </c>
      <c r="D2863" s="4">
        <v>44050</v>
      </c>
      <c r="E2863" s="5">
        <v>0.55625000000000002</v>
      </c>
      <c r="F2863" t="s">
        <v>39</v>
      </c>
      <c r="G2863">
        <v>110.717</v>
      </c>
      <c r="H2863">
        <v>2.5989140000000002</v>
      </c>
      <c r="J2863" s="6">
        <f t="shared" si="220"/>
        <v>2020</v>
      </c>
      <c r="K2863" s="6">
        <f t="shared" si="221"/>
        <v>8</v>
      </c>
      <c r="L2863" s="6">
        <f t="shared" si="222"/>
        <v>7</v>
      </c>
      <c r="M2863" s="7">
        <f t="shared" si="223"/>
        <v>44050</v>
      </c>
      <c r="N2863" s="8">
        <f t="shared" si="224"/>
        <v>44050.556250000001</v>
      </c>
      <c r="O2863">
        <v>110.717</v>
      </c>
      <c r="P2863">
        <v>2.5989140000000002</v>
      </c>
    </row>
    <row r="2864" spans="1:16" x14ac:dyDescent="0.25">
      <c r="A2864" t="s">
        <v>344</v>
      </c>
      <c r="B2864" t="s">
        <v>31</v>
      </c>
      <c r="C2864" t="s">
        <v>15</v>
      </c>
      <c r="D2864" s="4">
        <v>44050</v>
      </c>
      <c r="E2864" s="5">
        <v>0.55625000000000002</v>
      </c>
      <c r="F2864" t="s">
        <v>39</v>
      </c>
      <c r="G2864">
        <v>111.717</v>
      </c>
      <c r="H2864">
        <v>2.5532149999999998</v>
      </c>
      <c r="J2864" s="6">
        <f t="shared" si="220"/>
        <v>2020</v>
      </c>
      <c r="K2864" s="6">
        <f t="shared" si="221"/>
        <v>8</v>
      </c>
      <c r="L2864" s="6">
        <f t="shared" si="222"/>
        <v>7</v>
      </c>
      <c r="M2864" s="7">
        <f t="shared" si="223"/>
        <v>44050</v>
      </c>
      <c r="N2864" s="8">
        <f t="shared" si="224"/>
        <v>44050.556250000001</v>
      </c>
      <c r="O2864">
        <v>111.717</v>
      </c>
      <c r="P2864">
        <v>2.5532149999999998</v>
      </c>
    </row>
    <row r="2865" spans="1:16" x14ac:dyDescent="0.25">
      <c r="A2865" t="s">
        <v>344</v>
      </c>
      <c r="B2865" t="s">
        <v>31</v>
      </c>
      <c r="C2865" t="s">
        <v>15</v>
      </c>
      <c r="D2865" s="4">
        <v>44050</v>
      </c>
      <c r="E2865" s="5">
        <v>0.61133101851851857</v>
      </c>
      <c r="F2865" t="s">
        <v>125</v>
      </c>
      <c r="G2865">
        <v>110.69799999999999</v>
      </c>
      <c r="H2865">
        <v>2.5997880000000002</v>
      </c>
      <c r="J2865" s="6">
        <f t="shared" si="220"/>
        <v>2020</v>
      </c>
      <c r="K2865" s="6">
        <f t="shared" si="221"/>
        <v>8</v>
      </c>
      <c r="L2865" s="6">
        <f t="shared" si="222"/>
        <v>7</v>
      </c>
      <c r="M2865" s="7">
        <f t="shared" si="223"/>
        <v>44050</v>
      </c>
      <c r="N2865" s="8">
        <f t="shared" si="224"/>
        <v>44050.611331018517</v>
      </c>
      <c r="O2865">
        <v>110.69799999999999</v>
      </c>
      <c r="P2865">
        <v>2.5997880000000002</v>
      </c>
    </row>
    <row r="2866" spans="1:16" x14ac:dyDescent="0.25">
      <c r="A2866" t="s">
        <v>344</v>
      </c>
      <c r="B2866" t="s">
        <v>31</v>
      </c>
      <c r="C2866" t="s">
        <v>15</v>
      </c>
      <c r="D2866" s="4">
        <v>44053</v>
      </c>
      <c r="E2866" s="5">
        <v>0.62585648148148154</v>
      </c>
      <c r="F2866" t="s">
        <v>24</v>
      </c>
      <c r="G2866">
        <v>109.49299999999999</v>
      </c>
      <c r="H2866">
        <v>2.655551</v>
      </c>
      <c r="J2866" s="6">
        <f t="shared" si="220"/>
        <v>2020</v>
      </c>
      <c r="K2866" s="6">
        <f t="shared" si="221"/>
        <v>8</v>
      </c>
      <c r="L2866" s="6">
        <f t="shared" si="222"/>
        <v>10</v>
      </c>
      <c r="M2866" s="7">
        <f t="shared" si="223"/>
        <v>44053</v>
      </c>
      <c r="N2866" s="8">
        <f t="shared" si="224"/>
        <v>44053.625856481478</v>
      </c>
      <c r="O2866">
        <v>109.49299999999999</v>
      </c>
      <c r="P2866">
        <v>2.655551</v>
      </c>
    </row>
    <row r="2867" spans="1:16" x14ac:dyDescent="0.25">
      <c r="A2867" t="s">
        <v>344</v>
      </c>
      <c r="B2867" t="s">
        <v>31</v>
      </c>
      <c r="C2867" t="s">
        <v>15</v>
      </c>
      <c r="D2867" s="4">
        <v>44054</v>
      </c>
      <c r="E2867" s="5">
        <v>0.49243055555555559</v>
      </c>
      <c r="F2867" t="s">
        <v>385</v>
      </c>
      <c r="G2867">
        <v>108.07899999999999</v>
      </c>
      <c r="H2867">
        <v>2.7220170000000001</v>
      </c>
      <c r="J2867" s="6">
        <f t="shared" si="220"/>
        <v>2020</v>
      </c>
      <c r="K2867" s="6">
        <f t="shared" si="221"/>
        <v>8</v>
      </c>
      <c r="L2867" s="6">
        <f t="shared" si="222"/>
        <v>11</v>
      </c>
      <c r="M2867" s="7">
        <f t="shared" si="223"/>
        <v>44054</v>
      </c>
      <c r="N2867" s="8">
        <f t="shared" si="224"/>
        <v>44054.492430555554</v>
      </c>
      <c r="O2867">
        <v>108.07899999999999</v>
      </c>
      <c r="P2867">
        <v>2.7220170000000001</v>
      </c>
    </row>
    <row r="2868" spans="1:16" x14ac:dyDescent="0.25">
      <c r="A2868" t="s">
        <v>344</v>
      </c>
      <c r="B2868" t="s">
        <v>31</v>
      </c>
      <c r="C2868" t="s">
        <v>15</v>
      </c>
      <c r="D2868" s="4">
        <v>44056</v>
      </c>
      <c r="E2868" s="5">
        <v>0.45519675925925929</v>
      </c>
      <c r="F2868" t="s">
        <v>142</v>
      </c>
      <c r="G2868">
        <v>106.387</v>
      </c>
      <c r="H2868">
        <v>2.8030020000000002</v>
      </c>
      <c r="J2868" s="6">
        <f t="shared" si="220"/>
        <v>2020</v>
      </c>
      <c r="K2868" s="6">
        <f t="shared" si="221"/>
        <v>8</v>
      </c>
      <c r="L2868" s="6">
        <f t="shared" si="222"/>
        <v>13</v>
      </c>
      <c r="M2868" s="7">
        <f t="shared" si="223"/>
        <v>44056</v>
      </c>
      <c r="N2868" s="8">
        <f t="shared" si="224"/>
        <v>44056.455196759256</v>
      </c>
      <c r="O2868">
        <v>106.387</v>
      </c>
      <c r="P2868">
        <v>2.8030020000000002</v>
      </c>
    </row>
    <row r="2869" spans="1:16" x14ac:dyDescent="0.25">
      <c r="A2869" t="s">
        <v>344</v>
      </c>
      <c r="B2869" t="s">
        <v>31</v>
      </c>
      <c r="C2869" t="s">
        <v>15</v>
      </c>
      <c r="D2869" s="4">
        <v>44057</v>
      </c>
      <c r="E2869" s="5">
        <v>0.47309027777777779</v>
      </c>
      <c r="F2869" t="s">
        <v>24</v>
      </c>
      <c r="G2869">
        <v>104.26023000000001</v>
      </c>
      <c r="H2869">
        <v>2.9073039999999999</v>
      </c>
      <c r="J2869" s="6">
        <f t="shared" si="220"/>
        <v>2020</v>
      </c>
      <c r="K2869" s="6">
        <f t="shared" si="221"/>
        <v>8</v>
      </c>
      <c r="L2869" s="6">
        <f t="shared" si="222"/>
        <v>14</v>
      </c>
      <c r="M2869" s="7">
        <f t="shared" si="223"/>
        <v>44057</v>
      </c>
      <c r="N2869" s="8">
        <f t="shared" si="224"/>
        <v>44057.473090277781</v>
      </c>
      <c r="O2869">
        <v>104.26023000000001</v>
      </c>
      <c r="P2869">
        <v>2.9073039999999999</v>
      </c>
    </row>
    <row r="2870" spans="1:16" x14ac:dyDescent="0.25">
      <c r="A2870" t="s">
        <v>344</v>
      </c>
      <c r="B2870" t="s">
        <v>31</v>
      </c>
      <c r="C2870" t="s">
        <v>15</v>
      </c>
      <c r="D2870" s="4">
        <v>44057</v>
      </c>
      <c r="E2870" s="5">
        <v>0.47309027777777779</v>
      </c>
      <c r="F2870" t="s">
        <v>24</v>
      </c>
      <c r="G2870">
        <v>104.32273000000001</v>
      </c>
      <c r="H2870">
        <v>2.9041990000000002</v>
      </c>
      <c r="J2870" s="6">
        <f t="shared" si="220"/>
        <v>2020</v>
      </c>
      <c r="K2870" s="6">
        <f t="shared" si="221"/>
        <v>8</v>
      </c>
      <c r="L2870" s="6">
        <f t="shared" si="222"/>
        <v>14</v>
      </c>
      <c r="M2870" s="7">
        <f t="shared" si="223"/>
        <v>44057</v>
      </c>
      <c r="N2870" s="8">
        <f t="shared" si="224"/>
        <v>44057.473090277781</v>
      </c>
      <c r="O2870">
        <v>104.32273000000001</v>
      </c>
      <c r="P2870">
        <v>2.9041990000000002</v>
      </c>
    </row>
    <row r="2871" spans="1:16" x14ac:dyDescent="0.25">
      <c r="A2871" t="s">
        <v>344</v>
      </c>
      <c r="B2871" t="s">
        <v>31</v>
      </c>
      <c r="C2871" t="s">
        <v>15</v>
      </c>
      <c r="D2871" s="4">
        <v>44057</v>
      </c>
      <c r="E2871" s="5">
        <v>0.67407407407407405</v>
      </c>
      <c r="F2871" t="s">
        <v>24</v>
      </c>
      <c r="G2871">
        <v>105.276</v>
      </c>
      <c r="H2871">
        <v>2.857138</v>
      </c>
      <c r="J2871" s="6">
        <f t="shared" si="220"/>
        <v>2020</v>
      </c>
      <c r="K2871" s="6">
        <f t="shared" si="221"/>
        <v>8</v>
      </c>
      <c r="L2871" s="6">
        <f t="shared" si="222"/>
        <v>14</v>
      </c>
      <c r="M2871" s="7">
        <f t="shared" si="223"/>
        <v>44057</v>
      </c>
      <c r="N2871" s="8">
        <f t="shared" si="224"/>
        <v>44057.674074074072</v>
      </c>
      <c r="O2871">
        <v>105.276</v>
      </c>
      <c r="P2871">
        <v>2.857138</v>
      </c>
    </row>
    <row r="2872" spans="1:16" x14ac:dyDescent="0.25">
      <c r="A2872" t="s">
        <v>344</v>
      </c>
      <c r="B2872" t="s">
        <v>31</v>
      </c>
      <c r="C2872" t="s">
        <v>15</v>
      </c>
      <c r="D2872" s="4">
        <v>44057</v>
      </c>
      <c r="E2872" s="5">
        <v>0.67511574074074077</v>
      </c>
      <c r="F2872" t="s">
        <v>24</v>
      </c>
      <c r="G2872">
        <v>105.276</v>
      </c>
      <c r="H2872">
        <v>2.857138</v>
      </c>
      <c r="J2872" s="6">
        <f t="shared" si="220"/>
        <v>2020</v>
      </c>
      <c r="K2872" s="6">
        <f t="shared" si="221"/>
        <v>8</v>
      </c>
      <c r="L2872" s="6">
        <f t="shared" si="222"/>
        <v>14</v>
      </c>
      <c r="M2872" s="7">
        <f t="shared" si="223"/>
        <v>44057</v>
      </c>
      <c r="N2872" s="8">
        <f t="shared" si="224"/>
        <v>44057.675115740742</v>
      </c>
      <c r="O2872">
        <v>105.276</v>
      </c>
      <c r="P2872">
        <v>2.857138</v>
      </c>
    </row>
    <row r="2873" spans="1:16" x14ac:dyDescent="0.25">
      <c r="A2873" t="s">
        <v>344</v>
      </c>
      <c r="B2873" t="s">
        <v>31</v>
      </c>
      <c r="C2873" t="s">
        <v>15</v>
      </c>
      <c r="D2873" s="4">
        <v>44061</v>
      </c>
      <c r="E2873" s="5">
        <v>0.43125000000000002</v>
      </c>
      <c r="F2873" t="s">
        <v>39</v>
      </c>
      <c r="G2873">
        <v>104.346</v>
      </c>
      <c r="H2873">
        <v>2.903019</v>
      </c>
      <c r="J2873" s="6">
        <f t="shared" si="220"/>
        <v>2020</v>
      </c>
      <c r="K2873" s="6">
        <f t="shared" si="221"/>
        <v>8</v>
      </c>
      <c r="L2873" s="6">
        <f t="shared" si="222"/>
        <v>18</v>
      </c>
      <c r="M2873" s="7">
        <f t="shared" si="223"/>
        <v>44061</v>
      </c>
      <c r="N2873" s="8">
        <f t="shared" si="224"/>
        <v>44061.431250000001</v>
      </c>
      <c r="O2873">
        <v>104.346</v>
      </c>
      <c r="P2873">
        <v>2.903019</v>
      </c>
    </row>
    <row r="2874" spans="1:16" x14ac:dyDescent="0.25">
      <c r="A2874" t="s">
        <v>344</v>
      </c>
      <c r="B2874" t="s">
        <v>31</v>
      </c>
      <c r="C2874" t="s">
        <v>15</v>
      </c>
      <c r="D2874" s="4">
        <v>44061</v>
      </c>
      <c r="E2874" s="5">
        <v>0.52186342592592594</v>
      </c>
      <c r="F2874" t="s">
        <v>165</v>
      </c>
      <c r="G2874">
        <v>105.217</v>
      </c>
      <c r="H2874">
        <v>2.8600050000000001</v>
      </c>
      <c r="J2874" s="6">
        <f t="shared" si="220"/>
        <v>2020</v>
      </c>
      <c r="K2874" s="6">
        <f t="shared" si="221"/>
        <v>8</v>
      </c>
      <c r="L2874" s="6">
        <f t="shared" si="222"/>
        <v>18</v>
      </c>
      <c r="M2874" s="7">
        <f t="shared" si="223"/>
        <v>44061</v>
      </c>
      <c r="N2874" s="8">
        <f t="shared" si="224"/>
        <v>44061.521863425929</v>
      </c>
      <c r="O2874">
        <v>105.217</v>
      </c>
      <c r="P2874">
        <v>2.8600050000000001</v>
      </c>
    </row>
    <row r="2875" spans="1:16" x14ac:dyDescent="0.25">
      <c r="A2875" t="s">
        <v>344</v>
      </c>
      <c r="B2875" t="s">
        <v>31</v>
      </c>
      <c r="C2875" t="s">
        <v>15</v>
      </c>
      <c r="D2875" s="4">
        <v>44062</v>
      </c>
      <c r="E2875" s="5">
        <v>0.57725694444444442</v>
      </c>
      <c r="F2875" t="s">
        <v>247</v>
      </c>
      <c r="G2875">
        <v>104.627</v>
      </c>
      <c r="H2875">
        <v>2.889078</v>
      </c>
      <c r="J2875" s="6">
        <f t="shared" si="220"/>
        <v>2020</v>
      </c>
      <c r="K2875" s="6">
        <f t="shared" si="221"/>
        <v>8</v>
      </c>
      <c r="L2875" s="6">
        <f t="shared" si="222"/>
        <v>19</v>
      </c>
      <c r="M2875" s="7">
        <f t="shared" si="223"/>
        <v>44062</v>
      </c>
      <c r="N2875" s="8">
        <f t="shared" si="224"/>
        <v>44062.577256944445</v>
      </c>
      <c r="O2875">
        <v>104.627</v>
      </c>
      <c r="P2875">
        <v>2.889078</v>
      </c>
    </row>
    <row r="2876" spans="1:16" x14ac:dyDescent="0.25">
      <c r="A2876" t="s">
        <v>344</v>
      </c>
      <c r="B2876" t="s">
        <v>31</v>
      </c>
      <c r="C2876" t="s">
        <v>15</v>
      </c>
      <c r="D2876" s="4">
        <v>44062</v>
      </c>
      <c r="E2876" s="5">
        <v>0.57725694444444442</v>
      </c>
      <c r="F2876" t="s">
        <v>38</v>
      </c>
      <c r="G2876">
        <v>104.65825</v>
      </c>
      <c r="H2876">
        <v>2.8875320000000002</v>
      </c>
      <c r="J2876" s="6">
        <f t="shared" si="220"/>
        <v>2020</v>
      </c>
      <c r="K2876" s="6">
        <f t="shared" si="221"/>
        <v>8</v>
      </c>
      <c r="L2876" s="6">
        <f t="shared" si="222"/>
        <v>19</v>
      </c>
      <c r="M2876" s="7">
        <f t="shared" si="223"/>
        <v>44062</v>
      </c>
      <c r="N2876" s="8">
        <f t="shared" si="224"/>
        <v>44062.577256944445</v>
      </c>
      <c r="O2876">
        <v>104.65825</v>
      </c>
      <c r="P2876">
        <v>2.8875320000000002</v>
      </c>
    </row>
    <row r="2877" spans="1:16" x14ac:dyDescent="0.25">
      <c r="A2877" t="s">
        <v>344</v>
      </c>
      <c r="B2877" t="s">
        <v>31</v>
      </c>
      <c r="C2877" t="s">
        <v>15</v>
      </c>
      <c r="D2877" s="4">
        <v>44062</v>
      </c>
      <c r="E2877" s="5">
        <v>0.57725694444444442</v>
      </c>
      <c r="F2877" t="s">
        <v>151</v>
      </c>
      <c r="G2877">
        <v>104.65825</v>
      </c>
      <c r="H2877">
        <v>2.8875320000000002</v>
      </c>
      <c r="J2877" s="6">
        <f t="shared" si="220"/>
        <v>2020</v>
      </c>
      <c r="K2877" s="6">
        <f t="shared" si="221"/>
        <v>8</v>
      </c>
      <c r="L2877" s="6">
        <f t="shared" si="222"/>
        <v>19</v>
      </c>
      <c r="M2877" s="7">
        <f t="shared" si="223"/>
        <v>44062</v>
      </c>
      <c r="N2877" s="8">
        <f t="shared" si="224"/>
        <v>44062.577256944445</v>
      </c>
      <c r="O2877">
        <v>104.65825</v>
      </c>
      <c r="P2877">
        <v>2.8875320000000002</v>
      </c>
    </row>
    <row r="2878" spans="1:16" x14ac:dyDescent="0.25">
      <c r="A2878" t="s">
        <v>344</v>
      </c>
      <c r="B2878" t="s">
        <v>31</v>
      </c>
      <c r="C2878" t="s">
        <v>15</v>
      </c>
      <c r="D2878" s="4">
        <v>44063</v>
      </c>
      <c r="E2878" s="5">
        <v>0.37314814814814817</v>
      </c>
      <c r="F2878" t="s">
        <v>150</v>
      </c>
      <c r="G2878">
        <v>105.134</v>
      </c>
      <c r="H2878">
        <v>2.864026</v>
      </c>
      <c r="J2878" s="6">
        <f t="shared" si="220"/>
        <v>2020</v>
      </c>
      <c r="K2878" s="6">
        <f t="shared" si="221"/>
        <v>8</v>
      </c>
      <c r="L2878" s="6">
        <f t="shared" si="222"/>
        <v>20</v>
      </c>
      <c r="M2878" s="7">
        <f t="shared" si="223"/>
        <v>44063</v>
      </c>
      <c r="N2878" s="8">
        <f t="shared" si="224"/>
        <v>44063.373148148145</v>
      </c>
      <c r="O2878">
        <v>105.134</v>
      </c>
      <c r="P2878">
        <v>2.864026</v>
      </c>
    </row>
    <row r="2879" spans="1:16" x14ac:dyDescent="0.25">
      <c r="A2879" t="s">
        <v>344</v>
      </c>
      <c r="B2879" t="s">
        <v>31</v>
      </c>
      <c r="C2879" t="s">
        <v>15</v>
      </c>
      <c r="D2879" s="4">
        <v>44063</v>
      </c>
      <c r="E2879" s="5">
        <v>0.44312499999999999</v>
      </c>
      <c r="F2879" t="s">
        <v>123</v>
      </c>
      <c r="G2879">
        <v>104.265</v>
      </c>
      <c r="H2879">
        <v>2.9069950000000002</v>
      </c>
      <c r="J2879" s="6">
        <f t="shared" si="220"/>
        <v>2020</v>
      </c>
      <c r="K2879" s="6">
        <f t="shared" si="221"/>
        <v>8</v>
      </c>
      <c r="L2879" s="6">
        <f t="shared" si="222"/>
        <v>20</v>
      </c>
      <c r="M2879" s="7">
        <f t="shared" si="223"/>
        <v>44063</v>
      </c>
      <c r="N2879" s="8">
        <f t="shared" si="224"/>
        <v>44063.443124999998</v>
      </c>
      <c r="O2879">
        <v>104.265</v>
      </c>
      <c r="P2879">
        <v>2.9069950000000002</v>
      </c>
    </row>
    <row r="2880" spans="1:16" x14ac:dyDescent="0.25">
      <c r="A2880" t="s">
        <v>344</v>
      </c>
      <c r="B2880" t="s">
        <v>31</v>
      </c>
      <c r="C2880" t="s">
        <v>15</v>
      </c>
      <c r="D2880" s="4">
        <v>44063</v>
      </c>
      <c r="E2880" s="5">
        <v>0.57774305555555561</v>
      </c>
      <c r="F2880" t="s">
        <v>124</v>
      </c>
      <c r="G2880">
        <v>104.09399999999999</v>
      </c>
      <c r="H2880">
        <v>2.9155060000000002</v>
      </c>
      <c r="J2880" s="6">
        <f t="shared" si="220"/>
        <v>2020</v>
      </c>
      <c r="K2880" s="6">
        <f t="shared" si="221"/>
        <v>8</v>
      </c>
      <c r="L2880" s="6">
        <f t="shared" si="222"/>
        <v>20</v>
      </c>
      <c r="M2880" s="7">
        <f t="shared" si="223"/>
        <v>44063</v>
      </c>
      <c r="N2880" s="8">
        <f t="shared" si="224"/>
        <v>44063.577743055554</v>
      </c>
      <c r="O2880">
        <v>104.09399999999999</v>
      </c>
      <c r="P2880">
        <v>2.9155060000000002</v>
      </c>
    </row>
    <row r="2881" spans="1:16" x14ac:dyDescent="0.25">
      <c r="A2881" t="s">
        <v>344</v>
      </c>
      <c r="B2881" t="s">
        <v>31</v>
      </c>
      <c r="C2881" t="s">
        <v>15</v>
      </c>
      <c r="D2881" s="4">
        <v>44064</v>
      </c>
      <c r="E2881" s="5">
        <v>0.47584490740740742</v>
      </c>
      <c r="F2881" t="s">
        <v>43</v>
      </c>
      <c r="G2881">
        <v>105.173</v>
      </c>
      <c r="H2881">
        <v>2.8620939999999999</v>
      </c>
      <c r="J2881" s="6">
        <f t="shared" si="220"/>
        <v>2020</v>
      </c>
      <c r="K2881" s="6">
        <f t="shared" si="221"/>
        <v>8</v>
      </c>
      <c r="L2881" s="6">
        <f t="shared" si="222"/>
        <v>21</v>
      </c>
      <c r="M2881" s="7">
        <f t="shared" si="223"/>
        <v>44064</v>
      </c>
      <c r="N2881" s="8">
        <f t="shared" si="224"/>
        <v>44064.475844907407</v>
      </c>
      <c r="O2881">
        <v>105.173</v>
      </c>
      <c r="P2881">
        <v>2.8620939999999999</v>
      </c>
    </row>
    <row r="2882" spans="1:16" x14ac:dyDescent="0.25">
      <c r="A2882" t="s">
        <v>344</v>
      </c>
      <c r="B2882" t="s">
        <v>31</v>
      </c>
      <c r="C2882" t="s">
        <v>15</v>
      </c>
      <c r="D2882" s="4">
        <v>44064</v>
      </c>
      <c r="E2882" s="5">
        <v>0.49297453703703703</v>
      </c>
      <c r="F2882" t="s">
        <v>37</v>
      </c>
      <c r="G2882">
        <v>104.58326</v>
      </c>
      <c r="H2882">
        <v>2.8911920000000002</v>
      </c>
      <c r="J2882" s="6">
        <f t="shared" si="220"/>
        <v>2020</v>
      </c>
      <c r="K2882" s="6">
        <f t="shared" si="221"/>
        <v>8</v>
      </c>
      <c r="L2882" s="6">
        <f t="shared" si="222"/>
        <v>21</v>
      </c>
      <c r="M2882" s="7">
        <f t="shared" si="223"/>
        <v>44064</v>
      </c>
      <c r="N2882" s="8">
        <f t="shared" si="224"/>
        <v>44064.492974537039</v>
      </c>
      <c r="O2882">
        <v>104.58326</v>
      </c>
      <c r="P2882">
        <v>2.8911920000000002</v>
      </c>
    </row>
    <row r="2883" spans="1:16" x14ac:dyDescent="0.25">
      <c r="A2883" t="s">
        <v>344</v>
      </c>
      <c r="B2883" t="s">
        <v>31</v>
      </c>
      <c r="C2883" t="s">
        <v>15</v>
      </c>
      <c r="D2883" s="4">
        <v>44064</v>
      </c>
      <c r="E2883" s="5">
        <v>0.49297453703703703</v>
      </c>
      <c r="F2883" t="s">
        <v>37</v>
      </c>
      <c r="G2883">
        <v>104.69499999999999</v>
      </c>
      <c r="H2883">
        <v>2.8856619999999999</v>
      </c>
      <c r="J2883" s="6">
        <f t="shared" ref="J2883:J2895" si="225">YEAR(D2883)</f>
        <v>2020</v>
      </c>
      <c r="K2883" s="6">
        <f t="shared" ref="K2883:K2895" si="226">MONTH(D2883)</f>
        <v>8</v>
      </c>
      <c r="L2883" s="6">
        <f t="shared" ref="L2883:L2895" si="227">DAY(D2883)</f>
        <v>21</v>
      </c>
      <c r="M2883" s="7">
        <f t="shared" ref="M2883:M2895" si="228">DATE(J2883,K2883,L2883)</f>
        <v>44064</v>
      </c>
      <c r="N2883" s="8">
        <f t="shared" ref="N2883:N2895" si="229">M2883+E2883</f>
        <v>44064.492974537039</v>
      </c>
      <c r="O2883">
        <v>104.69499999999999</v>
      </c>
      <c r="P2883">
        <v>2.8856619999999999</v>
      </c>
    </row>
    <row r="2884" spans="1:16" x14ac:dyDescent="0.25">
      <c r="A2884" t="s">
        <v>344</v>
      </c>
      <c r="B2884" t="s">
        <v>31</v>
      </c>
      <c r="C2884" t="s">
        <v>15</v>
      </c>
      <c r="D2884" s="4">
        <v>44068</v>
      </c>
      <c r="E2884" s="5">
        <v>0.4704976851851852</v>
      </c>
      <c r="F2884" t="s">
        <v>43</v>
      </c>
      <c r="G2884">
        <v>103.669</v>
      </c>
      <c r="H2884">
        <v>2.9367049999999999</v>
      </c>
      <c r="J2884" s="6">
        <f t="shared" si="225"/>
        <v>2020</v>
      </c>
      <c r="K2884" s="6">
        <f t="shared" si="226"/>
        <v>8</v>
      </c>
      <c r="L2884" s="6">
        <f t="shared" si="227"/>
        <v>25</v>
      </c>
      <c r="M2884" s="7">
        <f t="shared" si="228"/>
        <v>44068</v>
      </c>
      <c r="N2884" s="8">
        <f t="shared" si="229"/>
        <v>44068.470497685186</v>
      </c>
      <c r="O2884">
        <v>103.669</v>
      </c>
      <c r="P2884">
        <v>2.9367049999999999</v>
      </c>
    </row>
    <row r="2885" spans="1:16" x14ac:dyDescent="0.25">
      <c r="A2885" t="s">
        <v>344</v>
      </c>
      <c r="B2885" t="s">
        <v>31</v>
      </c>
      <c r="C2885" t="s">
        <v>15</v>
      </c>
      <c r="D2885" s="4">
        <v>44068</v>
      </c>
      <c r="E2885" s="5">
        <v>0.62513888888888891</v>
      </c>
      <c r="F2885" t="s">
        <v>121</v>
      </c>
      <c r="G2885">
        <v>104.04300000000001</v>
      </c>
      <c r="H2885">
        <v>2.9180139999999999</v>
      </c>
      <c r="J2885" s="6">
        <f t="shared" si="225"/>
        <v>2020</v>
      </c>
      <c r="K2885" s="6">
        <f t="shared" si="226"/>
        <v>8</v>
      </c>
      <c r="L2885" s="6">
        <f t="shared" si="227"/>
        <v>25</v>
      </c>
      <c r="M2885" s="7">
        <f t="shared" si="228"/>
        <v>44068</v>
      </c>
      <c r="N2885" s="8">
        <f t="shared" si="229"/>
        <v>44068.625138888892</v>
      </c>
      <c r="O2885">
        <v>104.04300000000001</v>
      </c>
      <c r="P2885">
        <v>2.9180139999999999</v>
      </c>
    </row>
    <row r="2886" spans="1:16" x14ac:dyDescent="0.25">
      <c r="A2886" t="s">
        <v>344</v>
      </c>
      <c r="B2886" t="s">
        <v>31</v>
      </c>
      <c r="C2886" t="s">
        <v>15</v>
      </c>
      <c r="D2886" s="4">
        <v>44068</v>
      </c>
      <c r="E2886" s="5">
        <v>0.62513888888888891</v>
      </c>
      <c r="F2886" t="s">
        <v>121</v>
      </c>
      <c r="G2886">
        <v>103.996183</v>
      </c>
      <c r="H2886">
        <v>2.9203489999999999</v>
      </c>
      <c r="J2886" s="6">
        <f t="shared" si="225"/>
        <v>2020</v>
      </c>
      <c r="K2886" s="6">
        <f t="shared" si="226"/>
        <v>8</v>
      </c>
      <c r="L2886" s="6">
        <f t="shared" si="227"/>
        <v>25</v>
      </c>
      <c r="M2886" s="7">
        <f t="shared" si="228"/>
        <v>44068</v>
      </c>
      <c r="N2886" s="8">
        <f t="shared" si="229"/>
        <v>44068.625138888892</v>
      </c>
      <c r="O2886">
        <v>103.996183</v>
      </c>
      <c r="P2886">
        <v>2.9203489999999999</v>
      </c>
    </row>
    <row r="2887" spans="1:16" x14ac:dyDescent="0.25">
      <c r="A2887" t="s">
        <v>344</v>
      </c>
      <c r="B2887" t="s">
        <v>31</v>
      </c>
      <c r="C2887" t="s">
        <v>15</v>
      </c>
      <c r="D2887" s="4">
        <v>44069</v>
      </c>
      <c r="E2887" s="5">
        <v>0.429837962962963</v>
      </c>
      <c r="F2887" t="s">
        <v>43</v>
      </c>
      <c r="G2887">
        <v>102.16</v>
      </c>
      <c r="H2887">
        <v>3.0130180000000002</v>
      </c>
      <c r="J2887" s="6">
        <f t="shared" si="225"/>
        <v>2020</v>
      </c>
      <c r="K2887" s="6">
        <f t="shared" si="226"/>
        <v>8</v>
      </c>
      <c r="L2887" s="6">
        <f t="shared" si="227"/>
        <v>26</v>
      </c>
      <c r="M2887" s="7">
        <f t="shared" si="228"/>
        <v>44069</v>
      </c>
      <c r="N2887" s="8">
        <f t="shared" si="229"/>
        <v>44069.429837962962</v>
      </c>
      <c r="O2887">
        <v>102.16</v>
      </c>
      <c r="P2887">
        <v>3.0130180000000002</v>
      </c>
    </row>
    <row r="2888" spans="1:16" x14ac:dyDescent="0.25">
      <c r="A2888" t="s">
        <v>344</v>
      </c>
      <c r="B2888" t="s">
        <v>31</v>
      </c>
      <c r="C2888" t="s">
        <v>15</v>
      </c>
      <c r="D2888" s="4">
        <v>44069</v>
      </c>
      <c r="E2888" s="5">
        <v>0.429837962962963</v>
      </c>
      <c r="F2888" t="s">
        <v>43</v>
      </c>
      <c r="G2888">
        <v>102.098</v>
      </c>
      <c r="H2888">
        <v>3.0161850000000001</v>
      </c>
      <c r="J2888" s="6">
        <f t="shared" si="225"/>
        <v>2020</v>
      </c>
      <c r="K2888" s="6">
        <f t="shared" si="226"/>
        <v>8</v>
      </c>
      <c r="L2888" s="6">
        <f t="shared" si="227"/>
        <v>26</v>
      </c>
      <c r="M2888" s="7">
        <f t="shared" si="228"/>
        <v>44069</v>
      </c>
      <c r="N2888" s="8">
        <f t="shared" si="229"/>
        <v>44069.429837962962</v>
      </c>
      <c r="O2888">
        <v>102.098</v>
      </c>
      <c r="P2888">
        <v>3.0161850000000001</v>
      </c>
    </row>
    <row r="2889" spans="1:16" x14ac:dyDescent="0.25">
      <c r="A2889" t="s">
        <v>344</v>
      </c>
      <c r="B2889" t="s">
        <v>31</v>
      </c>
      <c r="C2889" t="s">
        <v>15</v>
      </c>
      <c r="D2889" s="4">
        <v>44069</v>
      </c>
      <c r="E2889" s="5">
        <v>0.62609953703703702</v>
      </c>
      <c r="F2889" t="s">
        <v>38</v>
      </c>
      <c r="G2889">
        <v>103.333</v>
      </c>
      <c r="H2889">
        <v>2.9535640000000001</v>
      </c>
      <c r="J2889" s="6">
        <f t="shared" si="225"/>
        <v>2020</v>
      </c>
      <c r="K2889" s="6">
        <f t="shared" si="226"/>
        <v>8</v>
      </c>
      <c r="L2889" s="6">
        <f t="shared" si="227"/>
        <v>26</v>
      </c>
      <c r="M2889" s="7">
        <f t="shared" si="228"/>
        <v>44069</v>
      </c>
      <c r="N2889" s="8">
        <f t="shared" si="229"/>
        <v>44069.626099537039</v>
      </c>
      <c r="O2889">
        <v>103.333</v>
      </c>
      <c r="P2889">
        <v>2.9535640000000001</v>
      </c>
    </row>
    <row r="2890" spans="1:16" x14ac:dyDescent="0.25">
      <c r="A2890" t="s">
        <v>344</v>
      </c>
      <c r="B2890" t="s">
        <v>31</v>
      </c>
      <c r="C2890" t="s">
        <v>15</v>
      </c>
      <c r="D2890" s="4">
        <v>44070</v>
      </c>
      <c r="E2890" s="5">
        <v>0.50034722222222228</v>
      </c>
      <c r="F2890" t="s">
        <v>132</v>
      </c>
      <c r="G2890">
        <v>101.554</v>
      </c>
      <c r="H2890">
        <v>3.0440719999999999</v>
      </c>
      <c r="J2890" s="6">
        <f t="shared" si="225"/>
        <v>2020</v>
      </c>
      <c r="K2890" s="6">
        <f t="shared" si="226"/>
        <v>8</v>
      </c>
      <c r="L2890" s="6">
        <f t="shared" si="227"/>
        <v>27</v>
      </c>
      <c r="M2890" s="7">
        <f t="shared" si="228"/>
        <v>44070</v>
      </c>
      <c r="N2890" s="8">
        <f t="shared" si="229"/>
        <v>44070.500347222223</v>
      </c>
      <c r="O2890">
        <v>101.554</v>
      </c>
      <c r="P2890">
        <v>3.0440719999999999</v>
      </c>
    </row>
    <row r="2891" spans="1:16" x14ac:dyDescent="0.25">
      <c r="A2891" t="s">
        <v>344</v>
      </c>
      <c r="B2891" t="s">
        <v>31</v>
      </c>
      <c r="C2891" t="s">
        <v>15</v>
      </c>
      <c r="D2891" s="4">
        <v>44071</v>
      </c>
      <c r="E2891" s="5">
        <v>0.40240740740740744</v>
      </c>
      <c r="F2891" t="s">
        <v>382</v>
      </c>
      <c r="G2891">
        <v>101.265</v>
      </c>
      <c r="H2891">
        <v>3.0589750000000002</v>
      </c>
      <c r="J2891" s="6">
        <f t="shared" si="225"/>
        <v>2020</v>
      </c>
      <c r="K2891" s="6">
        <f t="shared" si="226"/>
        <v>8</v>
      </c>
      <c r="L2891" s="6">
        <f t="shared" si="227"/>
        <v>28</v>
      </c>
      <c r="M2891" s="7">
        <f t="shared" si="228"/>
        <v>44071</v>
      </c>
      <c r="N2891" s="8">
        <f t="shared" si="229"/>
        <v>44071.402407407404</v>
      </c>
      <c r="O2891">
        <v>101.265</v>
      </c>
      <c r="P2891">
        <v>3.0589750000000002</v>
      </c>
    </row>
    <row r="2892" spans="1:16" x14ac:dyDescent="0.25">
      <c r="A2892" t="s">
        <v>344</v>
      </c>
      <c r="B2892" t="s">
        <v>31</v>
      </c>
      <c r="C2892" t="s">
        <v>15</v>
      </c>
      <c r="D2892" s="4">
        <v>44071</v>
      </c>
      <c r="E2892" s="5">
        <v>0.40240740740740744</v>
      </c>
      <c r="F2892" t="s">
        <v>382</v>
      </c>
      <c r="G2892">
        <v>101.265</v>
      </c>
      <c r="H2892">
        <v>3.0589750000000002</v>
      </c>
      <c r="J2892" s="6">
        <f t="shared" si="225"/>
        <v>2020</v>
      </c>
      <c r="K2892" s="6">
        <f t="shared" si="226"/>
        <v>8</v>
      </c>
      <c r="L2892" s="6">
        <f t="shared" si="227"/>
        <v>28</v>
      </c>
      <c r="M2892" s="7">
        <f t="shared" si="228"/>
        <v>44071</v>
      </c>
      <c r="N2892" s="8">
        <f t="shared" si="229"/>
        <v>44071.402407407404</v>
      </c>
      <c r="O2892">
        <v>101.265</v>
      </c>
      <c r="P2892">
        <v>3.0589750000000002</v>
      </c>
    </row>
    <row r="2893" spans="1:16" x14ac:dyDescent="0.25">
      <c r="A2893" t="s">
        <v>344</v>
      </c>
      <c r="B2893" t="s">
        <v>31</v>
      </c>
      <c r="C2893" t="s">
        <v>15</v>
      </c>
      <c r="D2893" s="4">
        <v>44074</v>
      </c>
      <c r="E2893" s="5">
        <v>0.56238425925925928</v>
      </c>
      <c r="F2893" t="s">
        <v>24</v>
      </c>
      <c r="G2893">
        <v>102.023</v>
      </c>
      <c r="H2893">
        <v>3.02</v>
      </c>
      <c r="J2893" s="6">
        <f t="shared" si="225"/>
        <v>2020</v>
      </c>
      <c r="K2893" s="6">
        <f t="shared" si="226"/>
        <v>8</v>
      </c>
      <c r="L2893" s="6">
        <f t="shared" si="227"/>
        <v>31</v>
      </c>
      <c r="M2893" s="7">
        <f t="shared" si="228"/>
        <v>44074</v>
      </c>
      <c r="N2893" s="8">
        <f t="shared" si="229"/>
        <v>44074.562384259261</v>
      </c>
      <c r="O2893">
        <v>102.023</v>
      </c>
      <c r="P2893">
        <v>3.02</v>
      </c>
    </row>
    <row r="2894" spans="1:16" x14ac:dyDescent="0.25">
      <c r="A2894" t="s">
        <v>344</v>
      </c>
      <c r="B2894" t="s">
        <v>31</v>
      </c>
      <c r="C2894" t="s">
        <v>15</v>
      </c>
      <c r="D2894" s="4">
        <v>44074</v>
      </c>
      <c r="E2894" s="5">
        <v>0.62555555555555553</v>
      </c>
      <c r="F2894" t="s">
        <v>48</v>
      </c>
      <c r="G2894">
        <v>102.07599999999999</v>
      </c>
      <c r="H2894">
        <v>3.0172889999999999</v>
      </c>
      <c r="J2894" s="6">
        <f t="shared" si="225"/>
        <v>2020</v>
      </c>
      <c r="K2894" s="6">
        <f t="shared" si="226"/>
        <v>8</v>
      </c>
      <c r="L2894" s="6">
        <f t="shared" si="227"/>
        <v>31</v>
      </c>
      <c r="M2894" s="7">
        <f t="shared" si="228"/>
        <v>44074</v>
      </c>
      <c r="N2894" s="8">
        <f t="shared" si="229"/>
        <v>44074.625555555554</v>
      </c>
      <c r="O2894">
        <v>102.07599999999999</v>
      </c>
      <c r="P2894">
        <v>3.0172889999999999</v>
      </c>
    </row>
    <row r="2895" spans="1:16" x14ac:dyDescent="0.25">
      <c r="J2895" s="6"/>
      <c r="K2895" s="6"/>
      <c r="L2895" s="6"/>
      <c r="M2895" s="7"/>
      <c r="N289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Garner, Jacqueline L</dc:creator>
  <cp:lastModifiedBy>Garner, Jacqueline L</cp:lastModifiedBy>
  <dcterms:created xsi:type="dcterms:W3CDTF">2021-04-06T09:48:36Z</dcterms:created>
  <dcterms:modified xsi:type="dcterms:W3CDTF">2021-04-06T09:52:11Z</dcterms:modified>
</cp:coreProperties>
</file>