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0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078E6871-E7EB-4B7B-83AF-B4BCF9BDACA1}" xr6:coauthVersionLast="46" xr6:coauthVersionMax="46" xr10:uidLastSave="{00000000-0000-0000-0000-000000000000}"/>
  <bookViews>
    <workbookView xWindow="45" yWindow="90" windowWidth="22350" windowHeight="15405" tabRatio="887" firstSheet="12" activeTab="1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  <sheet name="crc(kmeans)" sheetId="22" r:id="rId21"/>
  </sheets>
  <calcPr calcId="191029"/>
</workbook>
</file>

<file path=xl/calcChain.xml><?xml version="1.0" encoding="utf-8"?>
<calcChain xmlns="http://schemas.openxmlformats.org/spreadsheetml/2006/main">
  <c r="B31" i="19" l="1"/>
  <c r="C31" i="19"/>
  <c r="D31" i="19"/>
  <c r="E31" i="19"/>
  <c r="C30" i="19"/>
  <c r="D30" i="19"/>
  <c r="E30" i="19"/>
  <c r="B30" i="19"/>
  <c r="B25" i="19"/>
  <c r="C25" i="19"/>
  <c r="D25" i="19"/>
  <c r="E25" i="19"/>
  <c r="C24" i="19"/>
  <c r="D24" i="19"/>
  <c r="E24" i="19"/>
  <c r="B24" i="19"/>
  <c r="T13" i="19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<sst xmlns="http://schemas.openxmlformats.org/spreadsheetml/2006/main" count="713" uniqueCount="166">
  <si>
    <t>byte</t>
    <phoneticPr fontId="2"/>
  </si>
  <si>
    <t>sz</t>
    <phoneticPr fontId="2"/>
  </si>
  <si>
    <t>ueno-performance</t>
    <phoneticPr fontId="2"/>
  </si>
  <si>
    <t>ueno-area</t>
    <phoneticPr fontId="2"/>
  </si>
  <si>
    <t>bit</t>
    <phoneticPr fontId="2"/>
  </si>
  <si>
    <t>sz (byte)</t>
    <phoneticPr fontId="2"/>
  </si>
  <si>
    <t>sz (bit)</t>
    <phoneticPr fontId="2"/>
  </si>
  <si>
    <t>compression ratio</t>
    <phoneticPr fontId="2"/>
  </si>
  <si>
    <t>uncompressed</t>
    <phoneticPr fontId="2"/>
  </si>
  <si>
    <t>execution time</t>
    <phoneticPr fontId="2"/>
  </si>
  <si>
    <t>real gosa</t>
    <phoneticPr fontId="2"/>
  </si>
  <si>
    <t>compressed (sz-mod)</t>
    <phoneticPr fontId="2"/>
  </si>
  <si>
    <t>compressed (sz-mod)</t>
    <phoneticPr fontId="2"/>
  </si>
  <si>
    <t>absErrBound</t>
  </si>
  <si>
    <t>absErrBound</t>
    <phoneticPr fontId="2"/>
  </si>
  <si>
    <t>absErrBound</t>
    <phoneticPr fontId="2"/>
  </si>
  <si>
    <t>absErrBound</t>
    <phoneticPr fontId="2"/>
  </si>
  <si>
    <t>sz-mod</t>
    <phoneticPr fontId="2"/>
  </si>
  <si>
    <t>sz-mod (byte)</t>
    <phoneticPr fontId="2"/>
  </si>
  <si>
    <t>sz-mod (bit)</t>
    <phoneticPr fontId="2"/>
  </si>
  <si>
    <t>sz-mod (byte)</t>
    <phoneticPr fontId="2"/>
  </si>
  <si>
    <t>uncompressed</t>
    <phoneticPr fontId="2"/>
  </si>
  <si>
    <t>sz-mod-0.000001</t>
    <phoneticPr fontId="2"/>
  </si>
  <si>
    <t>sz-mod-0.00001</t>
    <phoneticPr fontId="2"/>
  </si>
  <si>
    <t>sz-mod-0.0000001</t>
    <phoneticPr fontId="2"/>
  </si>
  <si>
    <t>sz-mod-0.000001</t>
    <phoneticPr fontId="2"/>
  </si>
  <si>
    <t>sz-mod-0.00001</t>
    <phoneticPr fontId="2"/>
  </si>
  <si>
    <t>uc</t>
    <phoneticPr fontId="2"/>
  </si>
  <si>
    <t>c-0.000001</t>
    <phoneticPr fontId="2"/>
  </si>
  <si>
    <t>c-0.00001</t>
    <phoneticPr fontId="2"/>
  </si>
  <si>
    <t>c-0.0001</t>
    <phoneticPr fontId="2"/>
  </si>
  <si>
    <t>c-0.001</t>
    <phoneticPr fontId="2"/>
  </si>
  <si>
    <t>c-0.01</t>
    <phoneticPr fontId="2"/>
  </si>
  <si>
    <t>execution time (10 times)</t>
    <phoneticPr fontId="2"/>
  </si>
  <si>
    <t>execution time (10000 times)</t>
    <phoneticPr fontId="2"/>
  </si>
  <si>
    <t>execution time (iteration = 1000, clusters = 100)</t>
    <phoneticPr fontId="2"/>
  </si>
  <si>
    <t>execution time (iteration = 1000, clusters = 1000)</t>
    <phoneticPr fontId="2"/>
  </si>
  <si>
    <t>compress ratio (iteration = 1000, clusters = 1000)</t>
    <phoneticPr fontId="2"/>
  </si>
  <si>
    <t>compress ratio</t>
    <phoneticPr fontId="2"/>
  </si>
  <si>
    <t>execution time (65536, iteration = 1000, clusters = 1000)</t>
    <phoneticPr fontId="2"/>
  </si>
  <si>
    <t xml:space="preserve">execution time </t>
    <phoneticPr fontId="2"/>
  </si>
  <si>
    <t>uc</t>
    <phoneticPr fontId="2"/>
  </si>
  <si>
    <t>c-2</t>
    <phoneticPr fontId="2"/>
  </si>
  <si>
    <t>c-4</t>
    <phoneticPr fontId="2"/>
  </si>
  <si>
    <t>c-8</t>
    <phoneticPr fontId="2"/>
  </si>
  <si>
    <t>c-16</t>
    <phoneticPr fontId="2"/>
  </si>
  <si>
    <t>compress_time</t>
    <phoneticPr fontId="2"/>
  </si>
  <si>
    <t>total_time</t>
    <phoneticPr fontId="2"/>
  </si>
  <si>
    <t>4 procs, abs error bound = 0.000001</t>
    <phoneticPr fontId="2"/>
  </si>
  <si>
    <t>c (incl. compress)</t>
    <phoneticPr fontId="2"/>
  </si>
  <si>
    <t>c (no compress)</t>
    <phoneticPr fontId="2"/>
  </si>
  <si>
    <t>sz-mod-0.0001</t>
    <phoneticPr fontId="2"/>
  </si>
  <si>
    <t>sz-mod-0.001</t>
    <phoneticPr fontId="2"/>
  </si>
  <si>
    <t>sz-mod-0.01</t>
    <phoneticPr fontId="2"/>
  </si>
  <si>
    <t>execution time (100000, iteration = 1000, clusters = 100)</t>
    <phoneticPr fontId="2"/>
  </si>
  <si>
    <t>execution time (100000, iteration = 1000, clusters = 1000)</t>
    <phoneticPr fontId="2"/>
  </si>
  <si>
    <t>c-0.1</t>
    <phoneticPr fontId="2"/>
  </si>
  <si>
    <t>compress ratio (iteration = 1000, clusters = 100)</t>
    <phoneticPr fontId="2"/>
  </si>
  <si>
    <t>execution time (2366316, iteration = 1000, clusters = 100, procs = 4)</t>
    <phoneticPr fontId="2"/>
  </si>
  <si>
    <t>execution time (2366316, iteration = 1000, clusters = 1000, procs = 16)</t>
    <phoneticPr fontId="2"/>
  </si>
  <si>
    <t>execution time (4386200, iteration = 1000, clusters = 100, procs = 4)</t>
    <phoneticPr fontId="2"/>
  </si>
  <si>
    <t>execution time (4386200, iteration = 1000, clusters = 1000, procs = 16)</t>
    <phoneticPr fontId="2"/>
  </si>
  <si>
    <t>compressed (bit, float)</t>
    <phoneticPr fontId="2"/>
  </si>
  <si>
    <t>compressed (byte, float)</t>
    <phoneticPr fontId="2"/>
  </si>
  <si>
    <t>compressed (byte, double)</t>
    <phoneticPr fontId="2"/>
  </si>
  <si>
    <t>compressed (bit, double)</t>
    <phoneticPr fontId="2"/>
  </si>
  <si>
    <t>compressed (bitwise, float)</t>
  </si>
  <si>
    <t>compressed (bitwise, float)</t>
    <phoneticPr fontId="2"/>
  </si>
  <si>
    <t>AEB (1en)</t>
    <phoneticPr fontId="2"/>
  </si>
  <si>
    <t>Ueno-perf</t>
    <phoneticPr fontId="2"/>
  </si>
  <si>
    <t>Ueno-area</t>
    <phoneticPr fontId="2"/>
  </si>
  <si>
    <t>SZ</t>
    <phoneticPr fontId="2"/>
  </si>
  <si>
    <t>Uncompressed</t>
    <phoneticPr fontId="2"/>
  </si>
  <si>
    <t>Comp (bytewise)</t>
    <phoneticPr fontId="2"/>
  </si>
  <si>
    <t>Comp (bitwise)</t>
    <phoneticPr fontId="2"/>
  </si>
  <si>
    <t>w/ diff.</t>
    <phoneticPr fontId="2"/>
  </si>
  <si>
    <t>w/o diff.</t>
    <phoneticPr fontId="2"/>
  </si>
  <si>
    <t>w/ diff.</t>
    <phoneticPr fontId="2"/>
  </si>
  <si>
    <t>gosa</t>
    <phoneticPr fontId="2"/>
  </si>
  <si>
    <t>time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</si>
  <si>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</si>
  <si>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</si>
  <si>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</si>
  <si>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</si>
  <si>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data_num = 8192</t>
    <phoneticPr fontId="2"/>
  </si>
  <si>
    <t>data_num = 65536</t>
    <phoneticPr fontId="2"/>
  </si>
  <si>
    <t>simulated time</t>
    <phoneticPr fontId="2"/>
  </si>
  <si>
    <t>simulation</t>
    <phoneticPr fontId="2"/>
  </si>
  <si>
    <t>computation</t>
    <phoneticPr fontId="2"/>
  </si>
  <si>
    <t>n = 0</t>
    <phoneticPr fontId="2"/>
  </si>
  <si>
    <t>n = 1</t>
    <phoneticPr fontId="2"/>
  </si>
  <si>
    <t>n = 2</t>
    <phoneticPr fontId="2"/>
  </si>
  <si>
    <t>n = 3</t>
    <phoneticPr fontId="2"/>
  </si>
  <si>
    <t>Lossless</t>
    <phoneticPr fontId="2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</si>
  <si>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</si>
  <si>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</si>
  <si>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</si>
  <si>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</si>
  <si>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</si>
  <si>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</si>
  <si>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</si>
  <si>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</si>
  <si>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2"/>
  </si>
  <si>
    <t>bytewise</t>
    <phoneticPr fontId="2"/>
  </si>
  <si>
    <t>compression time</t>
    <phoneticPr fontId="2"/>
  </si>
  <si>
    <t>decompression time</t>
    <phoneticPr fontId="2"/>
  </si>
  <si>
    <t>simgrid</t>
    <phoneticPr fontId="2"/>
  </si>
  <si>
    <t>Lossless</t>
    <phoneticPr fontId="2"/>
  </si>
  <si>
    <t>Comp (bitwise-np)</t>
    <phoneticPr fontId="2"/>
  </si>
  <si>
    <t>Comp (bitwise-np)</t>
    <phoneticPr fontId="2"/>
  </si>
  <si>
    <t>SZ (MPI)</t>
    <phoneticPr fontId="2"/>
  </si>
  <si>
    <t>Comp (bitwise-mask)</t>
    <phoneticPr fontId="2"/>
  </si>
  <si>
    <t>bitwise-mask</t>
    <phoneticPr fontId="2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</si>
  <si>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2"/>
  </si>
  <si>
    <t>8-procs 512*512</t>
    <phoneticPr fontId="2"/>
  </si>
  <si>
    <t>4-procs 256*256</t>
    <phoneticPr fontId="2"/>
  </si>
  <si>
    <t>SZ (v2.1)</t>
    <phoneticPr fontId="2"/>
  </si>
  <si>
    <t>CRC (bitwise)</t>
    <phoneticPr fontId="2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</si>
  <si>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</si>
  <si>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</si>
  <si>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</si>
  <si>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</si>
  <si>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</si>
  <si>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</si>
  <si>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</si>
  <si>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</si>
  <si>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</si>
  <si>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</si>
  <si>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</si>
  <si>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</si>
  <si>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</si>
  <si>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</si>
  <si>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</si>
  <si>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</si>
  <si>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</si>
  <si>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</si>
  <si>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</si>
  <si>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</si>
  <si>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</si>
  <si>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</si>
  <si>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</si>
  <si>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2"/>
  </si>
  <si>
    <t> max iterations</t>
  </si>
  <si>
    <t> CT</t>
  </si>
  <si>
    <t> absErrorBound</t>
  </si>
  <si>
    <t> BER</t>
  </si>
  <si>
    <t> compression ratio</t>
  </si>
  <si>
    <t> time</t>
  </si>
  <si>
    <t> gosa</t>
  </si>
  <si>
    <t> resent</t>
  </si>
  <si>
    <t> resent ratio</t>
  </si>
  <si>
    <t>resent (obs_info)</t>
  </si>
  <si>
    <t>hamming</t>
    <phoneticPr fontId="2"/>
  </si>
  <si>
    <t>num_worker</t>
  </si>
  <si>
    <t xml:space="preserve"> size_res</t>
  </si>
  <si>
    <t xml:space="preserve"> nan</t>
  </si>
  <si>
    <t>2-procs</t>
    <phoneticPr fontId="2"/>
  </si>
  <si>
    <t>data size</t>
    <phoneticPr fontId="2"/>
  </si>
  <si>
    <t>1u</t>
    <phoneticPr fontId="2"/>
  </si>
  <si>
    <t>10u</t>
    <phoneticPr fontId="2"/>
  </si>
  <si>
    <t>100u</t>
    <phoneticPr fontId="2"/>
  </si>
  <si>
    <t>1000u</t>
    <phoneticPr fontId="2"/>
  </si>
  <si>
    <t>no comp</t>
    <phoneticPr fontId="2"/>
  </si>
  <si>
    <t>bit comp</t>
    <phoneticPr fontId="2"/>
  </si>
  <si>
    <t>hop</t>
    <phoneticPr fontId="2"/>
  </si>
  <si>
    <t>bit comp (crc+hamming)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</si>
</sst>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11" fontId="1" fillId="0" borderId="0" xfId="0" applyNumberFormat="1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'crc(pingpong)'!$A$24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2F0-A164-50C589167B13}"/>
            </c:ext>
          </c:extLst>
        </c:ser>
        <c:ser>
          <c:idx val="1"/>
          <c:order val="1"/>
          <c:tx>
            <c:strRef>
              <c:f>'crc(pingpong)'!$A$25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'crc(pingpong)'!$B$25:$E$25</c:f>
              <c:numCache>
                <c:formatCode>General</c:formatCode>
                <c:ptCount val="4"/>
                <c:pt idx="0">
                  <c:v>0.875</c:v>
                </c:pt>
                <c:pt idx="1">
                  <c:v>0.94117647058823528</c:v>
                </c:pt>
                <c:pt idx="2">
                  <c:v>0.79252336448598137</c:v>
                </c:pt>
                <c:pt idx="3">
                  <c:v>0.81787425836143302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2F0-A164-50C58916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38383"/>
        <c:axId val="1070556687"/>
      </c:barChart>
      <c:catAx>
        <c:axId val="107053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data size (u = 32KB)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9140857392825895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56687"/>
        <c:crosses val="autoZero"/>
        <c:auto val="1"/>
        <c:lblAlgn val="ctr"/>
        <c:lblOffset val="100"/>
        <c:noMultiLvlLbl val="0"/>
      </c:catAx>
      <c:valAx>
        <c:axId val="1070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9444444444444445E-2"/>
              <c:y val="0.2859416010498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'crc(pingpong)'!$A$30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'crc(pingpong)'!$B$30:$E$30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C4A-8B5B-E122364A1F92}"/>
            </c:ext>
          </c:extLst>
        </c:ser>
        <c:ser>
          <c:idx val="1"/>
          <c:order val="1"/>
          <c:tx>
            <c:strRef>
              <c:f>'crc(pingpong)'!$A$31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'crc(pingpong)'!$B$31:$E$31</c:f>
              <c:numCache>
                <c:formatCode>General</c:formatCode>
                <c:ptCount val="4"/>
                <c:pt idx="0">
                  <c:v>0.875</c:v>
                </c:pt>
                <c:pt idx="1">
                  <c:v>0.8806424813071172</c:v>
                </c:pt>
                <c:pt idx="2">
                  <c:v>0.7441860465116279</c:v>
                </c:pt>
                <c:pt idx="3">
                  <c:v>0.70321733420879828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C4A-8B5B-E122364A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92735"/>
        <c:axId val="1119380255"/>
      </c:barChart>
      <c:catAx>
        <c:axId val="111939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hops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1293613298337704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380255"/>
        <c:crosses val="autoZero"/>
        <c:auto val="1"/>
        <c:lblAlgn val="ctr"/>
        <c:lblOffset val="100"/>
        <c:noMultiLvlLbl val="0"/>
      </c:catAx>
      <c:valAx>
        <c:axId val="1119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19486475648877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3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'crc(pingpong)'!$A$34:$A$36</c:f>
              <c:strCache>
                <c:ptCount val="3"/>
                <c:pt idx="0">
                  <c:v>no comp</c:v>
                </c:pt>
                <c:pt idx="1">
                  <c:v>bit comp</c:v>
                </c:pt>
                <c:pt idx="2">
                  <c:v>bit comp (crc+hamming)</c:v>
                </c:pt>
              </c:strCache>
            </c:strRef>
          </c:cat>
          <c:val>
            <c:numRef>
              <c:f>'crc(pingpong)'!$B$34:$B$36</c:f>
              <c:numCache>
                <c:formatCode>General</c:formatCode>
                <c:ptCount val="3"/>
                <c:pt idx="0">
                  <c:v>3.6110000000000001E-3</c:v>
                </c:pt>
                <c:pt idx="1">
                  <c:v>3.1800000000000001E-3</c:v>
                </c:pt>
                <c:pt idx="2">
                  <c:v>0.17032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CB5-B240-0D7865D2F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74783"/>
        <c:axId val="1198880607"/>
      </c:barChart>
      <c:catAx>
        <c:axId val="1198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8880607"/>
        <c:crosses val="autoZero"/>
        <c:auto val="1"/>
        <c:lblAlgn val="ctr"/>
        <c:lblOffset val="100"/>
        <c:noMultiLvlLbl val="0"/>
      </c:catAx>
      <c:valAx>
        <c:axId val="1198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execution time</a:t>
                </a:r>
                <a:r>
                  <a:rPr lang="en-US" altLang="ja-JP" sz="1200" baseline="0"/>
                  <a:t> (s)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2749114173228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8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'crc(kmeans)'!$N$4:$T$4</c:f>
              <c:numCache>
                <c:formatCode>General</c:formatCode>
                <c:ptCount val="7"/>
                <c:pt idx="0">
                  <c:v>1174.04378</c:v>
                </c:pt>
                <c:pt idx="1">
                  <c:v>1172.1812399999999</c:v>
                </c:pt>
                <c:pt idx="2">
                  <c:v>1171.7881600000001</c:v>
                </c:pt>
                <c:pt idx="3">
                  <c:v>1167.9047</c:v>
                </c:pt>
                <c:pt idx="4">
                  <c:v>1106.94263</c:v>
                </c:pt>
                <c:pt idx="5">
                  <c:v>1170.88266</c:v>
                </c:pt>
                <c:pt idx="6">
                  <c:v>1151.82583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4E-A07C-E4FFF1765517}"/>
            </c:ext>
          </c:extLst>
        </c:ser>
        <c:ser>
          <c:idx val="1"/>
          <c:order val="1"/>
          <c:tx>
            <c:strRef>
              <c:f>'crc(kmeans)'!$M$5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'crc(kmeans)'!$N$5:$T$5</c:f>
              <c:numCache>
                <c:formatCode>General</c:formatCode>
                <c:ptCount val="7"/>
                <c:pt idx="0">
                  <c:v>1172.9292499999999</c:v>
                </c:pt>
                <c:pt idx="1">
                  <c:v>1131.67875</c:v>
                </c:pt>
                <c:pt idx="2">
                  <c:v>1169.4377999999999</c:v>
                </c:pt>
                <c:pt idx="3">
                  <c:v>1175.8519799999999</c:v>
                </c:pt>
                <c:pt idx="4">
                  <c:v>1173.1350500000001</c:v>
                </c:pt>
                <c:pt idx="5">
                  <c:v>1166.7631699999999</c:v>
                </c:pt>
                <c:pt idx="6">
                  <c:v>1158.49287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4E-A07C-E4FFF1765517}"/>
            </c:ext>
          </c:extLst>
        </c:ser>
        <c:ser>
          <c:idx val="2"/>
          <c:order val="2"/>
          <c:tx>
            <c:strRef>
              <c:f>'crc(kmeans)'!$M$6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'crc(kmeans)'!$N$6:$T$6</c:f>
              <c:numCache>
                <c:formatCode>General</c:formatCode>
                <c:ptCount val="7"/>
                <c:pt idx="0">
                  <c:v>1172.40509</c:v>
                </c:pt>
                <c:pt idx="1">
                  <c:v>1174.0388800000001</c:v>
                </c:pt>
                <c:pt idx="2">
                  <c:v>1170.3452299999999</c:v>
                </c:pt>
                <c:pt idx="3">
                  <c:v>1158.9667899999999</c:v>
                </c:pt>
                <c:pt idx="4">
                  <c:v>1141.12988</c:v>
                </c:pt>
                <c:pt idx="5">
                  <c:v>1171.98137</c:v>
                </c:pt>
                <c:pt idx="6">
                  <c:v>1169.82818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04E-A07C-E4FFF1765517}"/>
            </c:ext>
          </c:extLst>
        </c:ser>
        <c:ser>
          <c:idx val="3"/>
          <c:order val="3"/>
          <c:tx>
            <c:strRef>
              <c:f>'crc(kmeans)'!$M$7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'crc(kmeans)'!$N$7:$T$7</c:f>
              <c:numCache>
                <c:formatCode>General</c:formatCode>
                <c:ptCount val="7"/>
                <c:pt idx="0">
                  <c:v>1168.0705700000001</c:v>
                </c:pt>
                <c:pt idx="1">
                  <c:v>1127.8350499999999</c:v>
                </c:pt>
                <c:pt idx="2">
                  <c:v>1171.1740199999999</c:v>
                </c:pt>
                <c:pt idx="3">
                  <c:v>1169.1151299999999</c:v>
                </c:pt>
                <c:pt idx="4">
                  <c:v>1174.70496</c:v>
                </c:pt>
                <c:pt idx="5">
                  <c:v>1083.98991</c:v>
                </c:pt>
                <c:pt idx="6">
                  <c:v>1164.4897000000001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04E-A07C-E4FFF1765517}"/>
            </c:ext>
          </c:extLst>
        </c:ser>
        <c:ser>
          <c:idx val="4"/>
          <c:order val="4"/>
          <c:tx>
            <c:strRef>
              <c:f>'crc(kmeans)'!$M$8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'crc(kmeans)'!$N$8:$T$8</c:f>
              <c:numCache>
                <c:formatCode>General</c:formatCode>
                <c:ptCount val="7"/>
                <c:pt idx="0">
                  <c:v>1102.43516</c:v>
                </c:pt>
                <c:pt idx="1">
                  <c:v>1173.1712199999999</c:v>
                </c:pt>
                <c:pt idx="2">
                  <c:v>1174.58284</c:v>
                </c:pt>
                <c:pt idx="3">
                  <c:v>1166.45427</c:v>
                </c:pt>
                <c:pt idx="4">
                  <c:v>1169.48657</c:v>
                </c:pt>
                <c:pt idx="5">
                  <c:v>1169.4071899999999</c:v>
                </c:pt>
                <c:pt idx="6">
                  <c:v>1157.95649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3-404E-A07C-E4FFF176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7375"/>
        <c:axId val="1323670399"/>
      </c:barChart>
      <c:catAx>
        <c:axId val="4778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0127777777777782"/>
              <c:y val="0.897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670399"/>
        <c:crosses val="autoZero"/>
        <c:auto val="1"/>
        <c:lblAlgn val="ctr"/>
        <c:lblOffset val="100"/>
        <c:noMultiLvlLbl val="0"/>
      </c:catAx>
      <c:valAx>
        <c:axId val="1323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0336103820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'crc(kmeans)'!$N$13:$T$13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3948-B255-BD30FC7422BE}"/>
            </c:ext>
          </c:extLst>
        </c:ser>
        <c:ser>
          <c:idx val="1"/>
          <c:order val="1"/>
          <c:tx>
            <c:strRef>
              <c:f>'crc(kmeans)'!$M$14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'crc(kmeans)'!$N$14:$T$14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3948-B255-BD30FC7422BE}"/>
            </c:ext>
          </c:extLst>
        </c:ser>
        <c:ser>
          <c:idx val="2"/>
          <c:order val="2"/>
          <c:tx>
            <c:strRef>
              <c:f>'crc(kmeans)'!$M$15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'crc(kmeans)'!$N$15:$T$15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3948-B255-BD30FC7422BE}"/>
            </c:ext>
          </c:extLst>
        </c:ser>
        <c:ser>
          <c:idx val="3"/>
          <c:order val="3"/>
          <c:tx>
            <c:strRef>
              <c:f>'crc(kmeans)'!$M$16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'crc(kmeans)'!$N$16:$T$16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1-3948-B255-BD30FC7422BE}"/>
            </c:ext>
          </c:extLst>
        </c:ser>
        <c:ser>
          <c:idx val="4"/>
          <c:order val="4"/>
          <c:tx>
            <c:strRef>
              <c:f>'crc(kmeans)'!$M$17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1-3948-B255-BD30FC7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45743"/>
        <c:axId val="1323962431"/>
      </c:barChart>
      <c:catAx>
        <c:axId val="12800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3576334208224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962431"/>
        <c:crosses val="autoZero"/>
        <c:auto val="1"/>
        <c:lblAlgn val="ctr"/>
        <c:lblOffset val="100"/>
        <c:noMultiLvlLbl val="0"/>
      </c:catAx>
      <c:valAx>
        <c:axId val="132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5336103820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0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'crc(kmeans)'!$M$21:$Q$21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'crc(kmeans)'!$M$22:$Q$22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2.231411</c:v>
                </c:pt>
                <c:pt idx="2">
                  <c:v>2.4980389999999999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2A44-AD25-E7817150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31279"/>
        <c:axId val="874504831"/>
      </c:barChart>
      <c:catAx>
        <c:axId val="13235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Bound</a:t>
                </a:r>
              </a:p>
            </c:rich>
          </c:tx>
          <c:layout>
            <c:manualLayout>
              <c:xMode val="edge"/>
              <c:yMode val="edge"/>
              <c:x val="0.4417637795275591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504831"/>
        <c:crosses val="autoZero"/>
        <c:auto val="1"/>
        <c:lblAlgn val="ctr"/>
        <c:lblOffset val="100"/>
        <c:noMultiLvlLbl val="0"/>
      </c:catAx>
      <c:valAx>
        <c:axId val="874504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3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3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2</xdr:row>
      <xdr:rowOff>3175</xdr:rowOff>
    </xdr:from>
    <xdr:to>
      <xdr:col>14</xdr:col>
      <xdr:colOff>561975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787400</xdr:colOff>
      <xdr:row>3</xdr:row>
      <xdr:rowOff>149225</xdr:rowOff>
    </xdr:from>
    <xdr:to>
      <xdr:col>7</xdr:col>
      <xdr:colOff>406400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17</xdr:row>
      <xdr:rowOff>119062</xdr:rowOff>
    </xdr:from>
    <xdr:to>
      <xdr:col>10</xdr:col>
      <xdr:colOff>623887</xdr:colOff>
      <xdr:row>32</xdr:row>
      <xdr:rowOff>147637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8AAF27-10E0-45C5-8806-604D46E0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614362</xdr:colOff>
      <xdr:row>33</xdr:row>
      <xdr:rowOff>14287</xdr:rowOff>
    </xdr:from>
    <xdr:to>
      <xdr:col>13</xdr:col>
      <xdr:colOff>157162</xdr:colOff>
      <xdr:row>48</xdr:row>
      <xdr:rowOff>42862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1CE58AE-0641-4404-A2D6-CC7435ED2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671512</xdr:colOff>
      <xdr:row>36</xdr:row>
      <xdr:rowOff>128587</xdr:rowOff>
    </xdr:from>
    <xdr:to>
      <xdr:col>7</xdr:col>
      <xdr:colOff>214312</xdr:colOff>
      <xdr:row>51</xdr:row>
      <xdr:rowOff>157162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AFFC70A-C9B6-4D12-8411-7C754744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6</xdr:row>
      <xdr:rowOff>138112</xdr:rowOff>
    </xdr:from>
    <xdr:to>
      <xdr:col>5</xdr:col>
      <xdr:colOff>481012</xdr:colOff>
      <xdr:row>21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39</xdr:row>
      <xdr:rowOff>52387</xdr:rowOff>
    </xdr:from>
    <xdr:to>
      <xdr:col>15</xdr:col>
      <xdr:colOff>571500</xdr:colOff>
      <xdr:row>54</xdr:row>
      <xdr:rowOff>80962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166687</xdr:rowOff>
    </xdr:from>
    <xdr:to>
      <xdr:col>13</xdr:col>
      <xdr:colOff>504825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10</xdr:row>
      <xdr:rowOff>61912</xdr:rowOff>
    </xdr:from>
    <xdr:to>
      <xdr:col>14</xdr:col>
      <xdr:colOff>147637</xdr:colOff>
      <xdr:row>25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319087</xdr:colOff>
      <xdr:row>10</xdr:row>
      <xdr:rowOff>80962</xdr:rowOff>
    </xdr:from>
    <xdr:to>
      <xdr:col>21</xdr:col>
      <xdr:colOff>90487</xdr:colOff>
      <xdr:row>25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107950</xdr:rowOff>
    </xdr:from>
    <xdr:to>
      <xdr:col>26</xdr:col>
      <xdr:colOff>209550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056F-7E4B-D348-9048-41513C11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679450</xdr:colOff>
      <xdr:row>17</xdr:row>
      <xdr:rowOff>6350</xdr:rowOff>
    </xdr:from>
    <xdr:to>
      <xdr:col>26</xdr:col>
      <xdr:colOff>298450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CD06-06C4-DF41-86BB-08B49CD3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641350</xdr:colOff>
      <xdr:row>24</xdr:row>
      <xdr:rowOff>44450</xdr:rowOff>
    </xdr:from>
    <xdr:to>
      <xdr:col>19</xdr:col>
      <xdr:colOff>260350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5024-2525-A249-9584-A1832A2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ColWidth="8.875" defaultRowHeight="14.25" x14ac:dyDescent="0.15"/>
  <cols>
    <col min="1" max="1" width="20.625" customWidth="1"/>
    <col min="9" max="9" width="21.1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36"/>
  <sheetViews>
    <sheetView tabSelected="1" topLeftCell="A17" workbookViewId="0">
      <selection activeCell="E27" sqref="E27"/>
    </sheetView>
  </sheetViews>
  <sheetFormatPr defaultColWidth="11" defaultRowHeight="14.25" x14ac:dyDescent="0.15"/>
  <sheetData>
    <row r="1" spans="1:25" x14ac:dyDescent="0.15">
      <c r="A1" t="s">
        <v>118</v>
      </c>
    </row>
    <row r="2" spans="1:25" x14ac:dyDescent="0.15">
      <c r="A2" t="s">
        <v>120</v>
      </c>
    </row>
    <row r="3" spans="1:25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 x14ac:dyDescent="0.1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 x14ac:dyDescent="0.1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 x14ac:dyDescent="0.1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 x14ac:dyDescent="0.1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 x14ac:dyDescent="0.1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 x14ac:dyDescent="0.15">
      <c r="A10" t="s">
        <v>126</v>
      </c>
    </row>
    <row r="11" spans="1:25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 x14ac:dyDescent="0.1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 x14ac:dyDescent="0.1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 x14ac:dyDescent="0.1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 x14ac:dyDescent="0.1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 x14ac:dyDescent="0.1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  <row r="19" spans="1:5" x14ac:dyDescent="0.15">
      <c r="A19" t="s">
        <v>156</v>
      </c>
    </row>
    <row r="20" spans="1:5" x14ac:dyDescent="0.15">
      <c r="A20" t="s">
        <v>9</v>
      </c>
    </row>
    <row r="21" spans="1:5" x14ac:dyDescent="0.15">
      <c r="A21" t="s">
        <v>157</v>
      </c>
      <c r="B21" t="s">
        <v>158</v>
      </c>
      <c r="C21" t="s">
        <v>159</v>
      </c>
      <c r="D21" t="s">
        <v>160</v>
      </c>
      <c r="E21" t="s">
        <v>161</v>
      </c>
    </row>
    <row r="22" spans="1:5" x14ac:dyDescent="0.15">
      <c r="A22" t="s">
        <v>162</v>
      </c>
      <c r="B22" s="4">
        <v>1.5999999999999999E-5</v>
      </c>
      <c r="C22" s="4">
        <v>1.1900000000000001E-4</v>
      </c>
      <c r="D22" s="4">
        <v>5.3499999999999999E-4</v>
      </c>
      <c r="E22" s="4">
        <v>0.17882700000000001</v>
      </c>
    </row>
    <row r="23" spans="1:5" x14ac:dyDescent="0.15">
      <c r="A23" t="s">
        <v>163</v>
      </c>
      <c r="B23" s="4">
        <v>1.4E-5</v>
      </c>
      <c r="C23" s="4">
        <v>1.12E-4</v>
      </c>
      <c r="D23" s="4">
        <v>4.2400000000000001E-4</v>
      </c>
      <c r="E23" s="4">
        <v>0.146258</v>
      </c>
    </row>
    <row r="24" spans="1:5" x14ac:dyDescent="0.15">
      <c r="A24" t="s">
        <v>162</v>
      </c>
      <c r="B24">
        <f>B22/B$22</f>
        <v>1</v>
      </c>
      <c r="C24">
        <f t="shared" ref="C24:E25" si="21">C22/C$22</f>
        <v>1</v>
      </c>
      <c r="D24">
        <f t="shared" si="21"/>
        <v>1</v>
      </c>
      <c r="E24">
        <f t="shared" si="21"/>
        <v>1</v>
      </c>
    </row>
    <row r="25" spans="1:5" x14ac:dyDescent="0.15">
      <c r="A25" t="s">
        <v>163</v>
      </c>
      <c r="B25">
        <f>B23/B$22</f>
        <v>0.875</v>
      </c>
      <c r="C25">
        <f t="shared" si="21"/>
        <v>0.94117647058823528</v>
      </c>
      <c r="D25">
        <f t="shared" si="21"/>
        <v>0.79252336448598137</v>
      </c>
      <c r="E25">
        <f t="shared" si="21"/>
        <v>0.81787425836143302</v>
      </c>
    </row>
    <row r="27" spans="1:5" x14ac:dyDescent="0.15">
      <c r="A27" t="s">
        <v>164</v>
      </c>
      <c r="B27">
        <v>1</v>
      </c>
      <c r="C27">
        <v>2</v>
      </c>
      <c r="D27">
        <v>3</v>
      </c>
      <c r="E27">
        <v>4</v>
      </c>
    </row>
    <row r="28" spans="1:5" x14ac:dyDescent="0.15">
      <c r="A28" t="s">
        <v>162</v>
      </c>
      <c r="B28" s="4">
        <v>1.5999999999999999E-5</v>
      </c>
      <c r="C28" s="4">
        <v>3.6110000000000001E-3</v>
      </c>
      <c r="D28" s="4">
        <v>4.3000000000000002E-5</v>
      </c>
      <c r="E28" s="4">
        <v>3.0460000000000001E-3</v>
      </c>
    </row>
    <row r="29" spans="1:5" x14ac:dyDescent="0.15">
      <c r="A29" t="s">
        <v>163</v>
      </c>
      <c r="B29" s="4">
        <v>1.4E-5</v>
      </c>
      <c r="C29" s="4">
        <v>3.1800000000000001E-3</v>
      </c>
      <c r="D29" s="4">
        <v>3.1999999999999999E-5</v>
      </c>
      <c r="E29" s="4">
        <v>2.1419999999999998E-3</v>
      </c>
    </row>
    <row r="30" spans="1:5" x14ac:dyDescent="0.15">
      <c r="A30" t="s">
        <v>162</v>
      </c>
      <c r="B30">
        <f>B28/B$28</f>
        <v>1</v>
      </c>
      <c r="C30">
        <f t="shared" ref="C30:E31" si="22">C28/C$28</f>
        <v>1</v>
      </c>
      <c r="D30">
        <f t="shared" si="22"/>
        <v>1</v>
      </c>
      <c r="E30">
        <f t="shared" si="22"/>
        <v>1</v>
      </c>
    </row>
    <row r="31" spans="1:5" x14ac:dyDescent="0.15">
      <c r="A31" t="s">
        <v>163</v>
      </c>
      <c r="B31">
        <f>B29/B$28</f>
        <v>0.875</v>
      </c>
      <c r="C31">
        <f t="shared" si="22"/>
        <v>0.8806424813071172</v>
      </c>
      <c r="D31">
        <f t="shared" si="22"/>
        <v>0.7441860465116279</v>
      </c>
      <c r="E31">
        <f t="shared" si="22"/>
        <v>0.70321733420879828</v>
      </c>
    </row>
    <row r="33" spans="1:2" x14ac:dyDescent="0.15">
      <c r="A33" t="s">
        <v>164</v>
      </c>
      <c r="B33">
        <v>3</v>
      </c>
    </row>
    <row r="34" spans="1:2" x14ac:dyDescent="0.15">
      <c r="A34" t="s">
        <v>162</v>
      </c>
      <c r="B34" s="4">
        <v>3.6110000000000001E-3</v>
      </c>
    </row>
    <row r="35" spans="1:2" x14ac:dyDescent="0.15">
      <c r="A35" t="s">
        <v>163</v>
      </c>
      <c r="B35" s="4">
        <v>3.1800000000000001E-3</v>
      </c>
    </row>
    <row r="36" spans="1:2" x14ac:dyDescent="0.15">
      <c r="A36" t="s">
        <v>165</v>
      </c>
      <c r="B36" s="4">
        <v>0.17032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J76"/>
  <sheetViews>
    <sheetView topLeftCell="A39" workbookViewId="0">
      <selection activeCell="I46" sqref="I46:I75"/>
    </sheetView>
  </sheetViews>
  <sheetFormatPr defaultColWidth="11" defaultRowHeight="14.25" x14ac:dyDescent="0.15"/>
  <sheetData>
    <row r="1" spans="1:7" x14ac:dyDescent="0.15">
      <c r="A1" t="s">
        <v>118</v>
      </c>
    </row>
    <row r="2" spans="1:7" x14ac:dyDescent="0.15">
      <c r="A2" t="s">
        <v>128</v>
      </c>
      <c r="C2" s="1"/>
      <c r="D2" s="1"/>
      <c r="E2" s="1"/>
      <c r="F2" s="1"/>
      <c r="G2" s="1"/>
    </row>
    <row r="3" spans="1:7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 x14ac:dyDescent="0.15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 x14ac:dyDescent="0.15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 x14ac:dyDescent="0.15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 x14ac:dyDescent="0.15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 x14ac:dyDescent="0.15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 x14ac:dyDescent="0.15">
      <c r="A10" t="s">
        <v>127</v>
      </c>
    </row>
    <row r="11" spans="1:7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 x14ac:dyDescent="0.15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 x14ac:dyDescent="0.15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 x14ac:dyDescent="0.15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 x14ac:dyDescent="0.15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 x14ac:dyDescent="0.15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 x14ac:dyDescent="0.15">
      <c r="A18" t="s">
        <v>129</v>
      </c>
    </row>
    <row r="19" spans="1:7" x14ac:dyDescent="0.15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 x14ac:dyDescent="0.15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 x14ac:dyDescent="0.15">
      <c r="A23" t="s">
        <v>118</v>
      </c>
    </row>
    <row r="24" spans="1:7" x14ac:dyDescent="0.15">
      <c r="A24" t="s">
        <v>128</v>
      </c>
    </row>
    <row r="25" spans="1:7" x14ac:dyDescent="0.15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 x14ac:dyDescent="0.15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 x14ac:dyDescent="0.15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 x14ac:dyDescent="0.15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 x14ac:dyDescent="0.15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 x14ac:dyDescent="0.15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 x14ac:dyDescent="0.15">
      <c r="A32" t="s">
        <v>130</v>
      </c>
    </row>
    <row r="33" spans="1:10" x14ac:dyDescent="0.15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10" x14ac:dyDescent="0.15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10" x14ac:dyDescent="0.15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10" x14ac:dyDescent="0.15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10" x14ac:dyDescent="0.15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10" x14ac:dyDescent="0.15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10" x14ac:dyDescent="0.15">
      <c r="A40" t="s">
        <v>129</v>
      </c>
    </row>
    <row r="41" spans="1:10" x14ac:dyDescent="0.15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10" x14ac:dyDescent="0.15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  <row r="45" spans="1:10" x14ac:dyDescent="0.15">
      <c r="A45" t="s">
        <v>152</v>
      </c>
    </row>
    <row r="46" spans="1:10" x14ac:dyDescent="0.15">
      <c r="A46" t="s">
        <v>153</v>
      </c>
      <c r="B46" t="s">
        <v>154</v>
      </c>
      <c r="C46" t="s">
        <v>133</v>
      </c>
      <c r="D46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</row>
    <row r="47" spans="1:10" x14ac:dyDescent="0.15">
      <c r="A47">
        <v>4</v>
      </c>
      <c r="B47">
        <v>262144</v>
      </c>
      <c r="C47">
        <v>10</v>
      </c>
      <c r="D47" s="1">
        <v>9.9999999999999995E-7</v>
      </c>
      <c r="E47" s="1">
        <v>9.9999999999999995E-7</v>
      </c>
      <c r="F47">
        <v>1.916177</v>
      </c>
      <c r="G47">
        <v>13.014174000000001</v>
      </c>
      <c r="H47">
        <v>0</v>
      </c>
      <c r="I47">
        <v>0</v>
      </c>
      <c r="J47">
        <v>0</v>
      </c>
    </row>
    <row r="48" spans="1:10" x14ac:dyDescent="0.15">
      <c r="A48">
        <v>4</v>
      </c>
      <c r="B48">
        <v>262144</v>
      </c>
      <c r="C48">
        <v>10</v>
      </c>
      <c r="D48" s="1">
        <v>9.9999999999999995E-7</v>
      </c>
      <c r="E48" s="1">
        <v>1.0000000000000001E-5</v>
      </c>
      <c r="F48">
        <v>1.916177</v>
      </c>
      <c r="G48">
        <v>5.8223539999999998</v>
      </c>
      <c r="H48">
        <v>0</v>
      </c>
      <c r="I48">
        <v>6</v>
      </c>
      <c r="J48">
        <v>1</v>
      </c>
    </row>
    <row r="49" spans="1:10" x14ac:dyDescent="0.15">
      <c r="A49">
        <v>4</v>
      </c>
      <c r="B49">
        <v>262144</v>
      </c>
      <c r="C49">
        <v>10</v>
      </c>
      <c r="D49" s="1">
        <v>1.0000000000000001E-5</v>
      </c>
      <c r="E49" s="1">
        <v>9.9999999999999998E-17</v>
      </c>
      <c r="F49">
        <v>2.1052879999999998</v>
      </c>
      <c r="G49">
        <v>6.9676640000000001</v>
      </c>
      <c r="H49">
        <v>1.9999999999999999E-6</v>
      </c>
      <c r="I49">
        <v>0</v>
      </c>
      <c r="J49">
        <v>0</v>
      </c>
    </row>
    <row r="50" spans="1:10" x14ac:dyDescent="0.15">
      <c r="A50">
        <v>4</v>
      </c>
      <c r="B50">
        <v>262144</v>
      </c>
      <c r="C50">
        <v>10</v>
      </c>
      <c r="D50" s="1">
        <v>1.0000000000000001E-5</v>
      </c>
      <c r="E50" s="1">
        <v>1E-10</v>
      </c>
      <c r="F50">
        <v>2.1052879999999998</v>
      </c>
      <c r="G50">
        <v>6.9731129999999997</v>
      </c>
      <c r="H50">
        <v>1.9999999999999999E-6</v>
      </c>
      <c r="I50">
        <v>0</v>
      </c>
      <c r="J50">
        <v>0</v>
      </c>
    </row>
    <row r="51" spans="1:10" x14ac:dyDescent="0.15">
      <c r="A51">
        <v>4</v>
      </c>
      <c r="B51">
        <v>262144</v>
      </c>
      <c r="C51">
        <v>10</v>
      </c>
      <c r="D51" s="1">
        <v>1.0000000000000001E-5</v>
      </c>
      <c r="E51" s="1">
        <v>1.0000000000000001E-9</v>
      </c>
      <c r="F51">
        <v>2.1052879999999998</v>
      </c>
      <c r="G51">
        <v>7.0913930000000001</v>
      </c>
      <c r="H51">
        <v>1.9999999999999999E-6</v>
      </c>
      <c r="I51">
        <v>0</v>
      </c>
      <c r="J51">
        <v>0</v>
      </c>
    </row>
    <row r="52" spans="1:10" x14ac:dyDescent="0.15">
      <c r="A52">
        <v>4</v>
      </c>
      <c r="B52">
        <v>262144</v>
      </c>
      <c r="C52">
        <v>10</v>
      </c>
      <c r="D52" s="1">
        <v>1.0000000000000001E-5</v>
      </c>
      <c r="E52" s="1">
        <v>1E-8</v>
      </c>
      <c r="F52">
        <v>2.1052879999999998</v>
      </c>
      <c r="G52">
        <v>7.2741910000000001</v>
      </c>
      <c r="H52">
        <v>1.9999999999999999E-6</v>
      </c>
      <c r="I52">
        <v>0</v>
      </c>
      <c r="J52">
        <v>0</v>
      </c>
    </row>
    <row r="53" spans="1:10" x14ac:dyDescent="0.15">
      <c r="A53">
        <v>4</v>
      </c>
      <c r="B53">
        <v>262144</v>
      </c>
      <c r="C53">
        <v>10</v>
      </c>
      <c r="D53" s="1">
        <v>1.0000000000000001E-5</v>
      </c>
      <c r="E53" s="1">
        <v>9.9999999999999995E-8</v>
      </c>
      <c r="F53">
        <v>2.1052879999999998</v>
      </c>
      <c r="G53">
        <v>7.4655529999999999</v>
      </c>
      <c r="H53">
        <v>1.9999999999999999E-6</v>
      </c>
      <c r="I53">
        <v>0</v>
      </c>
      <c r="J53">
        <v>0</v>
      </c>
    </row>
    <row r="54" spans="1:10" x14ac:dyDescent="0.15">
      <c r="A54">
        <v>4</v>
      </c>
      <c r="B54">
        <v>262144</v>
      </c>
      <c r="C54">
        <v>10</v>
      </c>
      <c r="D54" s="1">
        <v>1.0000000000000001E-5</v>
      </c>
      <c r="E54" s="1">
        <v>9.9999999999999995E-7</v>
      </c>
      <c r="F54">
        <v>2.1052879999999998</v>
      </c>
      <c r="G54">
        <v>9.6706780000000006</v>
      </c>
      <c r="H54">
        <v>1.9999999999999999E-6</v>
      </c>
      <c r="I54">
        <v>6</v>
      </c>
      <c r="J54">
        <v>1</v>
      </c>
    </row>
    <row r="55" spans="1:10" x14ac:dyDescent="0.15">
      <c r="A55">
        <v>4</v>
      </c>
      <c r="B55">
        <v>262144</v>
      </c>
      <c r="C55">
        <v>10</v>
      </c>
      <c r="D55" s="1">
        <v>1.0000000000000001E-5</v>
      </c>
      <c r="E55" s="1">
        <v>1.0000000000000001E-5</v>
      </c>
      <c r="F55">
        <v>2.1052879999999998</v>
      </c>
      <c r="G55">
        <v>5.9541940000000002</v>
      </c>
      <c r="H55">
        <v>1.9999999999999999E-6</v>
      </c>
      <c r="I55">
        <v>6</v>
      </c>
      <c r="J55">
        <v>1</v>
      </c>
    </row>
    <row r="56" spans="1:10" x14ac:dyDescent="0.15">
      <c r="A56">
        <v>4</v>
      </c>
      <c r="B56">
        <v>262144</v>
      </c>
      <c r="C56">
        <v>10</v>
      </c>
      <c r="D56" s="1">
        <v>1E-4</v>
      </c>
      <c r="E56" s="1">
        <v>9.9999999999999998E-17</v>
      </c>
      <c r="F56">
        <v>2.3358699999999999</v>
      </c>
      <c r="G56">
        <v>7.1519890000000004</v>
      </c>
      <c r="H56">
        <v>1.5E-5</v>
      </c>
      <c r="I56">
        <v>0</v>
      </c>
      <c r="J56">
        <v>0</v>
      </c>
    </row>
    <row r="57" spans="1:10" x14ac:dyDescent="0.15">
      <c r="A57">
        <v>4</v>
      </c>
      <c r="B57">
        <v>262144</v>
      </c>
      <c r="C57">
        <v>10</v>
      </c>
      <c r="D57" s="1">
        <v>1E-4</v>
      </c>
      <c r="E57" s="1">
        <v>1E-10</v>
      </c>
      <c r="F57">
        <v>2.3358699999999999</v>
      </c>
      <c r="G57">
        <v>7.0601690000000001</v>
      </c>
      <c r="H57">
        <v>1.5E-5</v>
      </c>
      <c r="I57">
        <v>0</v>
      </c>
      <c r="J57">
        <v>0</v>
      </c>
    </row>
    <row r="58" spans="1:10" x14ac:dyDescent="0.15">
      <c r="A58">
        <v>4</v>
      </c>
      <c r="B58">
        <v>262144</v>
      </c>
      <c r="C58">
        <v>10</v>
      </c>
      <c r="D58" s="1">
        <v>1E-4</v>
      </c>
      <c r="E58" s="1">
        <v>1.0000000000000001E-9</v>
      </c>
      <c r="F58">
        <v>2.3358699999999999</v>
      </c>
      <c r="G58">
        <v>7.1084250000000004</v>
      </c>
      <c r="H58">
        <v>1.5E-5</v>
      </c>
      <c r="I58">
        <v>0</v>
      </c>
      <c r="J58">
        <v>0</v>
      </c>
    </row>
    <row r="59" spans="1:10" x14ac:dyDescent="0.15">
      <c r="A59">
        <v>4</v>
      </c>
      <c r="B59">
        <v>262144</v>
      </c>
      <c r="C59">
        <v>10</v>
      </c>
      <c r="D59" s="1">
        <v>1E-4</v>
      </c>
      <c r="E59" s="1">
        <v>1E-8</v>
      </c>
      <c r="F59">
        <v>2.3358699999999999</v>
      </c>
      <c r="G59">
        <v>7.1245029999999998</v>
      </c>
      <c r="H59">
        <v>1.5E-5</v>
      </c>
      <c r="I59">
        <v>0</v>
      </c>
      <c r="J59">
        <v>0</v>
      </c>
    </row>
    <row r="60" spans="1:10" x14ac:dyDescent="0.15">
      <c r="A60">
        <v>4</v>
      </c>
      <c r="B60">
        <v>262144</v>
      </c>
      <c r="C60">
        <v>10</v>
      </c>
      <c r="D60" s="1">
        <v>1E-4</v>
      </c>
      <c r="E60" s="1">
        <v>9.9999999999999995E-8</v>
      </c>
      <c r="F60">
        <v>2.3358699999999999</v>
      </c>
      <c r="G60">
        <v>7.1199440000000003</v>
      </c>
      <c r="H60">
        <v>1.5E-5</v>
      </c>
      <c r="I60">
        <v>0</v>
      </c>
      <c r="J60">
        <v>0</v>
      </c>
    </row>
    <row r="61" spans="1:10" x14ac:dyDescent="0.15">
      <c r="A61">
        <v>4</v>
      </c>
      <c r="B61">
        <v>262144</v>
      </c>
      <c r="C61">
        <v>10</v>
      </c>
      <c r="D61" s="1">
        <v>1E-4</v>
      </c>
      <c r="E61" s="1">
        <v>9.9999999999999995E-7</v>
      </c>
      <c r="F61">
        <v>2.3358699999999999</v>
      </c>
      <c r="G61">
        <v>8.6623330000000003</v>
      </c>
      <c r="H61">
        <v>1.5E-5</v>
      </c>
      <c r="I61">
        <v>6</v>
      </c>
      <c r="J61">
        <v>1</v>
      </c>
    </row>
    <row r="62" spans="1:10" x14ac:dyDescent="0.15">
      <c r="A62">
        <v>4</v>
      </c>
      <c r="B62">
        <v>262144</v>
      </c>
      <c r="C62">
        <v>10</v>
      </c>
      <c r="D62" s="1">
        <v>1E-4</v>
      </c>
      <c r="E62" s="1">
        <v>1.0000000000000001E-5</v>
      </c>
      <c r="F62">
        <v>2.3358699999999999</v>
      </c>
      <c r="G62">
        <v>5.6527120000000002</v>
      </c>
      <c r="H62">
        <v>1.5E-5</v>
      </c>
      <c r="I62">
        <v>6</v>
      </c>
      <c r="J62">
        <v>1</v>
      </c>
    </row>
    <row r="63" spans="1:10" x14ac:dyDescent="0.15">
      <c r="A63">
        <v>4</v>
      </c>
      <c r="B63">
        <v>262144</v>
      </c>
      <c r="C63">
        <v>10</v>
      </c>
      <c r="D63" s="1">
        <v>1E-3</v>
      </c>
      <c r="E63" s="1">
        <v>9.9999999999999998E-17</v>
      </c>
      <c r="F63">
        <v>2.7360340000000001</v>
      </c>
      <c r="G63">
        <v>6.1998369999999996</v>
      </c>
      <c r="H63">
        <v>2.4399999999999999E-4</v>
      </c>
      <c r="I63">
        <v>0</v>
      </c>
      <c r="J63">
        <v>0</v>
      </c>
    </row>
    <row r="64" spans="1:10" x14ac:dyDescent="0.15">
      <c r="A64">
        <v>4</v>
      </c>
      <c r="B64">
        <v>262144</v>
      </c>
      <c r="C64">
        <v>10</v>
      </c>
      <c r="D64" s="1">
        <v>1E-3</v>
      </c>
      <c r="E64" s="1">
        <v>1E-10</v>
      </c>
      <c r="F64">
        <v>2.7360340000000001</v>
      </c>
      <c r="G64">
        <v>6.2393999999999998</v>
      </c>
      <c r="H64">
        <v>2.4399999999999999E-4</v>
      </c>
      <c r="I64">
        <v>0</v>
      </c>
      <c r="J64">
        <v>0</v>
      </c>
    </row>
    <row r="65" spans="1:10" x14ac:dyDescent="0.15">
      <c r="A65">
        <v>4</v>
      </c>
      <c r="B65">
        <v>262144</v>
      </c>
      <c r="C65">
        <v>10</v>
      </c>
      <c r="D65" s="1">
        <v>1E-3</v>
      </c>
      <c r="E65" s="1">
        <v>1.0000000000000001E-9</v>
      </c>
      <c r="F65">
        <v>2.7360340000000001</v>
      </c>
      <c r="G65">
        <v>6.2162119999999996</v>
      </c>
      <c r="H65">
        <v>2.4399999999999999E-4</v>
      </c>
      <c r="I65">
        <v>0</v>
      </c>
      <c r="J65">
        <v>0</v>
      </c>
    </row>
    <row r="66" spans="1:10" x14ac:dyDescent="0.15">
      <c r="A66">
        <v>4</v>
      </c>
      <c r="B66">
        <v>262144</v>
      </c>
      <c r="C66">
        <v>10</v>
      </c>
      <c r="D66" s="1">
        <v>1E-3</v>
      </c>
      <c r="E66" s="1">
        <v>1E-8</v>
      </c>
      <c r="F66">
        <v>2.7360340000000001</v>
      </c>
      <c r="G66">
        <v>6.2165980000000003</v>
      </c>
      <c r="H66">
        <v>2.4399999999999999E-4</v>
      </c>
      <c r="I66">
        <v>0</v>
      </c>
      <c r="J66">
        <v>0</v>
      </c>
    </row>
    <row r="67" spans="1:10" x14ac:dyDescent="0.15">
      <c r="A67">
        <v>4</v>
      </c>
      <c r="B67">
        <v>262144</v>
      </c>
      <c r="C67">
        <v>10</v>
      </c>
      <c r="D67" s="1">
        <v>1E-3</v>
      </c>
      <c r="E67" s="1">
        <v>9.9999999999999995E-8</v>
      </c>
      <c r="F67">
        <v>2.7360340000000001</v>
      </c>
      <c r="G67">
        <v>6.2380490000000002</v>
      </c>
      <c r="H67">
        <v>2.4399999999999999E-4</v>
      </c>
      <c r="I67">
        <v>0</v>
      </c>
      <c r="J67">
        <v>0</v>
      </c>
    </row>
    <row r="68" spans="1:10" x14ac:dyDescent="0.15">
      <c r="A68">
        <v>4</v>
      </c>
      <c r="B68">
        <v>262144</v>
      </c>
      <c r="C68">
        <v>10</v>
      </c>
      <c r="D68" s="1">
        <v>1E-3</v>
      </c>
      <c r="E68" s="1">
        <v>9.9999999999999995E-7</v>
      </c>
      <c r="F68">
        <v>2.7360340000000001</v>
      </c>
      <c r="G68">
        <v>7.0459069999999997</v>
      </c>
      <c r="H68">
        <v>2.4399999999999999E-4</v>
      </c>
      <c r="I68">
        <v>6</v>
      </c>
      <c r="J68">
        <v>1</v>
      </c>
    </row>
    <row r="69" spans="1:10" x14ac:dyDescent="0.15">
      <c r="A69">
        <v>4</v>
      </c>
      <c r="B69">
        <v>262144</v>
      </c>
      <c r="C69">
        <v>10</v>
      </c>
      <c r="D69" s="1">
        <v>1E-3</v>
      </c>
      <c r="E69" s="1">
        <v>1.0000000000000001E-5</v>
      </c>
      <c r="F69">
        <v>2.7360340000000001</v>
      </c>
      <c r="G69">
        <v>4.8979759999999999</v>
      </c>
      <c r="H69">
        <v>2.4399999999999999E-4</v>
      </c>
      <c r="I69">
        <v>6</v>
      </c>
      <c r="J69">
        <v>1</v>
      </c>
    </row>
    <row r="70" spans="1:10" x14ac:dyDescent="0.15">
      <c r="A70">
        <v>4</v>
      </c>
      <c r="B70">
        <v>262144</v>
      </c>
      <c r="C70">
        <v>10</v>
      </c>
      <c r="D70" s="1">
        <v>0.01</v>
      </c>
      <c r="E70" s="1">
        <v>9.9999999999999998E-17</v>
      </c>
      <c r="F70">
        <v>3.1482510000000001</v>
      </c>
      <c r="G70">
        <v>5.4819139999999997</v>
      </c>
      <c r="H70">
        <v>1.9719999999999998E-3</v>
      </c>
      <c r="I70">
        <v>0</v>
      </c>
      <c r="J70">
        <v>0</v>
      </c>
    </row>
    <row r="71" spans="1:10" x14ac:dyDescent="0.15">
      <c r="A71">
        <v>4</v>
      </c>
      <c r="B71">
        <v>262144</v>
      </c>
      <c r="C71">
        <v>10</v>
      </c>
      <c r="D71" s="1">
        <v>0.01</v>
      </c>
      <c r="E71" s="1">
        <v>1E-10</v>
      </c>
      <c r="F71">
        <v>3.1482510000000001</v>
      </c>
      <c r="G71">
        <v>5.555663</v>
      </c>
      <c r="H71">
        <v>1.9719999999999998E-3</v>
      </c>
      <c r="I71">
        <v>0</v>
      </c>
      <c r="J71">
        <v>0</v>
      </c>
    </row>
    <row r="72" spans="1:10" x14ac:dyDescent="0.15">
      <c r="A72">
        <v>4</v>
      </c>
      <c r="B72">
        <v>262144</v>
      </c>
      <c r="C72">
        <v>10</v>
      </c>
      <c r="D72" s="1">
        <v>0.01</v>
      </c>
      <c r="E72" s="1">
        <v>1.0000000000000001E-9</v>
      </c>
      <c r="F72">
        <v>3.1482510000000001</v>
      </c>
      <c r="G72">
        <v>5.4973650000000003</v>
      </c>
      <c r="H72">
        <v>1.9719999999999998E-3</v>
      </c>
      <c r="I72">
        <v>0</v>
      </c>
      <c r="J72">
        <v>0</v>
      </c>
    </row>
    <row r="73" spans="1:10" x14ac:dyDescent="0.15">
      <c r="A73">
        <v>4</v>
      </c>
      <c r="B73">
        <v>262144</v>
      </c>
      <c r="C73">
        <v>10</v>
      </c>
      <c r="D73" s="1">
        <v>0.01</v>
      </c>
      <c r="E73" s="1">
        <v>1E-8</v>
      </c>
      <c r="F73">
        <v>3.1482510000000001</v>
      </c>
      <c r="G73">
        <v>5.4994069999999997</v>
      </c>
      <c r="H73">
        <v>1.9719999999999998E-3</v>
      </c>
      <c r="I73">
        <v>0</v>
      </c>
      <c r="J73">
        <v>0</v>
      </c>
    </row>
    <row r="74" spans="1:10" x14ac:dyDescent="0.15">
      <c r="A74">
        <v>4</v>
      </c>
      <c r="B74">
        <v>262144</v>
      </c>
      <c r="C74">
        <v>10</v>
      </c>
      <c r="D74" s="1">
        <v>0.01</v>
      </c>
      <c r="E74" s="1">
        <v>9.9999999999999995E-8</v>
      </c>
      <c r="F74">
        <v>3.1482510000000001</v>
      </c>
      <c r="G74">
        <v>5.4957979999999997</v>
      </c>
      <c r="H74">
        <v>1.9719999999999998E-3</v>
      </c>
      <c r="I74">
        <v>0</v>
      </c>
      <c r="J74">
        <v>0</v>
      </c>
    </row>
    <row r="75" spans="1:10" x14ac:dyDescent="0.15">
      <c r="A75">
        <v>4</v>
      </c>
      <c r="B75">
        <v>262144</v>
      </c>
      <c r="C75">
        <v>10</v>
      </c>
      <c r="D75" s="1">
        <v>0.01</v>
      </c>
      <c r="E75" s="1">
        <v>9.9999999999999995E-7</v>
      </c>
      <c r="F75">
        <v>3.1482510000000001</v>
      </c>
      <c r="G75">
        <v>7.4030290000000001</v>
      </c>
      <c r="H75">
        <v>1.9719999999999998E-3</v>
      </c>
      <c r="I75">
        <v>3</v>
      </c>
      <c r="J75">
        <v>0.5</v>
      </c>
    </row>
    <row r="76" spans="1:10" x14ac:dyDescent="0.15">
      <c r="A76">
        <v>4</v>
      </c>
      <c r="B76">
        <v>262144</v>
      </c>
      <c r="C76">
        <v>10</v>
      </c>
      <c r="D76" s="1">
        <v>0.01</v>
      </c>
      <c r="E76" s="1">
        <v>1.0000000000000001E-5</v>
      </c>
      <c r="F76">
        <v>3.1482510000000001</v>
      </c>
      <c r="G76">
        <v>4.4500890000000002</v>
      </c>
      <c r="H76">
        <v>1.9719999999999998E-3</v>
      </c>
      <c r="I76">
        <v>6</v>
      </c>
      <c r="J76">
        <v>1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defaultColWidth="8.875" defaultRowHeight="14.25" x14ac:dyDescent="0.15"/>
  <cols>
    <col min="1" max="1" width="18.125" customWidth="1"/>
    <col min="6" max="6" width="10" bestFit="1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 x14ac:dyDescent="0.15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 x14ac:dyDescent="0.15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 x14ac:dyDescent="0.15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65"/>
  <sheetViews>
    <sheetView topLeftCell="A22" workbookViewId="0">
      <selection activeCell="I30" sqref="I30:I53"/>
    </sheetView>
  </sheetViews>
  <sheetFormatPr defaultColWidth="8.875" defaultRowHeight="14.25" x14ac:dyDescent="0.15"/>
  <cols>
    <col min="4" max="4" width="11" customWidth="1"/>
    <col min="13" max="13" width="11.5" customWidth="1"/>
  </cols>
  <sheetData>
    <row r="1" spans="1:19" x14ac:dyDescent="0.15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 x14ac:dyDescent="0.15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 x14ac:dyDescent="0.15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 x14ac:dyDescent="0.15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 x14ac:dyDescent="0.15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 x14ac:dyDescent="0.15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 x14ac:dyDescent="0.15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 x14ac:dyDescent="0.15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 x14ac:dyDescent="0.15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 x14ac:dyDescent="0.15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 x14ac:dyDescent="0.15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 x14ac:dyDescent="0.15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 x14ac:dyDescent="0.15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 x14ac:dyDescent="0.15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 x14ac:dyDescent="0.15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 x14ac:dyDescent="0.15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 x14ac:dyDescent="0.15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 x14ac:dyDescent="0.15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 x14ac:dyDescent="0.15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 x14ac:dyDescent="0.15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 x14ac:dyDescent="0.15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 x14ac:dyDescent="0.15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 x14ac:dyDescent="0.15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 x14ac:dyDescent="0.15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 x14ac:dyDescent="0.15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 x14ac:dyDescent="0.15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  <row r="29" spans="1:19" x14ac:dyDescent="0.15">
      <c r="A29" t="s">
        <v>152</v>
      </c>
    </row>
    <row r="30" spans="1:19" x14ac:dyDescent="0.1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137</v>
      </c>
      <c r="H30" t="s">
        <v>138</v>
      </c>
      <c r="I30" t="s">
        <v>139</v>
      </c>
      <c r="J30" t="s">
        <v>140</v>
      </c>
    </row>
    <row r="31" spans="1:19" x14ac:dyDescent="0.15">
      <c r="A31">
        <v>4</v>
      </c>
      <c r="B31">
        <v>256</v>
      </c>
      <c r="C31">
        <v>10</v>
      </c>
      <c r="D31" s="1">
        <v>9.9999999999999995E-7</v>
      </c>
      <c r="E31" s="1">
        <v>9.9999999999999998E-17</v>
      </c>
      <c r="F31">
        <v>1.5546040000000001</v>
      </c>
      <c r="G31">
        <v>78.672310999999993</v>
      </c>
      <c r="H31">
        <v>0</v>
      </c>
      <c r="I31">
        <v>0</v>
      </c>
      <c r="J31">
        <v>0</v>
      </c>
    </row>
    <row r="32" spans="1:19" x14ac:dyDescent="0.15">
      <c r="A32">
        <v>4</v>
      </c>
      <c r="B32">
        <v>256</v>
      </c>
      <c r="C32">
        <v>10</v>
      </c>
      <c r="D32" s="1">
        <v>9.9999999999999995E-7</v>
      </c>
      <c r="E32" s="1">
        <v>1E-10</v>
      </c>
      <c r="F32">
        <v>1.5575730000000001</v>
      </c>
      <c r="G32">
        <v>73.409840000000003</v>
      </c>
      <c r="H32">
        <v>0</v>
      </c>
      <c r="I32">
        <v>0</v>
      </c>
      <c r="J32">
        <v>0</v>
      </c>
    </row>
    <row r="33" spans="1:10" x14ac:dyDescent="0.15">
      <c r="A33">
        <v>4</v>
      </c>
      <c r="B33">
        <v>256</v>
      </c>
      <c r="C33">
        <v>10</v>
      </c>
      <c r="D33" s="1">
        <v>9.9999999999999995E-7</v>
      </c>
      <c r="E33" s="1">
        <v>1.0000000000000001E-9</v>
      </c>
      <c r="F33">
        <v>1.5628759999999999</v>
      </c>
      <c r="G33">
        <v>73.296464</v>
      </c>
      <c r="H33">
        <v>0</v>
      </c>
      <c r="I33">
        <v>0</v>
      </c>
      <c r="J33">
        <v>0</v>
      </c>
    </row>
    <row r="34" spans="1:10" x14ac:dyDescent="0.15">
      <c r="A34">
        <v>4</v>
      </c>
      <c r="B34">
        <v>256</v>
      </c>
      <c r="C34">
        <v>10</v>
      </c>
      <c r="D34" s="1">
        <v>9.9999999999999995E-7</v>
      </c>
      <c r="E34" s="1">
        <v>1E-8</v>
      </c>
      <c r="F34">
        <v>1.5533729999999999</v>
      </c>
      <c r="G34">
        <v>75.340356999999997</v>
      </c>
      <c r="H34">
        <v>0</v>
      </c>
      <c r="I34">
        <v>0</v>
      </c>
      <c r="J34">
        <v>0</v>
      </c>
    </row>
    <row r="35" spans="1:10" x14ac:dyDescent="0.15">
      <c r="A35">
        <v>4</v>
      </c>
      <c r="B35">
        <v>256</v>
      </c>
      <c r="C35">
        <v>10</v>
      </c>
      <c r="D35" s="1">
        <v>9.9999999999999995E-7</v>
      </c>
      <c r="E35" s="1">
        <v>9.9999999999999995E-8</v>
      </c>
      <c r="F35">
        <v>1.5465580000000001</v>
      </c>
      <c r="G35">
        <v>76.314277000000004</v>
      </c>
      <c r="H35">
        <v>0</v>
      </c>
      <c r="I35">
        <v>0</v>
      </c>
      <c r="J35">
        <v>0</v>
      </c>
    </row>
    <row r="36" spans="1:10" x14ac:dyDescent="0.15">
      <c r="A36">
        <v>4</v>
      </c>
      <c r="B36">
        <v>256</v>
      </c>
      <c r="C36">
        <v>10</v>
      </c>
      <c r="D36" s="1">
        <v>9.9999999999999995E-7</v>
      </c>
      <c r="E36" s="1">
        <v>9.9999999999999995E-7</v>
      </c>
      <c r="F36">
        <v>1.5568059999999999</v>
      </c>
      <c r="G36">
        <v>76.156012000000004</v>
      </c>
      <c r="H36">
        <v>0</v>
      </c>
      <c r="I36">
        <v>0</v>
      </c>
      <c r="J36">
        <v>0</v>
      </c>
    </row>
    <row r="37" spans="1:10" x14ac:dyDescent="0.15">
      <c r="A37">
        <v>4</v>
      </c>
      <c r="B37">
        <v>256</v>
      </c>
      <c r="C37">
        <v>10</v>
      </c>
      <c r="D37" s="1">
        <v>9.9999999999999995E-7</v>
      </c>
      <c r="E37" s="1">
        <v>1.0000000000000001E-5</v>
      </c>
      <c r="F37">
        <v>1.000027</v>
      </c>
      <c r="G37">
        <v>117.46167</v>
      </c>
      <c r="H37" t="s">
        <v>155</v>
      </c>
      <c r="I37">
        <v>0</v>
      </c>
      <c r="J37">
        <v>0</v>
      </c>
    </row>
    <row r="38" spans="1:10" x14ac:dyDescent="0.15">
      <c r="A38">
        <v>4</v>
      </c>
      <c r="B38">
        <v>256</v>
      </c>
      <c r="C38">
        <v>10</v>
      </c>
      <c r="D38" s="1">
        <v>1.0000000000000001E-5</v>
      </c>
      <c r="E38" s="1">
        <v>9.9999999999999998E-17</v>
      </c>
      <c r="F38">
        <v>1.6799679999999999</v>
      </c>
      <c r="G38">
        <v>71.240416999999994</v>
      </c>
      <c r="H38">
        <v>0</v>
      </c>
      <c r="I38">
        <v>0</v>
      </c>
      <c r="J38">
        <v>0</v>
      </c>
    </row>
    <row r="39" spans="1:10" x14ac:dyDescent="0.15">
      <c r="A39">
        <v>4</v>
      </c>
      <c r="B39">
        <v>256</v>
      </c>
      <c r="C39">
        <v>10</v>
      </c>
      <c r="D39" s="1">
        <v>1.0000000000000001E-5</v>
      </c>
      <c r="E39" s="1">
        <v>1E-10</v>
      </c>
      <c r="F39">
        <v>1.671359</v>
      </c>
      <c r="G39">
        <v>71.697283999999996</v>
      </c>
      <c r="H39">
        <v>0</v>
      </c>
      <c r="I39">
        <v>0</v>
      </c>
      <c r="J39">
        <v>0</v>
      </c>
    </row>
    <row r="40" spans="1:10" x14ac:dyDescent="0.15">
      <c r="A40">
        <v>4</v>
      </c>
      <c r="B40">
        <v>256</v>
      </c>
      <c r="C40">
        <v>10</v>
      </c>
      <c r="D40" s="1">
        <v>1.0000000000000001E-5</v>
      </c>
      <c r="E40" s="1">
        <v>1.0000000000000001E-9</v>
      </c>
      <c r="F40">
        <v>1.679956</v>
      </c>
      <c r="G40">
        <v>71.140407999999994</v>
      </c>
      <c r="H40">
        <v>0</v>
      </c>
      <c r="I40">
        <v>0</v>
      </c>
      <c r="J40">
        <v>0</v>
      </c>
    </row>
    <row r="41" spans="1:10" x14ac:dyDescent="0.15">
      <c r="A41">
        <v>4</v>
      </c>
      <c r="B41">
        <v>256</v>
      </c>
      <c r="C41">
        <v>10</v>
      </c>
      <c r="D41" s="1">
        <v>1.0000000000000001E-5</v>
      </c>
      <c r="E41" s="1">
        <v>1E-8</v>
      </c>
      <c r="F41">
        <v>1.6744220000000001</v>
      </c>
      <c r="G41">
        <v>71.596073000000004</v>
      </c>
      <c r="H41">
        <v>0</v>
      </c>
      <c r="I41">
        <v>0</v>
      </c>
      <c r="J41">
        <v>0</v>
      </c>
    </row>
    <row r="42" spans="1:10" x14ac:dyDescent="0.15">
      <c r="A42">
        <v>4</v>
      </c>
      <c r="B42">
        <v>256</v>
      </c>
      <c r="C42">
        <v>10</v>
      </c>
      <c r="D42" s="1">
        <v>1.0000000000000001E-5</v>
      </c>
      <c r="E42" s="1">
        <v>9.9999999999999995E-8</v>
      </c>
      <c r="F42">
        <v>1.6713560000000001</v>
      </c>
      <c r="G42">
        <v>72.083658</v>
      </c>
      <c r="H42">
        <v>0</v>
      </c>
      <c r="I42">
        <v>0</v>
      </c>
      <c r="J42">
        <v>0</v>
      </c>
    </row>
    <row r="43" spans="1:10" x14ac:dyDescent="0.15">
      <c r="A43">
        <v>4</v>
      </c>
      <c r="B43">
        <v>256</v>
      </c>
      <c r="C43">
        <v>10</v>
      </c>
      <c r="D43" s="1">
        <v>1.0000000000000001E-5</v>
      </c>
      <c r="E43" s="1">
        <v>9.9999999999999995E-7</v>
      </c>
      <c r="F43">
        <v>1.6821079999999999</v>
      </c>
      <c r="G43">
        <v>71.391429000000002</v>
      </c>
      <c r="H43">
        <v>0</v>
      </c>
      <c r="I43">
        <v>0</v>
      </c>
      <c r="J43">
        <v>0</v>
      </c>
    </row>
    <row r="44" spans="1:10" x14ac:dyDescent="0.15">
      <c r="A44">
        <v>4</v>
      </c>
      <c r="B44">
        <v>256</v>
      </c>
      <c r="C44">
        <v>10</v>
      </c>
      <c r="D44" s="1">
        <v>1.0000000000000001E-5</v>
      </c>
      <c r="E44" s="1">
        <v>1.0000000000000001E-5</v>
      </c>
      <c r="F44">
        <v>1.6779040000000001</v>
      </c>
      <c r="G44">
        <v>71.050248999999994</v>
      </c>
      <c r="H44">
        <v>0</v>
      </c>
      <c r="I44">
        <v>0</v>
      </c>
      <c r="J44">
        <v>0</v>
      </c>
    </row>
    <row r="45" spans="1:10" x14ac:dyDescent="0.15">
      <c r="A45">
        <v>4</v>
      </c>
      <c r="B45">
        <v>256</v>
      </c>
      <c r="C45">
        <v>10</v>
      </c>
      <c r="D45" s="1">
        <v>1E-4</v>
      </c>
      <c r="E45" s="1">
        <v>9.9999999999999998E-17</v>
      </c>
      <c r="F45">
        <v>1.8236030000000001</v>
      </c>
      <c r="G45">
        <v>65.962185000000005</v>
      </c>
      <c r="H45">
        <v>3.9999999999999998E-6</v>
      </c>
      <c r="I45">
        <v>0</v>
      </c>
      <c r="J45">
        <v>0</v>
      </c>
    </row>
    <row r="46" spans="1:10" x14ac:dyDescent="0.15">
      <c r="A46">
        <v>4</v>
      </c>
      <c r="B46">
        <v>256</v>
      </c>
      <c r="C46">
        <v>10</v>
      </c>
      <c r="D46" s="1">
        <v>1E-4</v>
      </c>
      <c r="E46" s="1">
        <v>1E-10</v>
      </c>
      <c r="F46">
        <v>1.8180460000000001</v>
      </c>
      <c r="G46">
        <v>65.812146999999996</v>
      </c>
      <c r="H46">
        <v>3.9999999999999998E-6</v>
      </c>
      <c r="I46">
        <v>0</v>
      </c>
      <c r="J46">
        <v>0</v>
      </c>
    </row>
    <row r="47" spans="1:10" x14ac:dyDescent="0.15">
      <c r="A47">
        <v>4</v>
      </c>
      <c r="B47">
        <v>256</v>
      </c>
      <c r="C47">
        <v>10</v>
      </c>
      <c r="D47" s="1">
        <v>1E-4</v>
      </c>
      <c r="E47" s="1">
        <v>1.0000000000000001E-9</v>
      </c>
      <c r="F47">
        <v>1.803693</v>
      </c>
      <c r="G47">
        <v>66.363940999999997</v>
      </c>
      <c r="H47">
        <v>3.9999999999999998E-6</v>
      </c>
      <c r="I47">
        <v>0</v>
      </c>
      <c r="J47">
        <v>0</v>
      </c>
    </row>
    <row r="48" spans="1:10" x14ac:dyDescent="0.15">
      <c r="A48">
        <v>4</v>
      </c>
      <c r="B48">
        <v>256</v>
      </c>
      <c r="C48">
        <v>10</v>
      </c>
      <c r="D48" s="1">
        <v>1E-4</v>
      </c>
      <c r="E48" s="1">
        <v>1E-8</v>
      </c>
      <c r="F48">
        <v>1.823744</v>
      </c>
      <c r="G48">
        <v>65.988913999999994</v>
      </c>
      <c r="H48">
        <v>3.9999999999999998E-6</v>
      </c>
      <c r="I48">
        <v>0</v>
      </c>
      <c r="J48">
        <v>0</v>
      </c>
    </row>
    <row r="49" spans="1:10" x14ac:dyDescent="0.15">
      <c r="A49">
        <v>4</v>
      </c>
      <c r="B49">
        <v>256</v>
      </c>
      <c r="C49">
        <v>10</v>
      </c>
      <c r="D49" s="1">
        <v>1E-4</v>
      </c>
      <c r="E49" s="1">
        <v>9.9999999999999995E-8</v>
      </c>
      <c r="F49">
        <v>1.8142469999999999</v>
      </c>
      <c r="G49">
        <v>65.943562999999997</v>
      </c>
      <c r="H49">
        <v>3.9999999999999998E-6</v>
      </c>
      <c r="I49">
        <v>0</v>
      </c>
      <c r="J49">
        <v>0</v>
      </c>
    </row>
    <row r="50" spans="1:10" x14ac:dyDescent="0.15">
      <c r="A50">
        <v>4</v>
      </c>
      <c r="B50">
        <v>256</v>
      </c>
      <c r="C50">
        <v>10</v>
      </c>
      <c r="D50" s="1">
        <v>1E-4</v>
      </c>
      <c r="E50" s="1">
        <v>9.9999999999999995E-7</v>
      </c>
      <c r="F50">
        <v>1.821299</v>
      </c>
      <c r="G50">
        <v>67.112030000000004</v>
      </c>
      <c r="H50">
        <v>3.9999999999999998E-6</v>
      </c>
      <c r="I50">
        <v>0</v>
      </c>
      <c r="J50">
        <v>0</v>
      </c>
    </row>
    <row r="51" spans="1:10" x14ac:dyDescent="0.15">
      <c r="A51">
        <v>4</v>
      </c>
      <c r="B51">
        <v>256</v>
      </c>
      <c r="C51">
        <v>10</v>
      </c>
      <c r="D51" s="1">
        <v>1E-4</v>
      </c>
      <c r="E51" s="1">
        <v>1.0000000000000001E-5</v>
      </c>
      <c r="F51">
        <v>1.8092729999999999</v>
      </c>
      <c r="G51">
        <v>68.016041999999999</v>
      </c>
      <c r="H51">
        <v>3.9999999999999998E-6</v>
      </c>
      <c r="I51">
        <v>0</v>
      </c>
      <c r="J51">
        <v>0</v>
      </c>
    </row>
    <row r="52" spans="1:10" x14ac:dyDescent="0.15">
      <c r="A52">
        <v>4</v>
      </c>
      <c r="B52">
        <v>256</v>
      </c>
      <c r="C52">
        <v>10</v>
      </c>
      <c r="D52" s="1">
        <v>1E-3</v>
      </c>
      <c r="E52" s="1">
        <v>9.9999999999999998E-17</v>
      </c>
      <c r="F52">
        <v>2.0501830000000001</v>
      </c>
      <c r="G52">
        <v>58.558990999999999</v>
      </c>
      <c r="H52">
        <v>6.0000000000000002E-5</v>
      </c>
      <c r="I52">
        <v>0</v>
      </c>
      <c r="J52">
        <v>0</v>
      </c>
    </row>
    <row r="53" spans="1:10" x14ac:dyDescent="0.15">
      <c r="A53">
        <v>4</v>
      </c>
      <c r="B53">
        <v>256</v>
      </c>
      <c r="C53">
        <v>10</v>
      </c>
      <c r="D53" s="1">
        <v>1E-3</v>
      </c>
      <c r="E53" s="1">
        <v>1E-10</v>
      </c>
      <c r="F53">
        <v>2.0611649999999999</v>
      </c>
      <c r="G53">
        <v>57.832960999999997</v>
      </c>
      <c r="H53">
        <v>6.0000000000000002E-5</v>
      </c>
      <c r="I53">
        <v>0</v>
      </c>
      <c r="J53">
        <v>0</v>
      </c>
    </row>
    <row r="54" spans="1:10" x14ac:dyDescent="0.15">
      <c r="A54">
        <v>4</v>
      </c>
      <c r="B54">
        <v>256</v>
      </c>
      <c r="C54">
        <v>10</v>
      </c>
      <c r="D54" s="1">
        <v>1E-3</v>
      </c>
      <c r="E54" s="1">
        <v>1.0000000000000001E-9</v>
      </c>
      <c r="F54">
        <v>2.0616340000000002</v>
      </c>
      <c r="G54">
        <v>58.951625</v>
      </c>
      <c r="H54">
        <v>6.0000000000000002E-5</v>
      </c>
      <c r="I54">
        <v>0</v>
      </c>
      <c r="J54">
        <v>0</v>
      </c>
    </row>
    <row r="55" spans="1:10" x14ac:dyDescent="0.15">
      <c r="A55">
        <v>4</v>
      </c>
      <c r="B55">
        <v>256</v>
      </c>
      <c r="C55">
        <v>10</v>
      </c>
      <c r="D55" s="1">
        <v>1E-3</v>
      </c>
      <c r="E55" s="1">
        <v>1E-8</v>
      </c>
      <c r="F55">
        <v>2.0449809999999999</v>
      </c>
      <c r="G55">
        <v>58.604849000000002</v>
      </c>
      <c r="H55">
        <v>6.0000000000000002E-5</v>
      </c>
      <c r="I55">
        <v>0</v>
      </c>
      <c r="J55">
        <v>0</v>
      </c>
    </row>
    <row r="56" spans="1:10" x14ac:dyDescent="0.15">
      <c r="A56">
        <v>4</v>
      </c>
      <c r="B56">
        <v>256</v>
      </c>
      <c r="C56">
        <v>10</v>
      </c>
      <c r="D56" s="1">
        <v>1E-3</v>
      </c>
      <c r="E56" s="1">
        <v>9.9999999999999995E-8</v>
      </c>
      <c r="F56">
        <v>2.0348790000000001</v>
      </c>
      <c r="G56">
        <v>59.01211</v>
      </c>
      <c r="H56">
        <v>6.0000000000000002E-5</v>
      </c>
      <c r="I56">
        <v>0</v>
      </c>
      <c r="J56">
        <v>0</v>
      </c>
    </row>
    <row r="57" spans="1:10" x14ac:dyDescent="0.15">
      <c r="A57">
        <v>4</v>
      </c>
      <c r="B57">
        <v>256</v>
      </c>
      <c r="C57">
        <v>10</v>
      </c>
      <c r="D57" s="1">
        <v>1E-3</v>
      </c>
      <c r="E57" s="1">
        <v>9.9999999999999995E-7</v>
      </c>
      <c r="F57">
        <v>2.0627909999999998</v>
      </c>
      <c r="G57">
        <v>58.056291999999999</v>
      </c>
      <c r="H57">
        <v>6.0000000000000002E-5</v>
      </c>
      <c r="I57">
        <v>0</v>
      </c>
      <c r="J57">
        <v>0</v>
      </c>
    </row>
    <row r="58" spans="1:10" x14ac:dyDescent="0.15">
      <c r="A58">
        <v>4</v>
      </c>
      <c r="B58">
        <v>256</v>
      </c>
      <c r="C58">
        <v>10</v>
      </c>
      <c r="D58" s="1">
        <v>1E-3</v>
      </c>
      <c r="E58" s="1">
        <v>1.0000000000000001E-5</v>
      </c>
      <c r="F58">
        <v>2.0457529999999999</v>
      </c>
      <c r="G58">
        <v>59.475048999999999</v>
      </c>
      <c r="H58">
        <v>6.0000000000000002E-5</v>
      </c>
      <c r="I58">
        <v>0</v>
      </c>
      <c r="J58">
        <v>0</v>
      </c>
    </row>
    <row r="59" spans="1:10" x14ac:dyDescent="0.15">
      <c r="A59">
        <v>4</v>
      </c>
      <c r="B59">
        <v>256</v>
      </c>
      <c r="C59">
        <v>10</v>
      </c>
      <c r="D59" s="1">
        <v>0.01</v>
      </c>
      <c r="E59" s="1">
        <v>9.9999999999999998E-17</v>
      </c>
      <c r="F59">
        <v>2.2560169999999999</v>
      </c>
      <c r="G59">
        <v>53.514481000000004</v>
      </c>
      <c r="H59">
        <v>4.8299999999999998E-4</v>
      </c>
      <c r="I59">
        <v>0</v>
      </c>
      <c r="J59">
        <v>0</v>
      </c>
    </row>
    <row r="60" spans="1:10" x14ac:dyDescent="0.15">
      <c r="A60">
        <v>4</v>
      </c>
      <c r="B60">
        <v>256</v>
      </c>
      <c r="C60">
        <v>10</v>
      </c>
      <c r="D60" s="1">
        <v>0.01</v>
      </c>
      <c r="E60" s="1">
        <v>1E-10</v>
      </c>
      <c r="F60">
        <v>2.2587069999999998</v>
      </c>
      <c r="G60">
        <v>53.289292000000003</v>
      </c>
      <c r="H60">
        <v>4.8200000000000001E-4</v>
      </c>
      <c r="I60">
        <v>0</v>
      </c>
      <c r="J60">
        <v>0</v>
      </c>
    </row>
    <row r="61" spans="1:10" x14ac:dyDescent="0.15">
      <c r="A61">
        <v>4</v>
      </c>
      <c r="B61">
        <v>256</v>
      </c>
      <c r="C61">
        <v>10</v>
      </c>
      <c r="D61" s="1">
        <v>0.01</v>
      </c>
      <c r="E61" s="1">
        <v>1.0000000000000001E-9</v>
      </c>
      <c r="F61">
        <v>2.2589190000000001</v>
      </c>
      <c r="G61">
        <v>53.194696</v>
      </c>
      <c r="H61">
        <v>4.8299999999999998E-4</v>
      </c>
      <c r="I61">
        <v>0</v>
      </c>
      <c r="J61">
        <v>0</v>
      </c>
    </row>
    <row r="62" spans="1:10" x14ac:dyDescent="0.15">
      <c r="A62">
        <v>4</v>
      </c>
      <c r="B62">
        <v>256</v>
      </c>
      <c r="C62">
        <v>10</v>
      </c>
      <c r="D62" s="1">
        <v>0.01</v>
      </c>
      <c r="E62" s="1">
        <v>1E-8</v>
      </c>
      <c r="F62">
        <v>2.2782499999999999</v>
      </c>
      <c r="G62">
        <v>52.585284999999999</v>
      </c>
      <c r="H62">
        <v>4.8000000000000001E-4</v>
      </c>
      <c r="I62">
        <v>0</v>
      </c>
      <c r="J62">
        <v>0</v>
      </c>
    </row>
    <row r="63" spans="1:10" x14ac:dyDescent="0.15">
      <c r="A63">
        <v>4</v>
      </c>
      <c r="B63">
        <v>256</v>
      </c>
      <c r="C63">
        <v>10</v>
      </c>
      <c r="D63" s="1">
        <v>0.01</v>
      </c>
      <c r="E63" s="1">
        <v>9.9999999999999995E-8</v>
      </c>
      <c r="F63">
        <v>2.2570190000000001</v>
      </c>
      <c r="G63">
        <v>53.468862999999999</v>
      </c>
      <c r="H63">
        <v>4.7899999999999999E-4</v>
      </c>
      <c r="I63">
        <v>0</v>
      </c>
      <c r="J63">
        <v>0</v>
      </c>
    </row>
    <row r="64" spans="1:10" x14ac:dyDescent="0.15">
      <c r="A64">
        <v>4</v>
      </c>
      <c r="B64">
        <v>256</v>
      </c>
      <c r="C64">
        <v>10</v>
      </c>
      <c r="D64" s="1">
        <v>0.01</v>
      </c>
      <c r="E64" s="1">
        <v>9.9999999999999995E-7</v>
      </c>
      <c r="F64">
        <v>2.2698140000000002</v>
      </c>
      <c r="G64">
        <v>52.670631999999998</v>
      </c>
      <c r="H64">
        <v>4.7899999999999999E-4</v>
      </c>
      <c r="I64">
        <v>0</v>
      </c>
      <c r="J64">
        <v>0</v>
      </c>
    </row>
    <row r="65" spans="1:10" x14ac:dyDescent="0.15">
      <c r="A65">
        <v>4</v>
      </c>
      <c r="B65">
        <v>256</v>
      </c>
      <c r="C65">
        <v>10</v>
      </c>
      <c r="D65" s="1">
        <v>0.01</v>
      </c>
      <c r="E65" s="1">
        <v>1.0000000000000001E-5</v>
      </c>
      <c r="F65">
        <v>2.2794180000000002</v>
      </c>
      <c r="G65">
        <v>52.798464000000003</v>
      </c>
      <c r="H65">
        <v>4.8299999999999998E-4</v>
      </c>
      <c r="I65">
        <v>0</v>
      </c>
      <c r="J65">
        <v>0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CFD7-2CB9-3B4F-8C39-F5B12270A190}">
  <dimension ref="A1:T36"/>
  <sheetViews>
    <sheetView workbookViewId="0">
      <selection activeCell="M21" sqref="M21:Q22"/>
    </sheetView>
  </sheetViews>
  <sheetFormatPr defaultColWidth="11" defaultRowHeight="14.25" x14ac:dyDescent="0.15"/>
  <sheetData>
    <row r="1" spans="1:20" x14ac:dyDescent="0.15">
      <c r="A1" s="6" t="s">
        <v>131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M1" t="s">
        <v>118</v>
      </c>
    </row>
    <row r="2" spans="1:20" x14ac:dyDescent="0.15">
      <c r="A2" s="6">
        <v>4</v>
      </c>
      <c r="B2" s="6">
        <v>1000</v>
      </c>
      <c r="C2" s="6">
        <v>8</v>
      </c>
      <c r="D2" s="7">
        <v>9.9999999999999995E-7</v>
      </c>
      <c r="E2" s="7">
        <v>9.9999999999999998E-17</v>
      </c>
      <c r="F2" s="6">
        <v>2.0203139999999999</v>
      </c>
      <c r="G2" s="6">
        <v>1174.04378</v>
      </c>
      <c r="H2" s="6">
        <v>0</v>
      </c>
      <c r="I2" s="6">
        <v>0</v>
      </c>
      <c r="J2" s="6">
        <v>0</v>
      </c>
      <c r="M2" t="s">
        <v>128</v>
      </c>
    </row>
    <row r="3" spans="1:20" x14ac:dyDescent="0.15">
      <c r="A3" s="6">
        <v>4</v>
      </c>
      <c r="B3" s="6">
        <v>1000</v>
      </c>
      <c r="C3" s="6">
        <v>8</v>
      </c>
      <c r="D3" s="7">
        <v>9.9999999999999995E-7</v>
      </c>
      <c r="E3" s="7">
        <v>1E-10</v>
      </c>
      <c r="F3" s="6">
        <v>2.0203139999999999</v>
      </c>
      <c r="G3" s="6">
        <v>1172.1812399999999</v>
      </c>
      <c r="H3" s="6">
        <v>0</v>
      </c>
      <c r="I3" s="6">
        <v>0</v>
      </c>
      <c r="J3" s="6">
        <v>0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  <c r="T3" s="1">
        <v>1.0000000000000001E-5</v>
      </c>
    </row>
    <row r="4" spans="1:20" x14ac:dyDescent="0.15">
      <c r="A4" s="6">
        <v>4</v>
      </c>
      <c r="B4" s="6">
        <v>1000</v>
      </c>
      <c r="C4" s="6">
        <v>8</v>
      </c>
      <c r="D4" s="7">
        <v>9.9999999999999995E-7</v>
      </c>
      <c r="E4" s="7">
        <v>1.0000000000000001E-9</v>
      </c>
      <c r="F4" s="6">
        <v>2.0203139999999999</v>
      </c>
      <c r="G4" s="6">
        <v>1171.7881600000001</v>
      </c>
      <c r="H4" s="6">
        <v>0</v>
      </c>
      <c r="I4" s="6">
        <v>0</v>
      </c>
      <c r="J4" s="6">
        <v>0</v>
      </c>
      <c r="M4" t="s">
        <v>121</v>
      </c>
      <c r="N4" s="6">
        <v>1174.04378</v>
      </c>
      <c r="O4" s="6">
        <v>1172.1812399999999</v>
      </c>
      <c r="P4" s="6">
        <v>1171.7881600000001</v>
      </c>
      <c r="Q4" s="6">
        <v>1167.9047</v>
      </c>
      <c r="R4" s="6">
        <v>1106.94263</v>
      </c>
      <c r="S4" s="6">
        <v>1170.88266</v>
      </c>
      <c r="T4" s="6">
        <v>1151.82583</v>
      </c>
    </row>
    <row r="5" spans="1:20" x14ac:dyDescent="0.15">
      <c r="A5" s="6">
        <v>4</v>
      </c>
      <c r="B5" s="6">
        <v>1000</v>
      </c>
      <c r="C5" s="6">
        <v>8</v>
      </c>
      <c r="D5" s="7">
        <v>9.9999999999999995E-7</v>
      </c>
      <c r="E5" s="7">
        <v>1E-8</v>
      </c>
      <c r="F5" s="6">
        <v>2.0203139999999999</v>
      </c>
      <c r="G5" s="6">
        <v>1167.9047</v>
      </c>
      <c r="H5" s="6">
        <v>0</v>
      </c>
      <c r="I5" s="6">
        <v>0</v>
      </c>
      <c r="J5" s="6">
        <v>0</v>
      </c>
      <c r="M5" t="s">
        <v>122</v>
      </c>
      <c r="N5" s="6">
        <v>1172.9292499999999</v>
      </c>
      <c r="O5" s="6">
        <v>1131.67875</v>
      </c>
      <c r="P5" s="6">
        <v>1169.4377999999999</v>
      </c>
      <c r="Q5" s="6">
        <v>1175.8519799999999</v>
      </c>
      <c r="R5" s="6">
        <v>1173.1350500000001</v>
      </c>
      <c r="S5" s="6">
        <v>1166.7631699999999</v>
      </c>
      <c r="T5" s="6">
        <v>1158.49287</v>
      </c>
    </row>
    <row r="6" spans="1:20" x14ac:dyDescent="0.15">
      <c r="A6" s="6">
        <v>4</v>
      </c>
      <c r="B6" s="6">
        <v>1000</v>
      </c>
      <c r="C6" s="6">
        <v>8</v>
      </c>
      <c r="D6" s="7">
        <v>9.9999999999999995E-7</v>
      </c>
      <c r="E6" s="7">
        <v>9.9999999999999995E-8</v>
      </c>
      <c r="F6" s="6">
        <v>2.0203139999999999</v>
      </c>
      <c r="G6" s="6">
        <v>1106.94263</v>
      </c>
      <c r="H6" s="6">
        <v>0</v>
      </c>
      <c r="I6" s="6">
        <v>0</v>
      </c>
      <c r="J6" s="6">
        <v>0</v>
      </c>
      <c r="M6" t="s">
        <v>123</v>
      </c>
      <c r="N6" s="6">
        <v>1172.40509</v>
      </c>
      <c r="O6" s="6">
        <v>1174.0388800000001</v>
      </c>
      <c r="P6" s="6">
        <v>1170.3452299999999</v>
      </c>
      <c r="Q6" s="6">
        <v>1158.9667899999999</v>
      </c>
      <c r="R6" s="6">
        <v>1141.12988</v>
      </c>
      <c r="S6" s="6">
        <v>1171.98137</v>
      </c>
      <c r="T6" s="6">
        <v>1169.82818</v>
      </c>
    </row>
    <row r="7" spans="1:20" x14ac:dyDescent="0.15">
      <c r="A7" s="6">
        <v>4</v>
      </c>
      <c r="B7" s="6">
        <v>1000</v>
      </c>
      <c r="C7" s="6">
        <v>8</v>
      </c>
      <c r="D7" s="7">
        <v>9.9999999999999995E-7</v>
      </c>
      <c r="E7" s="7">
        <v>9.9999999999999995E-7</v>
      </c>
      <c r="F7" s="6">
        <v>2.0203139999999999</v>
      </c>
      <c r="G7" s="6">
        <v>1170.88266</v>
      </c>
      <c r="H7" s="6">
        <v>0</v>
      </c>
      <c r="I7" s="6">
        <v>33</v>
      </c>
      <c r="J7" s="6">
        <v>5.4999999999999997E-3</v>
      </c>
      <c r="M7" t="s">
        <v>124</v>
      </c>
      <c r="N7" s="6">
        <v>1168.0705700000001</v>
      </c>
      <c r="O7" s="6">
        <v>1127.8350499999999</v>
      </c>
      <c r="P7" s="6">
        <v>1171.1740199999999</v>
      </c>
      <c r="Q7" s="6">
        <v>1169.1151299999999</v>
      </c>
      <c r="R7" s="6">
        <v>1174.70496</v>
      </c>
      <c r="S7" s="6">
        <v>1083.98991</v>
      </c>
      <c r="T7" s="6">
        <v>1164.4897000000001</v>
      </c>
    </row>
    <row r="8" spans="1:20" x14ac:dyDescent="0.15">
      <c r="A8" s="6">
        <v>4</v>
      </c>
      <c r="B8" s="6">
        <v>1000</v>
      </c>
      <c r="C8" s="6">
        <v>8</v>
      </c>
      <c r="D8" s="7">
        <v>9.9999999999999995E-7</v>
      </c>
      <c r="E8" s="7">
        <v>1.0000000000000001E-5</v>
      </c>
      <c r="F8" s="6">
        <v>2.0203139999999999</v>
      </c>
      <c r="G8" s="6">
        <v>1151.82583</v>
      </c>
      <c r="H8" s="6">
        <v>0</v>
      </c>
      <c r="I8" s="6">
        <v>186</v>
      </c>
      <c r="J8" s="6">
        <v>3.1E-2</v>
      </c>
      <c r="M8" t="s">
        <v>125</v>
      </c>
      <c r="N8" s="6">
        <v>1102.43516</v>
      </c>
      <c r="O8" s="6">
        <v>1173.1712199999999</v>
      </c>
      <c r="P8" s="6">
        <v>1174.58284</v>
      </c>
      <c r="Q8" s="6">
        <v>1166.45427</v>
      </c>
      <c r="R8" s="6">
        <v>1169.48657</v>
      </c>
      <c r="S8" s="6">
        <v>1169.4071899999999</v>
      </c>
      <c r="T8" s="6">
        <v>1157.95649</v>
      </c>
    </row>
    <row r="9" spans="1:20" x14ac:dyDescent="0.15">
      <c r="A9" s="6">
        <v>4</v>
      </c>
      <c r="B9" s="6">
        <v>1000</v>
      </c>
      <c r="C9" s="6">
        <v>8</v>
      </c>
      <c r="D9" s="7">
        <v>1.0000000000000001E-5</v>
      </c>
      <c r="E9" s="7">
        <v>9.9999999999999998E-17</v>
      </c>
      <c r="F9" s="6">
        <v>2.231411</v>
      </c>
      <c r="G9" s="6">
        <v>1172.9292499999999</v>
      </c>
      <c r="H9" s="6">
        <v>1.9999999999999999E-6</v>
      </c>
      <c r="I9" s="6">
        <v>0</v>
      </c>
      <c r="J9" s="6">
        <v>0</v>
      </c>
    </row>
    <row r="10" spans="1:20" x14ac:dyDescent="0.15">
      <c r="A10" s="6">
        <v>4</v>
      </c>
      <c r="B10" s="6">
        <v>1000</v>
      </c>
      <c r="C10" s="6">
        <v>8</v>
      </c>
      <c r="D10" s="7">
        <v>1.0000000000000001E-5</v>
      </c>
      <c r="E10" s="7">
        <v>1E-10</v>
      </c>
      <c r="F10" s="6">
        <v>2.231411</v>
      </c>
      <c r="G10" s="6">
        <v>1131.67875</v>
      </c>
      <c r="H10" s="6">
        <v>1.9999999999999999E-6</v>
      </c>
      <c r="I10" s="6">
        <v>0</v>
      </c>
      <c r="J10" s="6">
        <v>0</v>
      </c>
    </row>
    <row r="11" spans="1:20" x14ac:dyDescent="0.15">
      <c r="A11" s="6">
        <v>4</v>
      </c>
      <c r="B11" s="6">
        <v>1000</v>
      </c>
      <c r="C11" s="6">
        <v>8</v>
      </c>
      <c r="D11" s="7">
        <v>1.0000000000000001E-5</v>
      </c>
      <c r="E11" s="7">
        <v>1.0000000000000001E-9</v>
      </c>
      <c r="F11" s="6">
        <v>2.231411</v>
      </c>
      <c r="G11" s="6">
        <v>1169.4377999999999</v>
      </c>
      <c r="H11" s="6">
        <v>1.9999999999999999E-6</v>
      </c>
      <c r="I11" s="6">
        <v>0</v>
      </c>
      <c r="J11" s="6">
        <v>0</v>
      </c>
      <c r="M11" t="s">
        <v>151</v>
      </c>
    </row>
    <row r="12" spans="1:20" x14ac:dyDescent="0.15">
      <c r="A12" s="6">
        <v>4</v>
      </c>
      <c r="B12" s="6">
        <v>1000</v>
      </c>
      <c r="C12" s="6">
        <v>8</v>
      </c>
      <c r="D12" s="7">
        <v>1.0000000000000001E-5</v>
      </c>
      <c r="E12" s="7">
        <v>1E-8</v>
      </c>
      <c r="F12" s="6">
        <v>2.231411</v>
      </c>
      <c r="G12" s="6">
        <v>1175.8519799999999</v>
      </c>
      <c r="H12" s="6">
        <v>1.9999999999999999E-6</v>
      </c>
      <c r="I12" s="6">
        <v>0</v>
      </c>
      <c r="J12" s="6">
        <v>0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  <c r="T12" s="1">
        <v>1.0000000000000001E-5</v>
      </c>
    </row>
    <row r="13" spans="1:20" x14ac:dyDescent="0.15">
      <c r="A13" s="6">
        <v>4</v>
      </c>
      <c r="B13" s="6">
        <v>1000</v>
      </c>
      <c r="C13" s="6">
        <v>8</v>
      </c>
      <c r="D13" s="7">
        <v>1.0000000000000001E-5</v>
      </c>
      <c r="E13" s="7">
        <v>9.9999999999999995E-8</v>
      </c>
      <c r="F13" s="6">
        <v>2.231411</v>
      </c>
      <c r="G13" s="6">
        <v>1173.1350500000001</v>
      </c>
      <c r="H13" s="6">
        <v>1.9999999999999999E-6</v>
      </c>
      <c r="I13" s="6">
        <v>0</v>
      </c>
      <c r="J13" s="6">
        <v>0</v>
      </c>
      <c r="M13" t="s">
        <v>121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33</v>
      </c>
      <c r="T13" s="6">
        <v>186</v>
      </c>
    </row>
    <row r="14" spans="1:20" x14ac:dyDescent="0.15">
      <c r="A14" s="6">
        <v>4</v>
      </c>
      <c r="B14" s="6">
        <v>1000</v>
      </c>
      <c r="C14" s="6">
        <v>8</v>
      </c>
      <c r="D14" s="7">
        <v>1.0000000000000001E-5</v>
      </c>
      <c r="E14" s="7">
        <v>9.9999999999999995E-7</v>
      </c>
      <c r="F14" s="6">
        <v>2.231411</v>
      </c>
      <c r="G14" s="6">
        <v>1166.7631699999999</v>
      </c>
      <c r="H14" s="6">
        <v>1.9999999999999999E-6</v>
      </c>
      <c r="I14" s="6">
        <v>12</v>
      </c>
      <c r="J14" s="6">
        <v>2E-3</v>
      </c>
      <c r="M14" t="s">
        <v>122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12</v>
      </c>
      <c r="T14" s="6">
        <v>174</v>
      </c>
    </row>
    <row r="15" spans="1:20" x14ac:dyDescent="0.15">
      <c r="A15" s="6">
        <v>4</v>
      </c>
      <c r="B15" s="6">
        <v>1000</v>
      </c>
      <c r="C15" s="6">
        <v>8</v>
      </c>
      <c r="D15" s="7">
        <v>1.0000000000000001E-5</v>
      </c>
      <c r="E15" s="7">
        <v>1.0000000000000001E-5</v>
      </c>
      <c r="F15" s="6">
        <v>2.231411</v>
      </c>
      <c r="G15" s="6">
        <v>1158.49287</v>
      </c>
      <c r="H15" s="6">
        <v>1.9999999999999999E-6</v>
      </c>
      <c r="I15" s="6">
        <v>174</v>
      </c>
      <c r="J15" s="6">
        <v>2.9000000000000001E-2</v>
      </c>
      <c r="M15" t="s">
        <v>123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18</v>
      </c>
      <c r="T15" s="6">
        <v>108</v>
      </c>
    </row>
    <row r="16" spans="1:20" x14ac:dyDescent="0.15">
      <c r="A16" s="6">
        <v>4</v>
      </c>
      <c r="B16" s="6">
        <v>1000</v>
      </c>
      <c r="C16" s="6">
        <v>8</v>
      </c>
      <c r="D16" s="7">
        <v>1E-4</v>
      </c>
      <c r="E16" s="7">
        <v>9.9999999999999998E-17</v>
      </c>
      <c r="F16" s="6">
        <v>2.4980389999999999</v>
      </c>
      <c r="G16" s="6">
        <v>1172.40509</v>
      </c>
      <c r="H16" s="6">
        <v>1.5E-5</v>
      </c>
      <c r="I16" s="6">
        <v>3</v>
      </c>
      <c r="J16" s="6">
        <v>5.0000000000000001E-4</v>
      </c>
      <c r="M16" t="s">
        <v>124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9</v>
      </c>
      <c r="T16" s="6">
        <v>150</v>
      </c>
    </row>
    <row r="17" spans="1:20" x14ac:dyDescent="0.15">
      <c r="A17" s="6">
        <v>4</v>
      </c>
      <c r="B17" s="6">
        <v>1000</v>
      </c>
      <c r="C17" s="6">
        <v>8</v>
      </c>
      <c r="D17" s="7">
        <v>1E-4</v>
      </c>
      <c r="E17" s="7">
        <v>1E-10</v>
      </c>
      <c r="F17" s="6">
        <v>2.4980389999999999</v>
      </c>
      <c r="G17" s="6">
        <v>1174.0388800000001</v>
      </c>
      <c r="H17" s="6">
        <v>1.5E-5</v>
      </c>
      <c r="I17" s="6">
        <v>0</v>
      </c>
      <c r="J17" s="6">
        <v>0</v>
      </c>
      <c r="M17" t="s">
        <v>125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15</v>
      </c>
      <c r="T17" s="6">
        <v>102</v>
      </c>
    </row>
    <row r="18" spans="1:20" x14ac:dyDescent="0.15">
      <c r="A18" s="6">
        <v>4</v>
      </c>
      <c r="B18" s="6">
        <v>1000</v>
      </c>
      <c r="C18" s="6">
        <v>8</v>
      </c>
      <c r="D18" s="7">
        <v>1E-4</v>
      </c>
      <c r="E18" s="7">
        <v>1.0000000000000001E-9</v>
      </c>
      <c r="F18" s="6">
        <v>2.4980389999999999</v>
      </c>
      <c r="G18" s="6">
        <v>1170.3452299999999</v>
      </c>
      <c r="H18" s="6">
        <v>1.5E-5</v>
      </c>
      <c r="I18" s="6">
        <v>0</v>
      </c>
      <c r="J18" s="6">
        <v>0</v>
      </c>
    </row>
    <row r="19" spans="1:20" x14ac:dyDescent="0.15">
      <c r="A19" s="6">
        <v>4</v>
      </c>
      <c r="B19" s="6">
        <v>1000</v>
      </c>
      <c r="C19" s="6">
        <v>8</v>
      </c>
      <c r="D19" s="7">
        <v>1E-4</v>
      </c>
      <c r="E19" s="7">
        <v>1E-8</v>
      </c>
      <c r="F19" s="6">
        <v>2.4980389999999999</v>
      </c>
      <c r="G19" s="6">
        <v>1158.9667899999999</v>
      </c>
      <c r="H19" s="6">
        <v>1.5E-5</v>
      </c>
      <c r="I19" s="6">
        <v>0</v>
      </c>
      <c r="J19" s="6">
        <v>0</v>
      </c>
    </row>
    <row r="20" spans="1:20" x14ac:dyDescent="0.15">
      <c r="A20" s="6">
        <v>4</v>
      </c>
      <c r="B20" s="6">
        <v>1000</v>
      </c>
      <c r="C20" s="6">
        <v>8</v>
      </c>
      <c r="D20" s="7">
        <v>1E-4</v>
      </c>
      <c r="E20" s="7">
        <v>9.9999999999999995E-8</v>
      </c>
      <c r="F20" s="6">
        <v>2.4980389999999999</v>
      </c>
      <c r="G20" s="6">
        <v>1141.12988</v>
      </c>
      <c r="H20" s="6">
        <v>1.5E-5</v>
      </c>
      <c r="I20" s="6">
        <v>0</v>
      </c>
      <c r="J20" s="6">
        <v>0</v>
      </c>
      <c r="M20" t="s">
        <v>129</v>
      </c>
    </row>
    <row r="21" spans="1:20" x14ac:dyDescent="0.15">
      <c r="A21" s="6">
        <v>4</v>
      </c>
      <c r="B21" s="6">
        <v>1000</v>
      </c>
      <c r="C21" s="6">
        <v>8</v>
      </c>
      <c r="D21" s="7">
        <v>1E-4</v>
      </c>
      <c r="E21" s="7">
        <v>9.9999999999999995E-7</v>
      </c>
      <c r="F21" s="6">
        <v>2.4980389999999999</v>
      </c>
      <c r="G21" s="6">
        <v>1171.98137</v>
      </c>
      <c r="H21" s="6">
        <v>1.5E-5</v>
      </c>
      <c r="I21" s="6">
        <v>18</v>
      </c>
      <c r="J21" s="6">
        <v>3.0000000000000001E-3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20" x14ac:dyDescent="0.15">
      <c r="A22" s="6">
        <v>4</v>
      </c>
      <c r="B22" s="6">
        <v>1000</v>
      </c>
      <c r="C22" s="6">
        <v>8</v>
      </c>
      <c r="D22" s="7">
        <v>1E-4</v>
      </c>
      <c r="E22" s="7">
        <v>1.0000000000000001E-5</v>
      </c>
      <c r="F22" s="6">
        <v>2.4980389999999999</v>
      </c>
      <c r="G22" s="6">
        <v>1169.82818</v>
      </c>
      <c r="H22" s="6">
        <v>1.5E-5</v>
      </c>
      <c r="I22" s="6">
        <v>108</v>
      </c>
      <c r="J22" s="6">
        <v>1.7999999999999999E-2</v>
      </c>
      <c r="M22" s="6">
        <v>2.0203139999999999</v>
      </c>
      <c r="N22" s="6">
        <v>2.231411</v>
      </c>
      <c r="O22" s="6">
        <v>2.4980389999999999</v>
      </c>
      <c r="P22" s="6">
        <v>2.963832</v>
      </c>
      <c r="Q22" s="6">
        <v>3.4551639999999999</v>
      </c>
    </row>
    <row r="23" spans="1:20" x14ac:dyDescent="0.15">
      <c r="A23" s="6">
        <v>4</v>
      </c>
      <c r="B23" s="6">
        <v>1000</v>
      </c>
      <c r="C23" s="6">
        <v>8</v>
      </c>
      <c r="D23" s="7">
        <v>1E-3</v>
      </c>
      <c r="E23" s="7">
        <v>9.9999999999999998E-17</v>
      </c>
      <c r="F23" s="6">
        <v>2.963832</v>
      </c>
      <c r="G23" s="6">
        <v>1168.0705700000001</v>
      </c>
      <c r="H23" s="6">
        <v>2.13E-4</v>
      </c>
      <c r="I23" s="6">
        <v>0</v>
      </c>
      <c r="J23" s="6">
        <v>0</v>
      </c>
    </row>
    <row r="24" spans="1:20" x14ac:dyDescent="0.15">
      <c r="A24" s="6">
        <v>4</v>
      </c>
      <c r="B24" s="6">
        <v>1000</v>
      </c>
      <c r="C24" s="6">
        <v>8</v>
      </c>
      <c r="D24" s="7">
        <v>1E-3</v>
      </c>
      <c r="E24" s="7">
        <v>1E-10</v>
      </c>
      <c r="F24" s="6">
        <v>2.963832</v>
      </c>
      <c r="G24" s="6">
        <v>1127.8350499999999</v>
      </c>
      <c r="H24" s="6">
        <v>2.13E-4</v>
      </c>
      <c r="I24" s="6">
        <v>0</v>
      </c>
      <c r="J24" s="6">
        <v>0</v>
      </c>
    </row>
    <row r="25" spans="1:20" x14ac:dyDescent="0.15">
      <c r="A25" s="6">
        <v>4</v>
      </c>
      <c r="B25" s="6">
        <v>1000</v>
      </c>
      <c r="C25" s="6">
        <v>8</v>
      </c>
      <c r="D25" s="7">
        <v>1E-3</v>
      </c>
      <c r="E25" s="7">
        <v>1.0000000000000001E-9</v>
      </c>
      <c r="F25" s="6">
        <v>2.963832</v>
      </c>
      <c r="G25" s="6">
        <v>1171.1740199999999</v>
      </c>
      <c r="H25" s="6">
        <v>2.13E-4</v>
      </c>
      <c r="I25" s="6">
        <v>0</v>
      </c>
      <c r="J25" s="6">
        <v>0</v>
      </c>
    </row>
    <row r="26" spans="1:20" x14ac:dyDescent="0.15">
      <c r="A26" s="6">
        <v>4</v>
      </c>
      <c r="B26" s="6">
        <v>1000</v>
      </c>
      <c r="C26" s="6">
        <v>8</v>
      </c>
      <c r="D26" s="7">
        <v>1E-3</v>
      </c>
      <c r="E26" s="7">
        <v>1E-8</v>
      </c>
      <c r="F26" s="6">
        <v>2.963832</v>
      </c>
      <c r="G26" s="6">
        <v>1169.1151299999999</v>
      </c>
      <c r="H26" s="6">
        <v>2.13E-4</v>
      </c>
      <c r="I26" s="6">
        <v>0</v>
      </c>
      <c r="J26" s="6">
        <v>0</v>
      </c>
    </row>
    <row r="27" spans="1:20" x14ac:dyDescent="0.15">
      <c r="A27" s="6">
        <v>4</v>
      </c>
      <c r="B27" s="6">
        <v>1000</v>
      </c>
      <c r="C27" s="6">
        <v>8</v>
      </c>
      <c r="D27" s="7">
        <v>1E-3</v>
      </c>
      <c r="E27" s="7">
        <v>9.9999999999999995E-8</v>
      </c>
      <c r="F27" s="6">
        <v>2.963832</v>
      </c>
      <c r="G27" s="6">
        <v>1174.70496</v>
      </c>
      <c r="H27" s="6">
        <v>2.13E-4</v>
      </c>
      <c r="I27" s="6">
        <v>0</v>
      </c>
      <c r="J27" s="6">
        <v>0</v>
      </c>
    </row>
    <row r="28" spans="1:20" x14ac:dyDescent="0.15">
      <c r="A28" s="6">
        <v>4</v>
      </c>
      <c r="B28" s="6">
        <v>1000</v>
      </c>
      <c r="C28" s="6">
        <v>8</v>
      </c>
      <c r="D28" s="7">
        <v>1E-3</v>
      </c>
      <c r="E28" s="7">
        <v>9.9999999999999995E-7</v>
      </c>
      <c r="F28" s="6">
        <v>2.963832</v>
      </c>
      <c r="G28" s="6">
        <v>1083.98991</v>
      </c>
      <c r="H28" s="6">
        <v>2.13E-4</v>
      </c>
      <c r="I28" s="6">
        <v>9</v>
      </c>
      <c r="J28" s="6">
        <v>1.5E-3</v>
      </c>
    </row>
    <row r="29" spans="1:20" x14ac:dyDescent="0.15">
      <c r="A29" s="6">
        <v>4</v>
      </c>
      <c r="B29" s="6">
        <v>1000</v>
      </c>
      <c r="C29" s="6">
        <v>8</v>
      </c>
      <c r="D29" s="7">
        <v>1E-3</v>
      </c>
      <c r="E29" s="7">
        <v>1.0000000000000001E-5</v>
      </c>
      <c r="F29" s="6">
        <v>2.963832</v>
      </c>
      <c r="G29" s="6">
        <v>1164.4897000000001</v>
      </c>
      <c r="H29" s="6">
        <v>2.13E-4</v>
      </c>
      <c r="I29" s="6">
        <v>150</v>
      </c>
      <c r="J29" s="6">
        <v>2.5000000000000001E-2</v>
      </c>
    </row>
    <row r="30" spans="1:20" x14ac:dyDescent="0.15">
      <c r="A30" s="6">
        <v>4</v>
      </c>
      <c r="B30" s="6">
        <v>1000</v>
      </c>
      <c r="C30" s="6">
        <v>8</v>
      </c>
      <c r="D30" s="7">
        <v>0.01</v>
      </c>
      <c r="E30" s="7">
        <v>9.9999999999999998E-17</v>
      </c>
      <c r="F30" s="6">
        <v>3.4551639999999999</v>
      </c>
      <c r="G30" s="6">
        <v>1102.43516</v>
      </c>
      <c r="H30" s="6">
        <v>1.7229999999999999E-3</v>
      </c>
      <c r="I30" s="6">
        <v>0</v>
      </c>
      <c r="J30" s="6">
        <v>0</v>
      </c>
    </row>
    <row r="31" spans="1:20" x14ac:dyDescent="0.15">
      <c r="A31" s="6">
        <v>4</v>
      </c>
      <c r="B31" s="6">
        <v>1000</v>
      </c>
      <c r="C31" s="6">
        <v>8</v>
      </c>
      <c r="D31" s="7">
        <v>0.01</v>
      </c>
      <c r="E31" s="7">
        <v>1E-10</v>
      </c>
      <c r="F31" s="6">
        <v>3.4551639999999999</v>
      </c>
      <c r="G31" s="6">
        <v>1173.1712199999999</v>
      </c>
      <c r="H31" s="6">
        <v>1.7229999999999999E-3</v>
      </c>
      <c r="I31" s="6">
        <v>0</v>
      </c>
      <c r="J31" s="6">
        <v>0</v>
      </c>
    </row>
    <row r="32" spans="1:20" x14ac:dyDescent="0.15">
      <c r="A32" s="6">
        <v>4</v>
      </c>
      <c r="B32" s="6">
        <v>1000</v>
      </c>
      <c r="C32" s="6">
        <v>8</v>
      </c>
      <c r="D32" s="7">
        <v>0.01</v>
      </c>
      <c r="E32" s="7">
        <v>1.0000000000000001E-9</v>
      </c>
      <c r="F32" s="6">
        <v>3.4551639999999999</v>
      </c>
      <c r="G32" s="6">
        <v>1174.58284</v>
      </c>
      <c r="H32" s="6">
        <v>1.7229999999999999E-3</v>
      </c>
      <c r="I32" s="6">
        <v>0</v>
      </c>
      <c r="J32" s="6">
        <v>0</v>
      </c>
    </row>
    <row r="33" spans="1:10" x14ac:dyDescent="0.15">
      <c r="A33" s="6">
        <v>4</v>
      </c>
      <c r="B33" s="6">
        <v>1000</v>
      </c>
      <c r="C33" s="6">
        <v>8</v>
      </c>
      <c r="D33" s="7">
        <v>0.01</v>
      </c>
      <c r="E33" s="7">
        <v>1E-8</v>
      </c>
      <c r="F33" s="6">
        <v>3.4551639999999999</v>
      </c>
      <c r="G33" s="6">
        <v>1166.45427</v>
      </c>
      <c r="H33" s="6">
        <v>1.7229999999999999E-3</v>
      </c>
      <c r="I33" s="6">
        <v>0</v>
      </c>
      <c r="J33" s="6">
        <v>0</v>
      </c>
    </row>
    <row r="34" spans="1:10" x14ac:dyDescent="0.15">
      <c r="A34" s="6">
        <v>4</v>
      </c>
      <c r="B34" s="6">
        <v>1000</v>
      </c>
      <c r="C34" s="6">
        <v>8</v>
      </c>
      <c r="D34" s="7">
        <v>0.01</v>
      </c>
      <c r="E34" s="7">
        <v>9.9999999999999995E-8</v>
      </c>
      <c r="F34" s="6">
        <v>3.4551639999999999</v>
      </c>
      <c r="G34" s="6">
        <v>1169.48657</v>
      </c>
      <c r="H34" s="6">
        <v>1.7229999999999999E-3</v>
      </c>
      <c r="I34" s="6">
        <v>0</v>
      </c>
      <c r="J34" s="6">
        <v>0</v>
      </c>
    </row>
    <row r="35" spans="1:10" x14ac:dyDescent="0.15">
      <c r="A35" s="6">
        <v>4</v>
      </c>
      <c r="B35" s="6">
        <v>1000</v>
      </c>
      <c r="C35" s="6">
        <v>8</v>
      </c>
      <c r="D35" s="7">
        <v>0.01</v>
      </c>
      <c r="E35" s="7">
        <v>9.9999999999999995E-7</v>
      </c>
      <c r="F35" s="6">
        <v>3.4551639999999999</v>
      </c>
      <c r="G35" s="6">
        <v>1169.4071899999999</v>
      </c>
      <c r="H35" s="6">
        <v>1.7229999999999999E-3</v>
      </c>
      <c r="I35" s="6">
        <v>15</v>
      </c>
      <c r="J35" s="6">
        <v>2.5000000000000001E-3</v>
      </c>
    </row>
    <row r="36" spans="1:10" x14ac:dyDescent="0.15">
      <c r="A36" s="6">
        <v>4</v>
      </c>
      <c r="B36" s="6">
        <v>1000</v>
      </c>
      <c r="C36" s="6">
        <v>8</v>
      </c>
      <c r="D36" s="7">
        <v>0.01</v>
      </c>
      <c r="E36" s="7">
        <v>1.0000000000000001E-5</v>
      </c>
      <c r="F36" s="6">
        <v>3.4551639999999999</v>
      </c>
      <c r="G36" s="6">
        <v>1157.95649</v>
      </c>
      <c r="H36" s="6">
        <v>1.7229999999999999E-3</v>
      </c>
      <c r="I36" s="6">
        <v>102</v>
      </c>
      <c r="J36" s="6">
        <v>1.7000000000000001E-2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  <vt:lpstr>crc(kmeans)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2021-02-03T06:29:24Z</dcterms:modified>
</cp:coreProperties>
</file>