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7.xml" ContentType="application/vnd.openxmlformats-officedocument.themeOverrid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8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0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21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2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3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5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9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31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3504" yWindow="1764" windowWidth="26736" windowHeight="18396" tabRatio="887" firstSheet="7" activeTab="9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definedNames>
    <definedName name="_xlchart.v1.0" hidden="1">'simgrid(reversal)'!$A$4</definedName>
    <definedName name="_xlchart.v1.1" hidden="1">'simgrid(reversal)'!$A$5</definedName>
    <definedName name="_xlchart.v1.10" hidden="1">'simgrid(reversal)'!$B$9:$F$9</definedName>
    <definedName name="_xlchart.v1.11" hidden="1">'simgrid(reversal)'!$A$4</definedName>
    <definedName name="_xlchart.v1.12" hidden="1">'simgrid(reversal)'!$A$5</definedName>
    <definedName name="_xlchart.v1.13" hidden="1">'simgrid(reversal)'!$A$7</definedName>
    <definedName name="_xlchart.v1.14" hidden="1">'simgrid(reversal)'!$A$8</definedName>
    <definedName name="_xlchart.v1.15" hidden="1">'simgrid(reversal)'!$A$9</definedName>
    <definedName name="_xlchart.v1.16" hidden="1">'simgrid(reversal)'!$B$3:$F$3</definedName>
    <definedName name="_xlchart.v1.17" hidden="1">'simgrid(reversal)'!$B$4:$F$4</definedName>
    <definedName name="_xlchart.v1.18" hidden="1">'simgrid(reversal)'!$B$5:$F$5</definedName>
    <definedName name="_xlchart.v1.19" hidden="1">'simgrid(reversal)'!$B$7:$F$7</definedName>
    <definedName name="_xlchart.v1.2" hidden="1">'simgrid(reversal)'!$A$7</definedName>
    <definedName name="_xlchart.v1.20" hidden="1">'simgrid(reversal)'!$B$8:$F$8</definedName>
    <definedName name="_xlchart.v1.21" hidden="1">'simgrid(reversal)'!$B$9:$F$9</definedName>
    <definedName name="_xlchart.v1.3" hidden="1">'simgrid(reversal)'!$A$8</definedName>
    <definedName name="_xlchart.v1.4" hidden="1">'simgrid(reversal)'!$A$9</definedName>
    <definedName name="_xlchart.v1.5" hidden="1">'simgrid(reversal)'!$B$3:$F$3</definedName>
    <definedName name="_xlchart.v1.6" hidden="1">'simgrid(reversal)'!$B$4:$F$4</definedName>
    <definedName name="_xlchart.v1.7" hidden="1">'simgrid(reversal)'!$B$5:$F$5</definedName>
    <definedName name="_xlchart.v1.8" hidden="1">'simgrid(reversal)'!$B$7:$F$7</definedName>
    <definedName name="_xlchart.v1.9" hidden="1">'simgrid(reversal)'!$B$8:$F$8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9" l="1"/>
  <c r="S6" i="8"/>
  <c r="T6" i="8"/>
  <c r="U6" i="8"/>
  <c r="V6" i="8"/>
  <c r="R6" i="8"/>
  <c r="C41" i="8"/>
  <c r="D41" i="8"/>
  <c r="E41" i="8"/>
  <c r="F41" i="8"/>
  <c r="B41" i="8"/>
  <c r="C34" i="8"/>
  <c r="D34" i="8"/>
  <c r="E34" i="8"/>
  <c r="F34" i="8"/>
  <c r="B34" i="8"/>
  <c r="L7" i="12" l="1"/>
  <c r="L7" i="11"/>
  <c r="U6" i="13"/>
  <c r="U5" i="13"/>
  <c r="O6" i="12"/>
  <c r="O6" i="11"/>
  <c r="O5" i="9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<sst xmlns="http://schemas.openxmlformats.org/spreadsheetml/2006/main" count="458" uniqueCount="110">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</sst>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10.025482999999999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159824</xdr:colOff>
      <xdr:row>11</xdr:row>
      <xdr:rowOff>116532</xdr:rowOff>
    </xdr:from>
    <xdr:to>
      <xdr:col>7</xdr:col>
      <xdr:colOff>10844</xdr:colOff>
      <xdr:row>35</xdr:row>
      <xdr:rowOff>134867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598506</xdr:colOff>
      <xdr:row>12</xdr:row>
      <xdr:rowOff>181364</xdr:rowOff>
    </xdr:from>
    <xdr:to>
      <xdr:col>14</xdr:col>
      <xdr:colOff>449526</xdr:colOff>
      <xdr:row>37</xdr:row>
      <xdr:rowOff>29221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C7C71D-49FD-CB4B-9BDF-784831E6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E83BD91-1648-4144-8A68-3C9D0BDA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7620</xdr:rowOff>
    </xdr:from>
    <xdr:to>
      <xdr:col>7</xdr:col>
      <xdr:colOff>609600</xdr:colOff>
      <xdr:row>34</xdr:row>
      <xdr:rowOff>160020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33</xdr:row>
      <xdr:rowOff>160020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41564</xdr:colOff>
      <xdr:row>10</xdr:row>
      <xdr:rowOff>59527</xdr:rowOff>
    </xdr:from>
    <xdr:to>
      <xdr:col>6</xdr:col>
      <xdr:colOff>564078</xdr:colOff>
      <xdr:row>35</xdr:row>
      <xdr:rowOff>45642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275587</xdr:colOff>
      <xdr:row>15</xdr:row>
      <xdr:rowOff>161688</xdr:rowOff>
    </xdr:from>
    <xdr:to>
      <xdr:col>14</xdr:col>
      <xdr:colOff>123187</xdr:colOff>
      <xdr:row>30</xdr:row>
      <xdr:rowOff>120359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365167</xdr:colOff>
      <xdr:row>7</xdr:row>
      <xdr:rowOff>122595</xdr:rowOff>
    </xdr:from>
    <xdr:to>
      <xdr:col>22</xdr:col>
      <xdr:colOff>212767</xdr:colOff>
      <xdr:row>32</xdr:row>
      <xdr:rowOff>105946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485398</xdr:colOff>
      <xdr:row>47</xdr:row>
      <xdr:rowOff>140561</xdr:rowOff>
    </xdr:from>
    <xdr:to>
      <xdr:col>6</xdr:col>
      <xdr:colOff>278754</xdr:colOff>
      <xdr:row>72</xdr:row>
      <xdr:rowOff>134470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645FCB2-CD77-FB44-AAFE-DC4C95BC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657601</xdr:colOff>
      <xdr:row>47</xdr:row>
      <xdr:rowOff>151323</xdr:rowOff>
    </xdr:from>
    <xdr:to>
      <xdr:col>13</xdr:col>
      <xdr:colOff>483245</xdr:colOff>
      <xdr:row>72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D54B2A-3A39-4442-9D06-0950EC0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278823</xdr:colOff>
      <xdr:row>10</xdr:row>
      <xdr:rowOff>36366</xdr:rowOff>
    </xdr:from>
    <xdr:to>
      <xdr:col>5</xdr:col>
      <xdr:colOff>723323</xdr:colOff>
      <xdr:row>34</xdr:row>
      <xdr:rowOff>153940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148550</xdr:rowOff>
    </xdr:from>
    <xdr:to>
      <xdr:col>12</xdr:col>
      <xdr:colOff>599080</xdr:colOff>
      <xdr:row>36</xdr:row>
      <xdr:rowOff>107757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191F93-5E3C-FC46-B8A8-7217A906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BF8D3F-02EF-694F-BF12-70623C89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35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12</xdr:row>
      <xdr:rowOff>149860</xdr:rowOff>
    </xdr:from>
    <xdr:to>
      <xdr:col>13</xdr:col>
      <xdr:colOff>0</xdr:colOff>
      <xdr:row>36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1A90A4-7712-D345-BC25-6D216C79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46F543C-7AE6-AF45-81E9-3F8B41A8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C1" workbookViewId="0">
      <selection activeCell="J9" sqref="J9:N9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tabSelected="1" topLeftCell="D1" zoomScale="113" zoomScaleNormal="395" workbookViewId="0">
      <selection activeCell="N7" sqref="N7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L7">
        <f>L4/L6</f>
        <v>1.964597322608836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F10">
        <v>5.3333329999999997</v>
      </c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topLeftCell="E1" workbookViewId="0">
      <selection activeCell="L8" sqref="L8"/>
    </sheetView>
  </sheetViews>
  <sheetFormatPr defaultColWidth="8.796875" defaultRowHeight="14.4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L7">
        <f>L4/L6</f>
        <v>2.4408481795852381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F10" zoomScale="93" workbookViewId="0">
      <selection activeCell="U7" sqref="U7"/>
    </sheetView>
  </sheetViews>
  <sheetFormatPr defaultColWidth="8.796875" defaultRowHeight="14.4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G1"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zoomScale="55" zoomScaleNormal="55" workbookViewId="0">
      <selection activeCell="F43" sqref="F43"/>
    </sheetView>
  </sheetViews>
  <sheetFormatPr defaultColWidth="8.796875" defaultRowHeight="14.4"/>
  <cols>
    <col min="1" max="1" width="18.19921875" customWidth="1"/>
    <col min="17" max="17" width="16.29687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9" spans="1:6">
      <c r="A29" t="s">
        <v>104</v>
      </c>
    </row>
    <row r="30" spans="1:6">
      <c r="A30" t="s">
        <v>68</v>
      </c>
      <c r="B30">
        <v>-6</v>
      </c>
      <c r="C30">
        <v>-5</v>
      </c>
      <c r="D30">
        <v>-4</v>
      </c>
      <c r="E30">
        <v>-3</v>
      </c>
      <c r="F30">
        <v>-2</v>
      </c>
    </row>
    <row r="31" spans="1:6">
      <c r="A31" t="s">
        <v>71</v>
      </c>
      <c r="B31">
        <v>2.2409999999999999E-3</v>
      </c>
      <c r="C31">
        <v>2.1429999999999999E-3</v>
      </c>
      <c r="D31">
        <v>1.8710000000000001E-3</v>
      </c>
      <c r="E31">
        <v>3.3769999999999998E-3</v>
      </c>
      <c r="F31">
        <v>1.885E-3</v>
      </c>
    </row>
    <row r="32" spans="1:6">
      <c r="A32" t="s">
        <v>73</v>
      </c>
      <c r="B32">
        <v>4.3300000000000001E-4</v>
      </c>
      <c r="C32">
        <v>4.2000000000000002E-4</v>
      </c>
      <c r="D32">
        <v>3.6900000000000002E-4</v>
      </c>
      <c r="E32">
        <v>3.5500000000000001E-4</v>
      </c>
      <c r="F32">
        <v>3.0899999999999998E-4</v>
      </c>
    </row>
    <row r="33" spans="1:6">
      <c r="A33" t="s">
        <v>74</v>
      </c>
      <c r="B33">
        <v>4.7600000000000003E-3</v>
      </c>
      <c r="C33">
        <v>4.431E-3</v>
      </c>
      <c r="D33">
        <v>3.2720000000000002E-3</v>
      </c>
      <c r="E33">
        <v>2.2799999999999999E-3</v>
      </c>
      <c r="F33">
        <v>1.6000000000000001E-3</v>
      </c>
    </row>
    <row r="34" spans="1:6">
      <c r="A34" t="s">
        <v>108</v>
      </c>
      <c r="B34">
        <f>B33*$B$35</f>
        <v>5.1217600000000004E-3</v>
      </c>
      <c r="C34">
        <f t="shared" ref="C34:F34" si="1">C33*$B$35</f>
        <v>4.7677560000000006E-3</v>
      </c>
      <c r="D34">
        <f t="shared" si="1"/>
        <v>3.5206720000000003E-3</v>
      </c>
      <c r="E34">
        <f t="shared" si="1"/>
        <v>2.45328E-3</v>
      </c>
      <c r="F34">
        <f t="shared" si="1"/>
        <v>1.7216000000000002E-3</v>
      </c>
    </row>
    <row r="35" spans="1:6">
      <c r="B35">
        <v>1.0760000000000001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f>B40*$B$35</f>
        <v>5.8319200000000009E-3</v>
      </c>
      <c r="C41">
        <f t="shared" ref="C41:F41" si="2">C40*$B$35</f>
        <v>4.9840320000000002E-3</v>
      </c>
      <c r="D41">
        <f t="shared" si="2"/>
        <v>3.6132080000000001E-3</v>
      </c>
      <c r="E41">
        <f t="shared" si="2"/>
        <v>2.8750720000000002E-3</v>
      </c>
      <c r="F41">
        <f t="shared" si="2"/>
        <v>1.928192E-3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opLeftCell="D1" zoomScale="99" workbookViewId="0">
      <selection activeCell="F9" sqref="F9"/>
    </sheetView>
  </sheetViews>
  <sheetFormatPr defaultColWidth="11.19921875" defaultRowHeight="14.4"/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L6">
        <f>L3/L5</f>
        <v>1.7193426042983566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G8">
        <v>7.5494089999999998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10.025482999999999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workbookViewId="0">
      <selection activeCell="I7" sqref="I7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2020-05-24T15:32:55Z</dcterms:modified>
</cp:coreProperties>
</file>