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C\Documents\GitHub\simgrid\golfgraph\"/>
    </mc:Choice>
  </mc:AlternateContent>
  <xr:revisionPtr revIDLastSave="0" documentId="13_ncr:1_{04626D0B-FF17-4167-B606-9FFED247B7BC}" xr6:coauthVersionLast="47" xr6:coauthVersionMax="47" xr10:uidLastSave="{00000000-0000-0000-0000-000000000000}"/>
  <bookViews>
    <workbookView xWindow="3315" yWindow="735" windowWidth="22350" windowHeight="15405" activeTab="2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1" i="1"/>
  <c r="I18" i="1"/>
  <c r="I19" i="1"/>
  <c r="I17" i="1"/>
  <c r="H8" i="1"/>
  <c r="H9" i="1"/>
  <c r="I4" i="1"/>
  <c r="I8" i="1" s="1"/>
  <c r="I5" i="1"/>
  <c r="I9" i="1" s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C22" i="1"/>
  <c r="D22" i="1"/>
  <c r="E22" i="1"/>
  <c r="F22" i="1"/>
  <c r="B23" i="1"/>
  <c r="C23" i="1"/>
  <c r="D23" i="1"/>
  <c r="E23" i="1"/>
  <c r="F23" i="1"/>
  <c r="C21" i="1"/>
  <c r="D21" i="1"/>
  <c r="E21" i="1"/>
  <c r="F21" i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<sst xmlns="http://schemas.openxmlformats.org/spreadsheetml/2006/main" count="108" uniqueCount="29">
  <si>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</si>
  <si>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</si>
  <si>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</si>
  <si>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</si>
  <si>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</si>
  <si>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</si>
  <si>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</si>
  <si>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</si>
  <si>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</si>
  <si>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</si>
  <si>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</si>
  <si>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</si>
  <si>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</si>
  <si>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</si>
  <si>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</si>
  <si>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aspl</t>
    <phoneticPr fontId="1"/>
  </si>
  <si>
    <t>diameter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</si>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</sst>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828494361657561"/>
              <c:y val="0.8776443693436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0667717935396054E-2"/>
              <c:y val="0.1575183058064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7869106019568"/>
          <c:y val="2.6666600595630391E-2"/>
          <c:w val="0.52912303531798366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301816188639068"/>
              <c:y val="0.88485989125888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Relative Execution Time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69360908199E-2"/>
              <c:y val="0.16590923311499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274270309584796"/>
          <c:y val="2.6666666666666668E-2"/>
          <c:w val="0.52207175157322194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980743573934154"/>
              <c:y val="0.8808673915895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Turnaround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7093903898055142"/>
              <c:y val="0.87952238489237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89715552340413E-2"/>
              <c:y val="0.12779441623310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0.40872014914999999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Workload</a:t>
                </a:r>
                <a:r>
                  <a:rPr lang="en-US" altLang="ja-JP" sz="1600" baseline="0"/>
                  <a:t> Trace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Average</a:t>
                </a:r>
                <a:r>
                  <a:rPr lang="en-US" altLang="ja-JP" sz="1600" baseline="0"/>
                  <a:t> Turnaround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8427112272518958E-2"/>
              <c:y val="0.1317849122370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0.25530229369399998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8.5046393993799999E-2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Workload Trace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42701942809578E-2"/>
              <c:y val="0.20057588239942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125729</xdr:rowOff>
    </xdr:from>
    <xdr:to>
      <xdr:col>20</xdr:col>
      <xdr:colOff>438149</xdr:colOff>
      <xdr:row>14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382905</xdr:colOff>
      <xdr:row>15</xdr:row>
      <xdr:rowOff>163830</xdr:rowOff>
    </xdr:from>
    <xdr:to>
      <xdr:col>20</xdr:col>
      <xdr:colOff>428625</xdr:colOff>
      <xdr:row>28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0</xdr:row>
      <xdr:rowOff>147636</xdr:rowOff>
    </xdr:from>
    <xdr:to>
      <xdr:col>14</xdr:col>
      <xdr:colOff>609600</xdr:colOff>
      <xdr:row>13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14</xdr:row>
      <xdr:rowOff>204786</xdr:rowOff>
    </xdr:from>
    <xdr:to>
      <xdr:col>14</xdr:col>
      <xdr:colOff>619125</xdr:colOff>
      <xdr:row>27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0</xdr:row>
      <xdr:rowOff>14286</xdr:rowOff>
    </xdr:from>
    <xdr:to>
      <xdr:col>19</xdr:col>
      <xdr:colOff>209549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14</xdr:row>
      <xdr:rowOff>166687</xdr:rowOff>
    </xdr:from>
    <xdr:to>
      <xdr:col>19</xdr:col>
      <xdr:colOff>171450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E1" workbookViewId="0">
      <selection activeCell="I21" sqref="I21:I23"/>
    </sheetView>
  </sheetViews>
  <sheetFormatPr defaultRowHeight="18.75"/>
  <cols>
    <col min="1" max="1" width="22" customWidth="1"/>
  </cols>
  <sheetData>
    <row r="1" spans="1:11">
      <c r="A1" t="s">
        <v>0</v>
      </c>
    </row>
    <row r="2" spans="1:1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21</v>
      </c>
      <c r="H2" t="s">
        <v>22</v>
      </c>
      <c r="I2" t="s">
        <v>23</v>
      </c>
      <c r="K2" t="s">
        <v>8</v>
      </c>
    </row>
    <row r="3" spans="1:11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21</v>
      </c>
      <c r="H6" t="s">
        <v>22</v>
      </c>
      <c r="I6" t="s">
        <v>23</v>
      </c>
      <c r="K6" t="s">
        <v>8</v>
      </c>
    </row>
    <row r="7" spans="1:11">
      <c r="A7" t="s">
        <v>10</v>
      </c>
      <c r="B7">
        <f>B3/B$3</f>
        <v>1</v>
      </c>
      <c r="C7">
        <f t="shared" ref="C7:J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>G3/G$3</f>
        <v>1</v>
      </c>
      <c r="H7">
        <f>H3/H$3</f>
        <v>1</v>
      </c>
      <c r="I7">
        <f>I3/I$3</f>
        <v>1</v>
      </c>
      <c r="K7">
        <f>K3/K$3</f>
        <v>1</v>
      </c>
    </row>
    <row r="8" spans="1:11">
      <c r="A8" t="s">
        <v>1</v>
      </c>
      <c r="B8">
        <f t="shared" ref="B8:J8" si="1">B4/B$3</f>
        <v>0.27803803900692059</v>
      </c>
      <c r="C8">
        <f t="shared" si="1"/>
        <v>0.54329702953207792</v>
      </c>
      <c r="D8">
        <f t="shared" si="1"/>
        <v>0.74261818552705394</v>
      </c>
      <c r="E8">
        <f t="shared" si="1"/>
        <v>0.7934493908985073</v>
      </c>
      <c r="F8">
        <f t="shared" si="1"/>
        <v>0.80013347877256935</v>
      </c>
      <c r="G8">
        <f>G4/G$3</f>
        <v>0.7251854882705947</v>
      </c>
      <c r="H8">
        <f>H4/H$3</f>
        <v>0.57882570097565267</v>
      </c>
      <c r="I8">
        <f>I4/I$3</f>
        <v>0.75358160728991563</v>
      </c>
      <c r="K8">
        <f>K4/K$3</f>
        <v>2.49753965417709</v>
      </c>
    </row>
    <row r="9" spans="1:11">
      <c r="A9" t="s">
        <v>2</v>
      </c>
      <c r="B9">
        <f t="shared" ref="B9:J9" si="2">B5/B$3</f>
        <v>0.25357014954266077</v>
      </c>
      <c r="C9">
        <f t="shared" si="2"/>
        <v>0.48735609368797139</v>
      </c>
      <c r="D9">
        <f t="shared" si="2"/>
        <v>0.67987276250701212</v>
      </c>
      <c r="E9">
        <f t="shared" si="2"/>
        <v>0.74423305788762795</v>
      </c>
      <c r="F9">
        <f t="shared" si="2"/>
        <v>0.74341217670867177</v>
      </c>
      <c r="G9">
        <f>G5/G$3</f>
        <v>0.32062602291325698</v>
      </c>
      <c r="H9">
        <f>H5/H$3</f>
        <v>0.23831194515250065</v>
      </c>
      <c r="I9">
        <f>I5/I$3</f>
        <v>0.68406289609282134</v>
      </c>
      <c r="K9">
        <f>K5/K$3</f>
        <v>2.3205940566841687</v>
      </c>
    </row>
    <row r="15" spans="1:11">
      <c r="A15" t="s">
        <v>9</v>
      </c>
    </row>
    <row r="16" spans="1:11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21</v>
      </c>
      <c r="H16" t="s">
        <v>22</v>
      </c>
      <c r="I16" t="s">
        <v>23</v>
      </c>
      <c r="K16" t="s">
        <v>8</v>
      </c>
    </row>
    <row r="17" spans="1:11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3">AVERAGE(B18:H18)</f>
        <v>0.31372340914285718</v>
      </c>
      <c r="K18">
        <v>2.5681699999999998</v>
      </c>
    </row>
    <row r="19" spans="1:11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3"/>
        <v>0.28398528671428575</v>
      </c>
      <c r="K19">
        <v>2.29888</v>
      </c>
    </row>
    <row r="20" spans="1:11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21</v>
      </c>
      <c r="H20" t="s">
        <v>22</v>
      </c>
      <c r="I20" t="s">
        <v>23</v>
      </c>
      <c r="K20" t="s">
        <v>8</v>
      </c>
    </row>
    <row r="21" spans="1:11">
      <c r="A21" t="s">
        <v>11</v>
      </c>
      <c r="B21">
        <f>B17/B$17</f>
        <v>1</v>
      </c>
      <c r="C21">
        <f t="shared" ref="C21:I21" si="4">C17/C$17</f>
        <v>1</v>
      </c>
      <c r="D21">
        <f t="shared" si="4"/>
        <v>1</v>
      </c>
      <c r="E21">
        <f t="shared" si="4"/>
        <v>1</v>
      </c>
      <c r="F21">
        <f t="shared" si="4"/>
        <v>1</v>
      </c>
      <c r="G21">
        <f>G17/G$17</f>
        <v>1</v>
      </c>
      <c r="H21">
        <f>H17/H$17</f>
        <v>1</v>
      </c>
      <c r="I21">
        <f>AVERAGE(B21:H21)</f>
        <v>1</v>
      </c>
      <c r="K21">
        <f>K17/K$17</f>
        <v>1</v>
      </c>
    </row>
    <row r="22" spans="1:11">
      <c r="A22" t="s">
        <v>1</v>
      </c>
      <c r="B22">
        <f t="shared" ref="B22:I22" si="5">B18/B$17</f>
        <v>0.27258154218601754</v>
      </c>
      <c r="C22">
        <f t="shared" si="5"/>
        <v>0.5574046203529931</v>
      </c>
      <c r="D22">
        <f t="shared" si="5"/>
        <v>0.99227381791280023</v>
      </c>
      <c r="E22">
        <f t="shared" si="5"/>
        <v>0.44479849302033864</v>
      </c>
      <c r="F22">
        <f t="shared" si="5"/>
        <v>0.44405766651235118</v>
      </c>
      <c r="G22">
        <f>G18/G$17</f>
        <v>0.6263751668891856</v>
      </c>
      <c r="H22">
        <f>H18/H$17</f>
        <v>0.74032040487043616</v>
      </c>
      <c r="I22">
        <f t="shared" ref="I22:I23" si="6">AVERAGE(B22:H22)</f>
        <v>0.58254453024916031</v>
      </c>
      <c r="K22">
        <f>K18/K$17</f>
        <v>0.81940469467390298</v>
      </c>
    </row>
    <row r="23" spans="1:11">
      <c r="A23" t="s">
        <v>2</v>
      </c>
      <c r="B23">
        <f t="shared" ref="B23:I23" si="7">B19/B$17</f>
        <v>0.24360557682031822</v>
      </c>
      <c r="C23">
        <f t="shared" si="7"/>
        <v>0.50991550779223127</v>
      </c>
      <c r="D23">
        <f t="shared" si="7"/>
        <v>0.91861001165677703</v>
      </c>
      <c r="E23">
        <f t="shared" si="7"/>
        <v>0.40296133531801009</v>
      </c>
      <c r="F23">
        <f t="shared" si="7"/>
        <v>0.40044988901154993</v>
      </c>
      <c r="G23">
        <f>G19/G$17</f>
        <v>0.40996376120541678</v>
      </c>
      <c r="H23">
        <f>H19/H$17</f>
        <v>0.62741427803101768</v>
      </c>
      <c r="I23">
        <f t="shared" si="6"/>
        <v>0.50184576569076011</v>
      </c>
      <c r="K23">
        <f>K19/K$17</f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workbookViewId="0">
      <selection activeCell="C17" sqref="C17"/>
    </sheetView>
  </sheetViews>
  <sheetFormatPr defaultRowHeight="18.75"/>
  <cols>
    <col min="1" max="1" width="17.75" customWidth="1"/>
    <col min="8" max="8" width="15.75" customWidth="1"/>
  </cols>
  <sheetData>
    <row r="1" spans="1:9">
      <c r="A1" t="s">
        <v>12</v>
      </c>
    </row>
    <row r="2" spans="1:9">
      <c r="A2" t="s">
        <v>13</v>
      </c>
      <c r="H2" t="s">
        <v>15</v>
      </c>
    </row>
    <row r="3" spans="1:9">
      <c r="A3" t="s">
        <v>24</v>
      </c>
      <c r="B3" s="1">
        <v>73.306046958889993</v>
      </c>
      <c r="H3" t="s">
        <v>24</v>
      </c>
    </row>
    <row r="4" spans="1:9">
      <c r="A4" t="s">
        <v>25</v>
      </c>
      <c r="B4" s="1">
        <v>65.3586683021</v>
      </c>
      <c r="C4" s="1">
        <v>59.934445304</v>
      </c>
      <c r="H4" t="s">
        <v>25</v>
      </c>
      <c r="I4" s="1">
        <v>3.3060469588900001</v>
      </c>
    </row>
    <row r="5" spans="1:9">
      <c r="A5" t="s">
        <v>26</v>
      </c>
      <c r="B5" s="1">
        <v>64.762955805700003</v>
      </c>
      <c r="H5" t="s">
        <v>26</v>
      </c>
      <c r="I5" s="1">
        <v>3.1703867355300002</v>
      </c>
    </row>
    <row r="6" spans="1:9">
      <c r="A6" t="s">
        <v>27</v>
      </c>
      <c r="B6" s="1">
        <v>59.934445304</v>
      </c>
      <c r="C6" s="1">
        <v>65.3586683021</v>
      </c>
      <c r="H6" t="s">
        <v>27</v>
      </c>
      <c r="I6" s="1">
        <v>3.18414753808</v>
      </c>
    </row>
    <row r="13" spans="1:9">
      <c r="A13" t="s">
        <v>14</v>
      </c>
      <c r="H13" t="s">
        <v>16</v>
      </c>
    </row>
    <row r="14" spans="1:9">
      <c r="A14" t="s">
        <v>24</v>
      </c>
      <c r="B14">
        <v>0.163605</v>
      </c>
      <c r="H14" t="s">
        <v>24</v>
      </c>
    </row>
    <row r="15" spans="1:9">
      <c r="A15" t="s">
        <v>25</v>
      </c>
      <c r="B15">
        <v>0.24686358176100001</v>
      </c>
      <c r="C15">
        <v>0.25511872581</v>
      </c>
      <c r="H15" t="s">
        <v>25</v>
      </c>
      <c r="I15">
        <v>6.3605</v>
      </c>
    </row>
    <row r="16" spans="1:9">
      <c r="A16" t="s">
        <v>26</v>
      </c>
      <c r="B16">
        <v>0.24383467668100001</v>
      </c>
      <c r="H16" t="s">
        <v>26</v>
      </c>
      <c r="I16" s="1">
        <v>5.2850000000000001</v>
      </c>
    </row>
    <row r="17" spans="1:9">
      <c r="A17" t="s">
        <v>27</v>
      </c>
      <c r="B17">
        <v>0.25511872581</v>
      </c>
      <c r="C17">
        <v>0.24686358176100001</v>
      </c>
      <c r="H17" t="s">
        <v>27</v>
      </c>
      <c r="I17" s="1">
        <v>5.0860000000000003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tabSelected="1" workbookViewId="0">
      <selection activeCell="E8" sqref="E8"/>
    </sheetView>
  </sheetViews>
  <sheetFormatPr defaultRowHeight="18.75"/>
  <cols>
    <col min="1" max="1" width="18.125" customWidth="1"/>
    <col min="2" max="2" width="9.25" customWidth="1"/>
    <col min="8" max="8" width="16.125" customWidth="1"/>
  </cols>
  <sheetData>
    <row r="1" spans="1:12">
      <c r="A1" t="s">
        <v>28</v>
      </c>
    </row>
    <row r="2" spans="1:12">
      <c r="A2" t="s">
        <v>13</v>
      </c>
      <c r="B2" t="s">
        <v>17</v>
      </c>
      <c r="C2" t="s">
        <v>18</v>
      </c>
      <c r="D2" t="s">
        <v>19</v>
      </c>
      <c r="E2" t="s">
        <v>20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</row>
    <row r="3" spans="1:12">
      <c r="A3" t="s">
        <v>24</v>
      </c>
      <c r="B3" s="1">
        <v>2.6619294880500002</v>
      </c>
      <c r="C3" s="1">
        <v>0.40872014914999999</v>
      </c>
      <c r="D3" s="1">
        <v>1.31217219743</v>
      </c>
      <c r="E3" s="1">
        <v>2.70301829382</v>
      </c>
      <c r="H3" t="s">
        <v>24</v>
      </c>
    </row>
    <row r="4" spans="1:12">
      <c r="A4" t="s">
        <v>25</v>
      </c>
      <c r="B4" s="1">
        <v>1.86717290131</v>
      </c>
      <c r="C4" s="1">
        <v>0.101066995489</v>
      </c>
      <c r="D4">
        <v>0.78205910000000001</v>
      </c>
      <c r="E4">
        <v>1.894479397</v>
      </c>
      <c r="F4">
        <v>1.179035397</v>
      </c>
      <c r="H4" t="s">
        <v>25</v>
      </c>
      <c r="I4" s="1">
        <v>2.6619294880500002</v>
      </c>
      <c r="J4" s="1">
        <v>2.4087201491500001</v>
      </c>
      <c r="K4" s="1">
        <v>2.3121721974299998</v>
      </c>
      <c r="L4" s="1">
        <v>2.70301829382</v>
      </c>
    </row>
    <row r="5" spans="1:12">
      <c r="A5" t="s">
        <v>26</v>
      </c>
      <c r="B5">
        <v>1.2133509</v>
      </c>
      <c r="C5">
        <v>0.11369</v>
      </c>
      <c r="D5">
        <v>0.78056496200000003</v>
      </c>
      <c r="E5">
        <v>1.197854403</v>
      </c>
      <c r="H5" t="s">
        <v>26</v>
      </c>
      <c r="I5" s="1">
        <v>2.7129372722</v>
      </c>
      <c r="J5" s="1">
        <v>2.4924794277700002</v>
      </c>
      <c r="K5" s="1">
        <v>2.2414127180399999</v>
      </c>
      <c r="L5" s="1">
        <v>2.68846217301</v>
      </c>
    </row>
    <row r="6" spans="1:12">
      <c r="A6" t="s">
        <v>27</v>
      </c>
      <c r="B6">
        <v>1.167058894</v>
      </c>
      <c r="C6">
        <v>0.115423997</v>
      </c>
      <c r="D6" s="1">
        <v>0.78401756846799997</v>
      </c>
      <c r="E6">
        <v>1.179035397</v>
      </c>
      <c r="F6">
        <v>1.894479397</v>
      </c>
      <c r="H6" t="s">
        <v>27</v>
      </c>
      <c r="I6" s="1">
        <v>2.7328955052200001</v>
      </c>
      <c r="J6" s="1">
        <v>2.4853998906300001</v>
      </c>
      <c r="K6" s="1">
        <v>2.2290226425599999</v>
      </c>
      <c r="L6" s="1">
        <v>2.6420209894800002</v>
      </c>
    </row>
    <row r="7" spans="1:12">
      <c r="B7">
        <v>1.167058894</v>
      </c>
    </row>
    <row r="8" spans="1:12">
      <c r="B8">
        <v>1.2133509</v>
      </c>
    </row>
    <row r="13" spans="1:12">
      <c r="A13" t="s">
        <v>14</v>
      </c>
      <c r="B13" t="s">
        <v>17</v>
      </c>
      <c r="C13" t="s">
        <v>18</v>
      </c>
      <c r="D13" t="s">
        <v>19</v>
      </c>
      <c r="E13" t="s">
        <v>20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1:12">
      <c r="A14" t="s">
        <v>24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  <c r="H14" t="s">
        <v>24</v>
      </c>
    </row>
    <row r="15" spans="1:12">
      <c r="A15" t="s">
        <v>25</v>
      </c>
      <c r="B15">
        <v>0.25530229369399998</v>
      </c>
      <c r="C15">
        <v>3.7052512309000002E-2</v>
      </c>
      <c r="D15">
        <v>7.3176052256800003E-2</v>
      </c>
      <c r="E15">
        <v>8.5046393993799999E-2</v>
      </c>
      <c r="H15" t="s">
        <v>25</v>
      </c>
      <c r="I15" s="1">
        <v>4.8145454545500002</v>
      </c>
      <c r="J15" s="1">
        <v>3.8586156111899998</v>
      </c>
      <c r="K15" s="1">
        <v>3.7843137254900001</v>
      </c>
      <c r="L15" s="1">
        <v>4.7884416924700002</v>
      </c>
    </row>
    <row r="16" spans="1:12">
      <c r="A16" t="s">
        <v>26</v>
      </c>
      <c r="B16">
        <v>0.25605356949899999</v>
      </c>
      <c r="C16">
        <v>3.7048795392199997E-2</v>
      </c>
      <c r="D16">
        <v>7.3468317150500007E-2</v>
      </c>
      <c r="E16">
        <v>8.5040987503500004E-2</v>
      </c>
      <c r="H16" t="s">
        <v>26</v>
      </c>
      <c r="I16" s="1">
        <v>4.2472727272700004</v>
      </c>
      <c r="J16" s="1">
        <v>3.5655375552300002</v>
      </c>
      <c r="K16" s="1">
        <v>3.1790849673200001</v>
      </c>
      <c r="L16" s="1">
        <v>4.0134158926700003</v>
      </c>
    </row>
    <row r="17" spans="1:12">
      <c r="A17" t="s">
        <v>27</v>
      </c>
      <c r="B17">
        <v>0.25666257466800002</v>
      </c>
      <c r="C17">
        <v>3.7594010828799998E-2</v>
      </c>
      <c r="D17" s="1">
        <v>7.31567003681E-2</v>
      </c>
      <c r="E17">
        <v>8.2639023991600002E-2</v>
      </c>
      <c r="H17" t="s">
        <v>27</v>
      </c>
      <c r="I17" s="1">
        <v>4.1987878787900001</v>
      </c>
      <c r="J17" s="1">
        <v>3.3726067746699999</v>
      </c>
      <c r="K17" s="1">
        <v>3.0143790849699998</v>
      </c>
      <c r="L17" s="1">
        <v>3.71104231166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PC</cp:lastModifiedBy>
  <dcterms:created xsi:type="dcterms:W3CDTF">2015-06-05T18:19:34Z</dcterms:created>
  <dcterms:modified xsi:type="dcterms:W3CDTF">2021-06-23T02:35:16Z</dcterms:modified>
</cp:coreProperties>
</file>