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Library/Mobile Documents/com~apple~CloudDocs/Documents/GitHub/Wheat-Selection-Decisions-2023/"/>
    </mc:Choice>
  </mc:AlternateContent>
  <xr:revisionPtr revIDLastSave="0" documentId="13_ncr:1_{5267C402-361F-C34D-9E0E-BDEC86A9C6EA}" xr6:coauthVersionLast="47" xr6:coauthVersionMax="47" xr10:uidLastSave="{00000000-0000-0000-0000-000000000000}"/>
  <bookViews>
    <workbookView xWindow="0" yWindow="760" windowWidth="38400" windowHeight="23240" xr2:uid="{00000000-000D-0000-FFFF-FFFF00000000}"/>
  </bookViews>
  <sheets>
    <sheet name="SelectFromStage4_2023" sheetId="1" r:id="rId1"/>
  </sheets>
  <definedNames>
    <definedName name="_xlnm._FilterDatabase" localSheetId="0" hidden="1">SelectFromStage4_2023!$A$1:$BI$42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<sst xmlns="http://schemas.openxmlformats.org/spreadsheetml/2006/main" count="240" uniqueCount="176">
  <si>
    <t>germplasmName</t>
  </si>
  <si>
    <t>Yield_Average</t>
  </si>
  <si>
    <t>TestWeight_Average</t>
  </si>
  <si>
    <t>Lodging.incidence...0.9_YT_Urb_23</t>
  </si>
  <si>
    <t>Lodging.incidence...0.9_YT_War_23</t>
  </si>
  <si>
    <t>Yield_Big6_Fra_23</t>
  </si>
  <si>
    <t>Yield_Big6_Fre_23</t>
  </si>
  <si>
    <t>Yield_Big6_Laf_23</t>
  </si>
  <si>
    <t>Yield_Big6_Mas_23</t>
  </si>
  <si>
    <t>Yield_Big6_Prn_23</t>
  </si>
  <si>
    <t>Yield_Big6_Urb_23</t>
  </si>
  <si>
    <t>Yield_Big6_Woo_23</t>
  </si>
  <si>
    <t>Yield_Pr_Neo_21</t>
  </si>
  <si>
    <t>Yield_Pr_Stj_21</t>
  </si>
  <si>
    <t>Yield_Pr_Urb_21</t>
  </si>
  <si>
    <t>Yield_YT_Addie_23</t>
  </si>
  <si>
    <t>Yield_YT_Blk_22</t>
  </si>
  <si>
    <t>Yield_YT_Blk_23</t>
  </si>
  <si>
    <t>Yield_YT_Blv_22</t>
  </si>
  <si>
    <t>Yield_YT_Blv_23</t>
  </si>
  <si>
    <t>Yield_YT_Neo_22</t>
  </si>
  <si>
    <t>Yield_YT_Neo_23</t>
  </si>
  <si>
    <t>Yield_YT_Stp_22</t>
  </si>
  <si>
    <t>Yield_YT_Stp_23</t>
  </si>
  <si>
    <t>Yield_YT_Urb_22</t>
  </si>
  <si>
    <t>Yield_YT_Urb_23</t>
  </si>
  <si>
    <t>Yield_YT_War_22</t>
  </si>
  <si>
    <t>Yield_YT_War_23</t>
  </si>
  <si>
    <t>TestWeight_Big6_Fra_23</t>
  </si>
  <si>
    <t>TestWeight_Big6_Fre_23</t>
  </si>
  <si>
    <t>TestWeight_Big6_Laf_23</t>
  </si>
  <si>
    <t>TestWeight_Big6_Mas_23</t>
  </si>
  <si>
    <t>TestWeight_Big6_Prn_23</t>
  </si>
  <si>
    <t>TestWeight_Big6_Urb_23</t>
  </si>
  <si>
    <t>TestWeight_Big6_Woo_23</t>
  </si>
  <si>
    <t>TestWeight_Pr_Neo_21</t>
  </si>
  <si>
    <t>TestWeight_Pr_Stj_21</t>
  </si>
  <si>
    <t>TestWeight_Pr_Urb_21</t>
  </si>
  <si>
    <t>TestWeight_YT_Addie_23</t>
  </si>
  <si>
    <t>TestWeight_YT_Blk_22</t>
  </si>
  <si>
    <t>TestWeight_YT_Blk_23</t>
  </si>
  <si>
    <t>TestWeight_YT_Blv_22</t>
  </si>
  <si>
    <t>TestWeight_YT_Blv_23</t>
  </si>
  <si>
    <t>TestWeight_YT_Neo_22</t>
  </si>
  <si>
    <t>TestWeight_YT_Neo_23</t>
  </si>
  <si>
    <t>TestWeight_YT_Stj_22</t>
  </si>
  <si>
    <t>TestWeight_YT_Stp_22</t>
  </si>
  <si>
    <t>TestWeight_YT_Stp_23</t>
  </si>
  <si>
    <t>TestWeight_YT_Urb_22</t>
  </si>
  <si>
    <t>TestWeight_YT_Urb_23</t>
  </si>
  <si>
    <t>TestWeight_YT_War_22</t>
  </si>
  <si>
    <t>TestWeight_YT_War_23</t>
  </si>
  <si>
    <t>notes</t>
  </si>
  <si>
    <t>07-19334</t>
  </si>
  <si>
    <t>NA</t>
  </si>
  <si>
    <t>12-26004</t>
  </si>
  <si>
    <t>16-8048</t>
  </si>
  <si>
    <t>19-10123</t>
  </si>
  <si>
    <t>Big6Fre23[App5:3]; Big6Fre23[App5:3]; Big6Laf23[pretty]; Big6Laf23[pretty]; OVTBlv23[Damage pct: 1]; OVTBlv23[Damage pct: 3]; OVTBlv23[Damage pct: 1]; PrUrb21[rust:R]; PrUrb21[rust:MrMs]; YTAddie23[looks good]; YTBlv23[looks good, early, a bit uneven]; YTNeo22[septoria, leaning]; YTUrb22[Leaning]; YTUrb23[lots of heads]</t>
  </si>
  <si>
    <t>19-12926</t>
  </si>
  <si>
    <t>Big6Fre23[App5:2]; PrStj21[maturity:E]; PrUrb21[rust:MrMs]; PrUrb21[exclude_plot:true, rust:MrMs]; YTNeo22[ve]; YTNeo22[ve, clean]</t>
  </si>
  <si>
    <t>19-13414</t>
  </si>
  <si>
    <t>Big6Fre23[App5:3]; Big6Fre23[App5:2]; PrStj21[maturity:L]; PrUrb21[rust:MrMs]; PrUrb21[exclude_plot:true, rust:MrMs]; YTBlv23[pct damage:1]; YTUrb22[Tall]; YTUrb22[Tall]</t>
  </si>
  <si>
    <t>19-13451</t>
  </si>
  <si>
    <t>Big6Fre23[App5:2]; PrUrb21[rust:MrMs]; PrUrb21[rust:MrMs]; YTBlv23[pct damage:1]; YTNeo22[ve]; YTNeo22[clean]; YTUrb22[Leaning]</t>
  </si>
  <si>
    <t>19-13713</t>
  </si>
  <si>
    <t>Big6Fre23[App5:2]; PrUrb21[rust:MrMs]; PrUrb21[rust:MrMs]; YTNeo22[tall, leaning]; YTUrb22[Leaning]; YTUrb22[Tall]; YTUrb23[looks good, ve]</t>
  </si>
  <si>
    <t>19-13978</t>
  </si>
  <si>
    <t>Big6Fre23[App5:3]; PrStj21[maturity:E]; PrUrb21[rust:S]; PrUrb21[rust:MrMs]; YTAddie23[see down row]; YTBlv23[pct damage:5]; YTBlv23[pct damage:1]; YTNeo22[sept]; YTStp23[, see down row]; YTUrb22[Ve, tall]; YTUrb22[Lodg]; YTUrb23[ve]</t>
  </si>
  <si>
    <t>19-14617</t>
  </si>
  <si>
    <t>Big6Fre23[App5:1]; PrUrb21[rust:MrMs]; PrUrb21[rust:MrMs]; YTBlv23[pct damage:2]; YTBlv23[pct damage:1 leaning]; YTNeo22[sept]; YTUrb22[Leaning]; YTUrb22[Looks weak]</t>
  </si>
  <si>
    <t>19-14845</t>
  </si>
  <si>
    <t>Big6Fre23[App5:3]; PrStj21[obs:mixed appearance]; PrUrb21[rust:MrMs]; PrUrb21[exclude_plot:true, rust:MrMs]; YTAddie23[clean]; YTAddie23[thick]; YTStp23[, tall]; YTUrb22[Tall]; YTUrb23[vve]</t>
  </si>
  <si>
    <t>19-14933</t>
  </si>
  <si>
    <t>Big6Fre23[App5:4]; Big6Fre23[App5:3]; Big6Laf23[pretty]; OVTBlv23[Damage pct: 0]; OVTBlv23[Damage pct: 0]; OVTBlv23[Damage pct: 3]; PrUrb21[rust:MrMs]; PrUrb21[rust:MrMs]; YTAddie23[tall]; YTBlv23[pct damage:1]; YTBlv23[pct damage:1]; YTNeo22[leaning]; YTUrb22[Leaning]; YTUrb22[Leaning]; YTUrb23[tall, purple stem]</t>
  </si>
  <si>
    <t>19-15017</t>
  </si>
  <si>
    <t>Big6Fre23[App5:2]; PrStj21[maturity:VE]; PrUrb21[exclude_plot:true, rust:R]; PrUrb21[rust:MrMs]; YTBlv23[pct damage:1]; YTNeo22[tall, clean]; YTNeo22[tall, clean]; YTUrb22[Tall]</t>
  </si>
  <si>
    <t>19-16176</t>
  </si>
  <si>
    <t>Big6Fre23[App5:3]; PrUrb21[rust:R]; PrUrb21[rust:R]; YTNeo22[ve, clean]; YTNeo22[lodging]</t>
  </si>
  <si>
    <t>19-17546</t>
  </si>
  <si>
    <t>Big6Fre23[App5:3]; PrStj21[maturity:E]; PrUrb21[rust:MrMs]; PrUrb21[rust:MrMs]; YTBlv23[pct damage:2 looks good]; YTNeo22[sept]; YTUrb22[Tall, ve]; YTUrb23[vve]</t>
  </si>
  <si>
    <t>19-17662</t>
  </si>
  <si>
    <t>Big6Fre23[App5:3]; Big6Fre23[App5:3]; PrUrb21[rust:MrMs]; PrUrb21[rust:MrMs]; YTAddie23[some septoria]; YTBlv23[pct damage:1]; YTUrb22[Leaning]; YTUrb22[Leaning]</t>
  </si>
  <si>
    <t>19-18153</t>
  </si>
  <si>
    <t>Big6Fre23[App5:3]; Big6Fre23[App5:3]; Big6Laf23[pretty]; PrUrb21[rust:R]; PrUrb21[exclude_plot:true, rust:R]; YTAddie23[thick]; YTBlv23[ugly]; YTUrb22[Lodging]</t>
  </si>
  <si>
    <t>19-18156</t>
  </si>
  <si>
    <t>Big6Fre23[App5:NA]; Big6Fre23[App5:1]; PrStj21[obs:npt]; PrUrb21[rust:MrMs]; PrUrb21[rust:MrMs]; YTNeo22[late]; YTNeo22[scab]; YTUrb22[Short]; YTUrb22[Leaning]</t>
  </si>
  <si>
    <t>19-18725</t>
  </si>
  <si>
    <t>Big6Fre23[App5:3]; PrStj21[FHB:S]; PrUrb21[rust:MrMs]; PrUrb21[rust:MrMs]; YTAddie23[septoria]; YTAddie23[septoria]; YTBlv23[thick, bright]; YTBlv23[pct damage:1 septoria]; YTNeo22[sacb]; YTUrb22[Npt]</t>
  </si>
  <si>
    <t>19-18826</t>
  </si>
  <si>
    <t>Big6Fre23[App5:3]; Big6Fre23[App5:4]; PrUrb21[rust:R]; PrUrb21[exclude_plot:true, rust:MrMs]; YTBlv23[pct damage:1]; YTBlv23[pct damage:1]; YTNeo22[clean, tall]; YTUrb22[Tall]</t>
  </si>
  <si>
    <t>19-18837</t>
  </si>
  <si>
    <t>Big6Fre23[App5:3]; Big6Fre23[App5:3]; PrUrb21[rust:S]; PrUrb21[rust:MrMs]; YTBlv23[pct damage:]; YTBlv23[tall]; YTNeo22[late, leaning]; YTStp23[big heads, tall,]</t>
  </si>
  <si>
    <t>19-18957</t>
  </si>
  <si>
    <t>Big6Fre23[App5:3]; PrUrb21[rust:MrMs]; PrUrb21[exclude_plot:true, rust:MrMs]; YTBlv23[pct damage:3]; YTBlv23[septoria]; YTNeo22[lodging]; YTUrb22[Lodg]; YTUrb23[vve]</t>
  </si>
  <si>
    <t>19-19205</t>
  </si>
  <si>
    <t>Big6Fre23[App5:3]; PrStj21[FHB:S]; PrUrb21[exclude_plot:true, rust:R]; PrUrb21[rust:R]; YTAddie23[septoria]; YTBlv23[septoria]; YTNeo22[septoria]; YTUrb22[Npt]</t>
  </si>
  <si>
    <t>19-20348</t>
  </si>
  <si>
    <t>Big6Fre23[App5:3]; Big6Fre23[App5:3]; OVTBlv23[Damage pct: 1]; OVTBlv23[Damage pct: 3]; OVTBlv23[Damage pct: 10]; PrUrb21[rust:S]; PrUrb21[rust:MrMs]; YTAddie23[thick, uniform]; YTNeo22[thin, septoria]; YTNeo22[tall, septoria]; YTStp22[Leaning]; YTUrb22[Leaning]; YTUrb22[Ve]; YTUrb23[tall]</t>
  </si>
  <si>
    <t>19-21467</t>
  </si>
  <si>
    <t>Big6Fre23[App5:3]; PrUrb21[rust:MrMs]; PrUrb21[rust:MrMs]; YTNeo22[septoria]; YTNeo22[rust, septoria]; YTUrb22[Tall]; YTUrb22[Some disease]; YTUrb23[thin]</t>
  </si>
  <si>
    <t>19-21760</t>
  </si>
  <si>
    <t>Big6Fre23[App5:3]; Big6Fre23[App5:3]; PrUrb21[rust:MrMs]; PrUrb21[exclude_plot:true, rust:MrMs]; YTBlv23[pct damage:5]; YTBlv23[pct damage:1]; YTNeo22[septoria]; YTStp23[big heads,]; YTUrb22[Mix]</t>
  </si>
  <si>
    <t>19-21848</t>
  </si>
  <si>
    <t>Big6Fre23[App5:3]; Big6Fre23[App5:3]; Big6Laf23[early,]; PrStj21[obs:nice appearance]; PrUrb21[rust:MrMs]; PrUrb21[rust:MrMs]; YTBlv23[looks good]; YTStp23[big heads, thick,]; YTUrb23[npt]</t>
  </si>
  <si>
    <t>19-22757</t>
  </si>
  <si>
    <t>Big6Fre23[App5:2]; Big6Fre23[App5:3]; Big6Laf23[early,]; PrStj21[obs:nice appearance]; PrUrb21[rust:MrMs]; PrUrb21[rust:MrMs]; YTBlv23[looks good, early]; YTBlv23[glume blotch]; YTNeo22[thick]; YTUrb22[ve, looks uneven]</t>
  </si>
  <si>
    <t>19-23855</t>
  </si>
  <si>
    <t>Big6Fre23[App5:3]; PrStj21[maturity:E]; PrStj21[obs:nice appearance]; PrUrb21[rust:R]; PrUrb21[rust:MrMs]; YTBlv23[pct damage:2]; YTNeo22[septoria]; YTNeo22[tall, leaning]; YTUrb22[Ve, npt]; YTUrb22[Lodg]</t>
  </si>
  <si>
    <t>19-25469</t>
  </si>
  <si>
    <t>Big6Fre23[App5:2]; PrUrb21[rust:MrMs]; PrUrb21[rust:MrMs]; YTBlv23[pct damage:1]; YTUrb22[Lodging]; YTUrb22[Leaning]</t>
  </si>
  <si>
    <t>19-26456</t>
  </si>
  <si>
    <t>Big6Fre23[App5:1]; PrStj21[maturity:E]; PrStj21[maturity:E obs:npt]; PrUrb21[rust:S]; PrUrb21[rust:MrMs]; YTBlv23[looks good, uniform, bright]; YTNeo22[ve, npt]; YTStp23[bad plot,]; YTUrb22[Sea of heads]; YTUrb22[Scab, Sea of heads]; YTUrb23[erect, lots of heads, erect, lots of heads, thick]; YTUrb23[thick]</t>
  </si>
  <si>
    <t>19-26709</t>
  </si>
  <si>
    <t>Big6Fre23[App5:2]; Big6Fre23[App5:3]; Big6Laf23[early,]; Big6Laf23[early,]; PrStj21[maturity:E mixture:Mixed]; PrUrb21[rust:R]; PrUrb21[rust:R]; YTNeo22[sept]; YTUrb22[Very very early]; YTUrb23[vve]; YTUrb23[vve]</t>
  </si>
  <si>
    <t>19-27565</t>
  </si>
  <si>
    <t>Big6Fre23[App5:3]; Big6Fre23[App5:3]; PrUrb21[rust:R]; PrUrb21[exclude_plot:true, rust:MrMs]; YTNeo22[tall]; YTNeo22[clean, tall]</t>
  </si>
  <si>
    <t>19-4151</t>
  </si>
  <si>
    <t>Big6Fre23[App5:3]; Big6Fre23[App5:3]; PrUrb21[rust:R]; PrUrb21[exclude_plot:true, rust:MrMs]; YTAddie23[tall]; YTBlv23[pct damage:1]; YTNeo22[ve, tall]; YTUrb22[Tall]</t>
  </si>
  <si>
    <t>19-5122</t>
  </si>
  <si>
    <t>Big6Fre23[App5:3]; Big6Fre23[App5:3]; PrUrb21[rust:R]; PrUrb21[exclude_plot:true, rust:R]; YTAddie23[erect]; YTNeo22[tall]; YTUrb22[Leaning]; YTUrb22[Leaning]; YTUrb23[erect, npt]</t>
  </si>
  <si>
    <t>19-5632</t>
  </si>
  <si>
    <t>Big6Fre23[App5:3]; Big6Fre23[App5:3]; Big6Laf23[early,]; PrUrb21[rust:MrMs]; PrUrb21[rust:MrMs]; YTNeo22[ve, septoria]; YTNeo22[leaning]; YTStp22[Mix]; YTStp23[, thick]; YTUrb22[ve, npt]; YTUrb22[Leaning]</t>
  </si>
  <si>
    <t>19-6637</t>
  </si>
  <si>
    <t>Big6Fre23[App5:2]; Big6Fre23[App5:3]; PrStj21[maturity:L]; PrUrb21[rust:MrMs]; PrUrb21[rust:MrMs]; YTNeo22[clean]; YTNeo22[late]; YTUrb23[npt]</t>
  </si>
  <si>
    <t>19-6946</t>
  </si>
  <si>
    <t>Big6Fre23[App5:2]; Big6Fre23[App5:2]; PrUrb21[rust:R]; PrUrb21[rust:MrMs]; YTNeo22[tall, sept]; YTNeo22[septoria]</t>
  </si>
  <si>
    <t>Kaskaskia</t>
  </si>
  <si>
    <t>Pio 25R74</t>
  </si>
  <si>
    <t>Rosette</t>
  </si>
  <si>
    <t>purdy pedigree</t>
  </si>
  <si>
    <t>01-36115 / 79-008T-B-B, IL01-36115 /IL79-008T-B-B</t>
  </si>
  <si>
    <t>unknown</t>
  </si>
  <si>
    <t>01-34159/ 00-8061// 06-7550</t>
  </si>
  <si>
    <t>07-12948/07-4415</t>
  </si>
  <si>
    <t>12-8512/13-23870</t>
  </si>
  <si>
    <t>13-12179/12-26448</t>
  </si>
  <si>
    <t>13-20171/10-21934</t>
  </si>
  <si>
    <t>13-20171/13-1910</t>
  </si>
  <si>
    <t>13-20375/12-14179</t>
  </si>
  <si>
    <t>13-20375/13-12015</t>
  </si>
  <si>
    <t>13-23870/10-21934</t>
  </si>
  <si>
    <t>13-23870/13-20375</t>
  </si>
  <si>
    <t>13-23870/13-26034</t>
  </si>
  <si>
    <t>13-28833/12-8545</t>
  </si>
  <si>
    <t>02-19463-7/11-36131//07-4415</t>
  </si>
  <si>
    <t>02-19463-7/11-36131//10-21934</t>
  </si>
  <si>
    <t>02-19463-7/12-21660//12-8545</t>
  </si>
  <si>
    <t>10-19464/07-4415//13-4164</t>
  </si>
  <si>
    <t>10-19464/11-36131//P0762A1-2-8</t>
  </si>
  <si>
    <t>10-19464/11-36131//07-4415</t>
  </si>
  <si>
    <t>10-19464/11-36131//13-21676</t>
  </si>
  <si>
    <t>11-6626/10-21934//07-4415</t>
  </si>
  <si>
    <t>11-28222/10-21934//07-6861</t>
  </si>
  <si>
    <t>11-36131/07-4415//12-8545</t>
  </si>
  <si>
    <t>11-36131/07-4415//12-14179</t>
  </si>
  <si>
    <t>12-14179/10-21934//13-4164</t>
  </si>
  <si>
    <t>12-8545/13-26034</t>
  </si>
  <si>
    <t>10-21937/02-19463-8</t>
  </si>
  <si>
    <t>12-15557/10-21934</t>
  </si>
  <si>
    <t>P0762A1-2-8/10-21934//07-4415/P961341</t>
  </si>
  <si>
    <t>13-1910/02-19463-7</t>
  </si>
  <si>
    <t>07-6861/10-21937</t>
  </si>
  <si>
    <t>07-24841/12-14179</t>
  </si>
  <si>
    <t>09-3264-T1/13-23870</t>
  </si>
  <si>
    <t>10-21934/13-1910</t>
  </si>
  <si>
    <t>10-21934/13-28833</t>
  </si>
  <si>
    <t>77-2933/77-3956//Pike/Caldwell</t>
  </si>
  <si>
    <t>Rosette1/Rosette2, Rosette1 / Rosette2</t>
  </si>
  <si>
    <t>Heading</t>
  </si>
  <si>
    <t>Height</t>
  </si>
  <si>
    <t>Maturity.time_Urbana</t>
  </si>
  <si>
    <t>Yield_YT_Addie_22</t>
  </si>
  <si>
    <t>Yield_Southern.IL</t>
  </si>
  <si>
    <t>DON</t>
  </si>
  <si>
    <t>SBMV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</si>
</sst>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textRotation="45"/>
    </xf>
    <xf numFmtId="0" fontId="0" fillId="0" borderId="10" xfId="0" applyBorder="1"/>
    <xf numFmtId="0" fontId="0" fillId="33" borderId="10" xfId="0" applyFill="1" applyBorder="1"/>
    <xf numFmtId="0" fontId="0" fillId="0" borderId="0" xfId="0" applyAlignment="1">
      <alignment textRotation="45"/>
    </xf>
    <xf numFmtId="0" fontId="16" fillId="34" borderId="10" xfId="0" applyFont="1" applyFill="1" applyBorder="1"/>
    <xf numFmtId="0" fontId="18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"/>
  <sheetViews>
    <sheetView tabSelected="1" zoomScale="135" zoomScaleNormal="135" workbookViewId="0">
      <selection sqref="A1:XFD1048576"/>
    </sheetView>
  </sheetViews>
  <sheetFormatPr baseColWidth="10" defaultColWidth="8.33203125" defaultRowHeight="16" x14ac:dyDescent="0.2"/>
  <cols>
    <col min="1" max="1" width="30" customWidth="1"/>
    <col min="2" max="2" width="12" customWidth="1"/>
    <col min="5" max="5" width="7.5" customWidth="1"/>
    <col min="13" max="36" width="8.33203125" customWidth="1"/>
    <col min="37" max="60" width="8.33203125" hidden="1" customWidth="1"/>
  </cols>
  <sheetData>
    <row r="1" spans="1:61" s="4" customFormat="1" ht="137" x14ac:dyDescent="0.2">
      <c r="A1" s="1" t="s">
        <v>130</v>
      </c>
      <c r="B1" s="1" t="s">
        <v>0</v>
      </c>
      <c r="C1" s="1" t="s">
        <v>1</v>
      </c>
      <c r="D1" s="1" t="s">
        <v>173</v>
      </c>
      <c r="E1" s="1" t="s">
        <v>2</v>
      </c>
      <c r="F1" s="1" t="s">
        <v>169</v>
      </c>
      <c r="G1" s="1" t="s">
        <v>171</v>
      </c>
      <c r="H1" s="1" t="s">
        <v>170</v>
      </c>
      <c r="I1" s="1" t="s">
        <v>174</v>
      </c>
      <c r="J1" s="1" t="s">
        <v>3</v>
      </c>
      <c r="K1" s="1" t="s">
        <v>4</v>
      </c>
      <c r="L1" s="1" t="s">
        <v>175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172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</row>
    <row r="2" spans="1:61" x14ac:dyDescent="0.2">
      <c r="A2" s="2" t="s">
        <v>168</v>
      </c>
      <c r="B2" s="2" t="s">
        <v>129</v>
      </c>
      <c r="C2" s="2" t="s">
        <v>54</v>
      </c>
      <c r="D2" s="2"/>
      <c r="E2" s="2" t="s">
        <v>54</v>
      </c>
      <c r="F2" s="2" t="s">
        <v>54</v>
      </c>
      <c r="G2" s="2" t="s">
        <v>54</v>
      </c>
      <c r="H2" s="2" t="s">
        <v>54</v>
      </c>
      <c r="I2" s="2" t="s">
        <v>54</v>
      </c>
      <c r="J2" s="2" t="s">
        <v>54</v>
      </c>
      <c r="K2" s="2" t="s">
        <v>54</v>
      </c>
      <c r="L2" s="2">
        <v>4.72</v>
      </c>
      <c r="M2" s="2" t="s">
        <v>54</v>
      </c>
      <c r="N2" s="2" t="s">
        <v>54</v>
      </c>
      <c r="O2" s="2" t="s">
        <v>54</v>
      </c>
      <c r="P2" s="2" t="s">
        <v>54</v>
      </c>
      <c r="Q2" s="2" t="s">
        <v>54</v>
      </c>
      <c r="R2" s="2" t="s">
        <v>54</v>
      </c>
      <c r="S2" s="2" t="s">
        <v>54</v>
      </c>
      <c r="T2" s="2" t="s">
        <v>54</v>
      </c>
      <c r="U2" s="2" t="s">
        <v>54</v>
      </c>
      <c r="V2" s="2" t="s">
        <v>54</v>
      </c>
      <c r="W2" s="2" t="s">
        <v>54</v>
      </c>
      <c r="X2" s="2" t="s">
        <v>54</v>
      </c>
      <c r="Y2" s="2" t="s">
        <v>54</v>
      </c>
      <c r="Z2" s="2" t="s">
        <v>54</v>
      </c>
      <c r="AA2" s="2" t="s">
        <v>54</v>
      </c>
      <c r="AB2" s="2" t="s">
        <v>54</v>
      </c>
      <c r="AC2" s="2" t="s">
        <v>54</v>
      </c>
      <c r="AD2" s="2" t="s">
        <v>54</v>
      </c>
      <c r="AE2" s="2" t="s">
        <v>54</v>
      </c>
      <c r="AF2" s="2" t="s">
        <v>54</v>
      </c>
      <c r="AG2" s="2" t="s">
        <v>54</v>
      </c>
      <c r="AH2" s="2" t="s">
        <v>54</v>
      </c>
      <c r="AI2" s="2" t="s">
        <v>54</v>
      </c>
      <c r="AJ2" s="2" t="s">
        <v>54</v>
      </c>
      <c r="AK2" s="2" t="s">
        <v>54</v>
      </c>
      <c r="AL2" s="2" t="s">
        <v>54</v>
      </c>
      <c r="AM2" s="2" t="s">
        <v>54</v>
      </c>
      <c r="AN2" s="2" t="s">
        <v>54</v>
      </c>
      <c r="AO2" s="2" t="s">
        <v>54</v>
      </c>
      <c r="AP2" s="2" t="s">
        <v>54</v>
      </c>
      <c r="AQ2" s="2" t="s">
        <v>54</v>
      </c>
      <c r="AR2" s="2" t="s">
        <v>54</v>
      </c>
      <c r="AS2" s="2" t="s">
        <v>54</v>
      </c>
      <c r="AT2" s="2" t="s">
        <v>54</v>
      </c>
      <c r="AU2" s="2" t="s">
        <v>54</v>
      </c>
      <c r="AV2" s="2" t="s">
        <v>54</v>
      </c>
      <c r="AW2" s="2" t="s">
        <v>54</v>
      </c>
      <c r="AX2" s="2" t="s">
        <v>54</v>
      </c>
      <c r="AY2" s="2" t="s">
        <v>54</v>
      </c>
      <c r="AZ2" s="2" t="s">
        <v>54</v>
      </c>
      <c r="BA2" s="2" t="s">
        <v>54</v>
      </c>
      <c r="BB2" s="2" t="s">
        <v>54</v>
      </c>
      <c r="BC2" s="2" t="s">
        <v>54</v>
      </c>
      <c r="BD2" s="2" t="s">
        <v>54</v>
      </c>
      <c r="BE2" s="2" t="s">
        <v>54</v>
      </c>
      <c r="BF2" s="2" t="s">
        <v>54</v>
      </c>
      <c r="BG2" s="2" t="s">
        <v>54</v>
      </c>
      <c r="BH2" s="2" t="s">
        <v>54</v>
      </c>
      <c r="BI2" s="2" t="s">
        <v>54</v>
      </c>
    </row>
    <row r="3" spans="1:61" x14ac:dyDescent="0.2">
      <c r="A3" s="2" t="s">
        <v>132</v>
      </c>
      <c r="B3" s="3" t="s">
        <v>128</v>
      </c>
      <c r="C3" s="2">
        <v>99.43</v>
      </c>
      <c r="D3" s="2">
        <f>ROUND(AVERAGE(T3, U3, W3, AA3, AB3, AC3, AD3, AE3, AF3),1)</f>
        <v>98.6</v>
      </c>
      <c r="E3" s="2">
        <v>58.36</v>
      </c>
      <c r="F3" s="2">
        <v>127.88</v>
      </c>
      <c r="G3" s="2">
        <v>169.19</v>
      </c>
      <c r="H3" s="2">
        <v>34.72</v>
      </c>
      <c r="I3" s="2">
        <v>4.21</v>
      </c>
      <c r="J3" s="2">
        <v>1.42</v>
      </c>
      <c r="K3" s="2">
        <v>0.13</v>
      </c>
      <c r="L3" s="2">
        <v>2.57</v>
      </c>
      <c r="M3" s="2">
        <v>100.7</v>
      </c>
      <c r="N3" s="2">
        <v>113.74</v>
      </c>
      <c r="O3" s="2">
        <v>82.56</v>
      </c>
      <c r="P3" s="2">
        <v>88.73</v>
      </c>
      <c r="Q3" s="2">
        <v>101.68</v>
      </c>
      <c r="R3" s="2">
        <v>114.91</v>
      </c>
      <c r="S3" s="2">
        <v>97.69</v>
      </c>
      <c r="T3" s="2">
        <v>88.94</v>
      </c>
      <c r="U3" s="2">
        <v>95.95</v>
      </c>
      <c r="V3" s="2">
        <v>88.71</v>
      </c>
      <c r="W3" s="2">
        <v>102.1</v>
      </c>
      <c r="X3" s="2">
        <v>89.52</v>
      </c>
      <c r="Y3" s="2">
        <v>112.37</v>
      </c>
      <c r="Z3" s="2">
        <v>100.85</v>
      </c>
      <c r="AA3" s="2">
        <v>93.3</v>
      </c>
      <c r="AB3" s="2">
        <v>106.76</v>
      </c>
      <c r="AC3" s="2">
        <v>132.93</v>
      </c>
      <c r="AD3" s="2">
        <v>74.53</v>
      </c>
      <c r="AE3" s="2">
        <v>98.39</v>
      </c>
      <c r="AF3" s="2">
        <v>94.39</v>
      </c>
      <c r="AG3" s="2">
        <v>104.87</v>
      </c>
      <c r="AH3" s="2">
        <v>113.01</v>
      </c>
      <c r="AI3" s="2">
        <v>79.680000000000007</v>
      </c>
      <c r="AJ3" s="2">
        <v>120.41</v>
      </c>
      <c r="AK3" s="2">
        <v>59.43</v>
      </c>
      <c r="AL3" s="2">
        <v>56.79</v>
      </c>
      <c r="AM3" s="2">
        <v>52.36</v>
      </c>
      <c r="AN3" s="2">
        <v>60.24</v>
      </c>
      <c r="AO3" s="2">
        <v>54.97</v>
      </c>
      <c r="AP3" s="2">
        <v>59.55</v>
      </c>
      <c r="AQ3" s="2">
        <v>57.96</v>
      </c>
      <c r="AR3" s="2">
        <v>54.42</v>
      </c>
      <c r="AS3" s="2">
        <v>57.3</v>
      </c>
      <c r="AT3" s="2">
        <v>53.55</v>
      </c>
      <c r="AU3" s="2">
        <v>60.34</v>
      </c>
      <c r="AV3" s="2">
        <v>57.86</v>
      </c>
      <c r="AW3" s="2">
        <v>59.59</v>
      </c>
      <c r="AX3" s="2">
        <v>59.17</v>
      </c>
      <c r="AY3" s="2">
        <v>58.6</v>
      </c>
      <c r="AZ3" s="2">
        <v>59.47</v>
      </c>
      <c r="BA3" s="2">
        <v>60.49</v>
      </c>
      <c r="BB3" s="2">
        <v>57.02</v>
      </c>
      <c r="BC3" s="2">
        <v>60.65</v>
      </c>
      <c r="BD3" s="2">
        <v>62.69</v>
      </c>
      <c r="BE3" s="2">
        <v>61.06</v>
      </c>
      <c r="BF3" s="2">
        <v>59.81</v>
      </c>
      <c r="BG3" s="2">
        <v>57.76</v>
      </c>
      <c r="BH3" s="2">
        <v>57.61</v>
      </c>
      <c r="BI3" s="2" t="s">
        <v>54</v>
      </c>
    </row>
    <row r="4" spans="1:61" x14ac:dyDescent="0.2">
      <c r="A4" s="2" t="s">
        <v>131</v>
      </c>
      <c r="B4" s="3" t="s">
        <v>53</v>
      </c>
      <c r="C4" s="2">
        <v>98.81</v>
      </c>
      <c r="D4" s="2">
        <f>ROUND(AVERAGE(T4, U4, W4, AA4, AB4, AC4, AD4, AE4, AF4),1)</f>
        <v>96.8</v>
      </c>
      <c r="E4" s="2">
        <v>60.17</v>
      </c>
      <c r="F4" s="2">
        <v>129.31</v>
      </c>
      <c r="G4" s="2">
        <v>171.75</v>
      </c>
      <c r="H4" s="2">
        <v>39.46</v>
      </c>
      <c r="I4" s="2">
        <v>1.26</v>
      </c>
      <c r="J4" s="2">
        <v>2.13</v>
      </c>
      <c r="K4" s="2">
        <v>0.88</v>
      </c>
      <c r="L4" s="2">
        <v>4.8</v>
      </c>
      <c r="M4" s="2">
        <v>97.78</v>
      </c>
      <c r="N4" s="2">
        <v>111.49</v>
      </c>
      <c r="O4" s="2">
        <v>74.92</v>
      </c>
      <c r="P4" s="2">
        <v>88.48</v>
      </c>
      <c r="Q4" s="2">
        <v>107.04</v>
      </c>
      <c r="R4" s="2">
        <v>121.26</v>
      </c>
      <c r="S4" s="2">
        <v>91.22</v>
      </c>
      <c r="T4" s="2">
        <v>88.79</v>
      </c>
      <c r="U4" s="2">
        <v>96.66</v>
      </c>
      <c r="V4" s="2">
        <v>85.74</v>
      </c>
      <c r="W4" s="2">
        <v>97.19</v>
      </c>
      <c r="X4" s="2">
        <v>89.4</v>
      </c>
      <c r="Y4" s="2">
        <v>118.14</v>
      </c>
      <c r="Z4" s="2">
        <v>83.03</v>
      </c>
      <c r="AA4" s="2">
        <v>84.87</v>
      </c>
      <c r="AB4" s="2">
        <v>106.43</v>
      </c>
      <c r="AC4" s="2">
        <v>131.24</v>
      </c>
      <c r="AD4" s="2">
        <v>72.83</v>
      </c>
      <c r="AE4" s="2">
        <v>96.88</v>
      </c>
      <c r="AF4" s="2">
        <v>96.2</v>
      </c>
      <c r="AG4" s="2">
        <v>107.9</v>
      </c>
      <c r="AH4" s="2">
        <v>120</v>
      </c>
      <c r="AI4" s="2">
        <v>87.63</v>
      </c>
      <c r="AJ4" s="2">
        <v>127.72</v>
      </c>
      <c r="AK4" s="2">
        <v>62.23</v>
      </c>
      <c r="AL4" s="2">
        <v>57.35</v>
      </c>
      <c r="AM4" s="2">
        <v>53.72</v>
      </c>
      <c r="AN4" s="2">
        <v>61.78</v>
      </c>
      <c r="AO4" s="2">
        <v>57.48</v>
      </c>
      <c r="AP4" s="2">
        <v>61.78</v>
      </c>
      <c r="AQ4" s="2">
        <v>59.74</v>
      </c>
      <c r="AR4" s="2">
        <v>55.95</v>
      </c>
      <c r="AS4" s="2">
        <v>58.69</v>
      </c>
      <c r="AT4" s="2">
        <v>55.15</v>
      </c>
      <c r="AU4" s="2">
        <v>63.87</v>
      </c>
      <c r="AV4" s="2">
        <v>59.35</v>
      </c>
      <c r="AW4" s="2">
        <v>60.82</v>
      </c>
      <c r="AX4" s="2">
        <v>60.99</v>
      </c>
      <c r="AY4" s="2">
        <v>63.03</v>
      </c>
      <c r="AZ4" s="2">
        <v>60.82</v>
      </c>
      <c r="BA4" s="2">
        <v>63.27</v>
      </c>
      <c r="BB4" s="2">
        <v>58.35</v>
      </c>
      <c r="BC4" s="2">
        <v>61.98</v>
      </c>
      <c r="BD4" s="2">
        <v>63.93</v>
      </c>
      <c r="BE4" s="2">
        <v>61.32</v>
      </c>
      <c r="BF4" s="2">
        <v>61.23</v>
      </c>
      <c r="BG4" s="2">
        <v>60.51</v>
      </c>
      <c r="BH4" s="2">
        <v>59.92</v>
      </c>
      <c r="BI4" s="2" t="s">
        <v>54</v>
      </c>
    </row>
    <row r="5" spans="1:61" x14ac:dyDescent="0.2">
      <c r="A5" s="2" t="s">
        <v>152</v>
      </c>
      <c r="B5" s="5" t="s">
        <v>97</v>
      </c>
      <c r="C5" s="2">
        <v>98.29</v>
      </c>
      <c r="D5" s="2">
        <f>ROUND(AVERAGE(T5, U5, W5, AA5, AB5, AC5, AD5, AE5, AF5),1)</f>
        <v>99.2</v>
      </c>
      <c r="E5" s="2">
        <v>59.09</v>
      </c>
      <c r="F5" s="2">
        <v>126.3</v>
      </c>
      <c r="G5" s="2">
        <v>165.95</v>
      </c>
      <c r="H5" s="2">
        <v>38.869999999999997</v>
      </c>
      <c r="I5" s="2">
        <v>1.04</v>
      </c>
      <c r="J5" s="2">
        <v>3.55</v>
      </c>
      <c r="K5" s="2">
        <v>1.61</v>
      </c>
      <c r="L5" s="2">
        <v>4.01</v>
      </c>
      <c r="M5" s="2">
        <v>98.37</v>
      </c>
      <c r="N5" s="2">
        <v>110.51</v>
      </c>
      <c r="O5" s="2">
        <v>76.510000000000005</v>
      </c>
      <c r="P5" s="2">
        <v>87.74</v>
      </c>
      <c r="Q5" s="2">
        <v>96.84</v>
      </c>
      <c r="R5" s="2">
        <v>110.58</v>
      </c>
      <c r="S5" s="2">
        <v>93.33</v>
      </c>
      <c r="T5" s="2">
        <v>89.61</v>
      </c>
      <c r="U5" s="2">
        <v>94.55</v>
      </c>
      <c r="V5" s="2">
        <v>87.49</v>
      </c>
      <c r="W5" s="2">
        <v>101.85</v>
      </c>
      <c r="X5" s="2">
        <v>90.76</v>
      </c>
      <c r="Y5" s="2">
        <v>113.12</v>
      </c>
      <c r="Z5" s="2">
        <v>88.44</v>
      </c>
      <c r="AA5" s="2">
        <v>95.36</v>
      </c>
      <c r="AB5" s="2">
        <v>106</v>
      </c>
      <c r="AC5" s="2">
        <v>129.61000000000001</v>
      </c>
      <c r="AD5" s="2">
        <v>79</v>
      </c>
      <c r="AE5" s="2">
        <v>98.84</v>
      </c>
      <c r="AF5" s="2">
        <v>98.3</v>
      </c>
      <c r="AG5" s="2">
        <v>106.18</v>
      </c>
      <c r="AH5" s="2">
        <v>112.63</v>
      </c>
      <c r="AI5" s="2">
        <v>79.37</v>
      </c>
      <c r="AJ5" s="2">
        <v>122.6</v>
      </c>
      <c r="AK5" s="2">
        <v>60.9</v>
      </c>
      <c r="AL5" s="2">
        <v>57.47</v>
      </c>
      <c r="AM5" s="2">
        <v>52.9</v>
      </c>
      <c r="AN5" s="2">
        <v>61.12</v>
      </c>
      <c r="AO5" s="2">
        <v>53.33</v>
      </c>
      <c r="AP5" s="2">
        <v>61.3</v>
      </c>
      <c r="AQ5" s="2">
        <v>57.8</v>
      </c>
      <c r="AR5" s="2">
        <v>55.42</v>
      </c>
      <c r="AS5" s="2">
        <v>58.4</v>
      </c>
      <c r="AT5" s="2">
        <v>54.51</v>
      </c>
      <c r="AU5" s="2">
        <v>60.39</v>
      </c>
      <c r="AV5" s="2">
        <v>58.88</v>
      </c>
      <c r="AW5" s="2">
        <v>60.02</v>
      </c>
      <c r="AX5" s="2">
        <v>60.59</v>
      </c>
      <c r="AY5" s="2">
        <v>59.01</v>
      </c>
      <c r="AZ5" s="2">
        <v>60.78</v>
      </c>
      <c r="BA5" s="2">
        <v>61.62</v>
      </c>
      <c r="BB5" s="2">
        <v>58.71</v>
      </c>
      <c r="BC5" s="2">
        <v>61.03</v>
      </c>
      <c r="BD5" s="2">
        <v>63.93</v>
      </c>
      <c r="BE5" s="2">
        <v>61.54</v>
      </c>
      <c r="BF5" s="2">
        <v>60.71</v>
      </c>
      <c r="BG5" s="2">
        <v>58.08</v>
      </c>
      <c r="BH5" s="2">
        <v>59.07</v>
      </c>
      <c r="BI5" s="2" t="s">
        <v>98</v>
      </c>
    </row>
    <row r="6" spans="1:61" x14ac:dyDescent="0.2">
      <c r="A6" s="2" t="s">
        <v>148</v>
      </c>
      <c r="B6" s="5" t="s">
        <v>87</v>
      </c>
      <c r="C6" s="2">
        <v>97.81</v>
      </c>
      <c r="D6" s="2">
        <f>ROUND(AVERAGE(T6, U6, W6, AA6, AB6, AC6, AD6, AE6, AF6),1)</f>
        <v>98.7</v>
      </c>
      <c r="E6" s="2">
        <v>59.2</v>
      </c>
      <c r="F6" s="2">
        <v>125.8</v>
      </c>
      <c r="G6" s="2">
        <v>165.82</v>
      </c>
      <c r="H6" s="2">
        <v>36.79</v>
      </c>
      <c r="I6" s="2">
        <v>4.26</v>
      </c>
      <c r="J6" s="2">
        <v>2.0699999999999998</v>
      </c>
      <c r="K6" s="2">
        <v>1.88</v>
      </c>
      <c r="L6" s="2">
        <v>3.09</v>
      </c>
      <c r="M6" s="2">
        <v>101.39</v>
      </c>
      <c r="N6" s="2">
        <v>112.14</v>
      </c>
      <c r="O6" s="2">
        <v>74.23</v>
      </c>
      <c r="P6" s="2">
        <v>87.92</v>
      </c>
      <c r="Q6" s="2">
        <v>95.21</v>
      </c>
      <c r="R6" s="2">
        <v>109.74</v>
      </c>
      <c r="S6" s="2">
        <v>87.88</v>
      </c>
      <c r="T6" s="2">
        <v>90.54</v>
      </c>
      <c r="U6" s="2">
        <v>89.96</v>
      </c>
      <c r="V6" s="2">
        <v>88.93</v>
      </c>
      <c r="W6" s="2">
        <v>105</v>
      </c>
      <c r="X6" s="2">
        <v>83.04</v>
      </c>
      <c r="Y6" s="2">
        <v>116.31</v>
      </c>
      <c r="Z6" s="2">
        <v>83.39</v>
      </c>
      <c r="AA6" s="2">
        <v>99.38</v>
      </c>
      <c r="AB6" s="2">
        <v>105.01</v>
      </c>
      <c r="AC6" s="2">
        <v>132.04</v>
      </c>
      <c r="AD6" s="2">
        <v>71.959999999999994</v>
      </c>
      <c r="AE6" s="2">
        <v>100.85</v>
      </c>
      <c r="AF6" s="2">
        <v>93.54</v>
      </c>
      <c r="AG6" s="2">
        <v>106.16</v>
      </c>
      <c r="AH6" s="2">
        <v>109.48</v>
      </c>
      <c r="AI6" s="2">
        <v>86.32</v>
      </c>
      <c r="AJ6" s="2">
        <v>123.69</v>
      </c>
      <c r="AK6" s="2">
        <v>61.86</v>
      </c>
      <c r="AL6" s="2">
        <v>57.7</v>
      </c>
      <c r="AM6" s="2">
        <v>52.87</v>
      </c>
      <c r="AN6" s="2">
        <v>61.01</v>
      </c>
      <c r="AO6" s="2">
        <v>54.6</v>
      </c>
      <c r="AP6" s="2">
        <v>61.55</v>
      </c>
      <c r="AQ6" s="2">
        <v>57.29</v>
      </c>
      <c r="AR6" s="2">
        <v>56.24</v>
      </c>
      <c r="AS6" s="2">
        <v>58.9</v>
      </c>
      <c r="AT6" s="2">
        <v>55.15</v>
      </c>
      <c r="AU6" s="2">
        <v>59.64</v>
      </c>
      <c r="AV6" s="2">
        <v>59.05</v>
      </c>
      <c r="AW6" s="2">
        <v>60.75</v>
      </c>
      <c r="AX6" s="2">
        <v>59.98</v>
      </c>
      <c r="AY6" s="2">
        <v>58.62</v>
      </c>
      <c r="AZ6" s="2">
        <v>61</v>
      </c>
      <c r="BA6" s="2">
        <v>61.26</v>
      </c>
      <c r="BB6" s="2">
        <v>57.72</v>
      </c>
      <c r="BC6" s="2">
        <v>61.62</v>
      </c>
      <c r="BD6" s="2">
        <v>63.14</v>
      </c>
      <c r="BE6" s="2">
        <v>61.95</v>
      </c>
      <c r="BF6" s="2">
        <v>61.27</v>
      </c>
      <c r="BG6" s="2">
        <v>58.34</v>
      </c>
      <c r="BH6" s="2">
        <v>59.23</v>
      </c>
      <c r="BI6" s="2" t="s">
        <v>88</v>
      </c>
    </row>
    <row r="7" spans="1:61" x14ac:dyDescent="0.2">
      <c r="A7" s="2" t="s">
        <v>134</v>
      </c>
      <c r="B7" s="3" t="s">
        <v>56</v>
      </c>
      <c r="C7" s="2">
        <v>97.79</v>
      </c>
      <c r="D7" s="2">
        <f>ROUND(AVERAGE(T7, U7, W7, AA7, AB7, AC7, AD7, AE7, AF7),1)</f>
        <v>95.7</v>
      </c>
      <c r="E7" s="2">
        <v>59.52</v>
      </c>
      <c r="F7" s="2">
        <v>127.89</v>
      </c>
      <c r="G7" s="2">
        <v>167.08</v>
      </c>
      <c r="H7" s="2">
        <v>37.85</v>
      </c>
      <c r="I7" s="2">
        <v>1</v>
      </c>
      <c r="J7" s="2">
        <v>1.01</v>
      </c>
      <c r="K7" s="2">
        <v>-0.13</v>
      </c>
      <c r="L7" s="2">
        <v>4.01</v>
      </c>
      <c r="M7" s="2">
        <v>97.86</v>
      </c>
      <c r="N7" s="2">
        <v>112.57</v>
      </c>
      <c r="O7" s="2">
        <v>75.459999999999994</v>
      </c>
      <c r="P7" s="2">
        <v>86.77</v>
      </c>
      <c r="Q7" s="2">
        <v>101.79</v>
      </c>
      <c r="R7" s="2">
        <v>115.87</v>
      </c>
      <c r="S7" s="2">
        <v>96.64</v>
      </c>
      <c r="T7" s="2">
        <v>87.74</v>
      </c>
      <c r="U7" s="2">
        <v>93.67</v>
      </c>
      <c r="V7" s="2">
        <v>85.74</v>
      </c>
      <c r="W7" s="2">
        <v>95.99</v>
      </c>
      <c r="X7" s="2">
        <v>95.13</v>
      </c>
      <c r="Y7" s="2">
        <v>114.81</v>
      </c>
      <c r="Z7" s="2">
        <v>94.97</v>
      </c>
      <c r="AA7" s="2">
        <v>88.96</v>
      </c>
      <c r="AB7" s="2">
        <v>105.07</v>
      </c>
      <c r="AC7" s="2">
        <v>128</v>
      </c>
      <c r="AD7" s="2">
        <v>75.88</v>
      </c>
      <c r="AE7" s="2">
        <v>93.63</v>
      </c>
      <c r="AF7" s="2">
        <v>92.58</v>
      </c>
      <c r="AG7" s="2">
        <v>108.32</v>
      </c>
      <c r="AH7" s="2">
        <v>113.73</v>
      </c>
      <c r="AI7" s="2">
        <v>76.849999999999994</v>
      </c>
      <c r="AJ7" s="2">
        <v>117.58</v>
      </c>
      <c r="AK7" s="2">
        <v>61.83</v>
      </c>
      <c r="AL7" s="2">
        <v>57.67</v>
      </c>
      <c r="AM7" s="2">
        <v>53.2</v>
      </c>
      <c r="AN7" s="2">
        <v>61.9</v>
      </c>
      <c r="AO7" s="2">
        <v>54.37</v>
      </c>
      <c r="AP7" s="2">
        <v>61.42</v>
      </c>
      <c r="AQ7" s="2">
        <v>58.04</v>
      </c>
      <c r="AR7" s="2">
        <v>55.97</v>
      </c>
      <c r="AS7" s="2">
        <v>59.12</v>
      </c>
      <c r="AT7" s="2">
        <v>55.15</v>
      </c>
      <c r="AU7" s="2">
        <v>61.09</v>
      </c>
      <c r="AV7" s="2">
        <v>59.66</v>
      </c>
      <c r="AW7" s="2">
        <v>61.36</v>
      </c>
      <c r="AX7" s="2">
        <v>60.68</v>
      </c>
      <c r="AY7" s="2">
        <v>59.1</v>
      </c>
      <c r="AZ7" s="2">
        <v>60.69</v>
      </c>
      <c r="BA7" s="2">
        <v>62.55</v>
      </c>
      <c r="BB7" s="2">
        <v>58.29</v>
      </c>
      <c r="BC7" s="2">
        <v>61.75</v>
      </c>
      <c r="BD7" s="2">
        <v>63.78</v>
      </c>
      <c r="BE7" s="2">
        <v>62.05</v>
      </c>
      <c r="BF7" s="2">
        <v>60.33</v>
      </c>
      <c r="BG7" s="2">
        <v>58.96</v>
      </c>
      <c r="BH7" s="2">
        <v>59.4</v>
      </c>
      <c r="BI7" s="2" t="s">
        <v>54</v>
      </c>
    </row>
    <row r="8" spans="1:61" x14ac:dyDescent="0.2">
      <c r="A8" s="2" t="s">
        <v>163</v>
      </c>
      <c r="B8" s="6" t="s">
        <v>119</v>
      </c>
      <c r="C8" s="2">
        <v>97.67</v>
      </c>
      <c r="D8" s="2">
        <f>ROUND(AVERAGE(T8, U8, W8, AA8, AB8, AC8, AD8, AE8, AF8),1)</f>
        <v>97.7</v>
      </c>
      <c r="E8" s="2">
        <v>60.32</v>
      </c>
      <c r="F8" s="2">
        <v>127.16</v>
      </c>
      <c r="G8" s="2">
        <v>166.38</v>
      </c>
      <c r="H8" s="2">
        <v>38.69</v>
      </c>
      <c r="I8" s="2">
        <v>1.69</v>
      </c>
      <c r="J8" s="2">
        <v>2.63</v>
      </c>
      <c r="K8" s="2">
        <v>0.61</v>
      </c>
      <c r="L8" s="2">
        <v>4.01</v>
      </c>
      <c r="M8" s="2">
        <v>97.95</v>
      </c>
      <c r="N8" s="2">
        <v>110.46</v>
      </c>
      <c r="O8" s="2">
        <v>76.930000000000007</v>
      </c>
      <c r="P8" s="2">
        <v>87.4</v>
      </c>
      <c r="Q8" s="2">
        <v>100.03</v>
      </c>
      <c r="R8" s="2">
        <v>117.22</v>
      </c>
      <c r="S8" s="2">
        <v>91.99</v>
      </c>
      <c r="T8" s="2">
        <v>88.1</v>
      </c>
      <c r="U8" s="2">
        <v>93.53</v>
      </c>
      <c r="V8" s="2">
        <v>86.27</v>
      </c>
      <c r="W8" s="2">
        <v>97.98</v>
      </c>
      <c r="X8" s="2">
        <v>89.52</v>
      </c>
      <c r="Y8" s="2">
        <v>112.9</v>
      </c>
      <c r="Z8" s="2">
        <v>84.25</v>
      </c>
      <c r="AA8" s="2">
        <v>97.03</v>
      </c>
      <c r="AB8" s="2">
        <v>104.55</v>
      </c>
      <c r="AC8" s="2">
        <v>132.87</v>
      </c>
      <c r="AD8" s="2">
        <v>72.91</v>
      </c>
      <c r="AE8" s="2">
        <v>98.47</v>
      </c>
      <c r="AF8" s="2">
        <v>94.02</v>
      </c>
      <c r="AG8" s="2">
        <v>108.34</v>
      </c>
      <c r="AH8" s="2">
        <v>114.63</v>
      </c>
      <c r="AI8" s="2">
        <v>76.13</v>
      </c>
      <c r="AJ8" s="2">
        <v>118.79</v>
      </c>
      <c r="AK8" s="2">
        <v>61.94</v>
      </c>
      <c r="AL8" s="2">
        <v>58.16</v>
      </c>
      <c r="AM8" s="2">
        <v>53.84</v>
      </c>
      <c r="AN8" s="2">
        <v>62.37</v>
      </c>
      <c r="AO8" s="2">
        <v>56.66</v>
      </c>
      <c r="AP8" s="2">
        <v>62.83</v>
      </c>
      <c r="AQ8" s="2">
        <v>58.42</v>
      </c>
      <c r="AR8" s="2">
        <v>56.39</v>
      </c>
      <c r="AS8" s="2">
        <v>60.23</v>
      </c>
      <c r="AT8" s="2">
        <v>55.76</v>
      </c>
      <c r="AU8" s="2">
        <v>62.49</v>
      </c>
      <c r="AV8" s="2">
        <v>59.77</v>
      </c>
      <c r="AW8" s="2">
        <v>61.14</v>
      </c>
      <c r="AX8" s="2">
        <v>61.55</v>
      </c>
      <c r="AY8" s="2">
        <v>61</v>
      </c>
      <c r="AZ8" s="2">
        <v>62.11</v>
      </c>
      <c r="BA8" s="2">
        <v>63.7</v>
      </c>
      <c r="BB8" s="2">
        <v>59.15</v>
      </c>
      <c r="BC8" s="2">
        <v>62.46</v>
      </c>
      <c r="BD8" s="2">
        <v>65.38</v>
      </c>
      <c r="BE8" s="2">
        <v>62.49</v>
      </c>
      <c r="BF8" s="2">
        <v>61.98</v>
      </c>
      <c r="BG8" s="2">
        <v>58.38</v>
      </c>
      <c r="BH8" s="2">
        <v>60.04</v>
      </c>
      <c r="BI8" s="2" t="s">
        <v>120</v>
      </c>
    </row>
    <row r="9" spans="1:61" x14ac:dyDescent="0.2">
      <c r="A9" s="2" t="s">
        <v>137</v>
      </c>
      <c r="B9" s="2" t="s">
        <v>61</v>
      </c>
      <c r="C9" s="2">
        <v>97.23</v>
      </c>
      <c r="D9" s="2">
        <f>ROUND(AVERAGE(T9, U9, W9, AA9, AB9, AC9, AD9, AE9, AF9),1)</f>
        <v>96.9</v>
      </c>
      <c r="E9" s="2">
        <v>60.27</v>
      </c>
      <c r="F9" s="2">
        <v>127.53</v>
      </c>
      <c r="G9" s="2">
        <v>166.88</v>
      </c>
      <c r="H9" s="2">
        <v>38.86</v>
      </c>
      <c r="I9" s="2">
        <v>1.22</v>
      </c>
      <c r="J9" s="2">
        <v>1.42</v>
      </c>
      <c r="K9" s="2">
        <v>-0.06</v>
      </c>
      <c r="L9" s="2">
        <v>3.49</v>
      </c>
      <c r="M9" s="2">
        <v>98.33</v>
      </c>
      <c r="N9" s="2">
        <v>110.15</v>
      </c>
      <c r="O9" s="2">
        <v>78.92</v>
      </c>
      <c r="P9" s="2">
        <v>86.87</v>
      </c>
      <c r="Q9" s="2">
        <v>97.01</v>
      </c>
      <c r="R9" s="2">
        <v>114.85</v>
      </c>
      <c r="S9" s="2">
        <v>87.07</v>
      </c>
      <c r="T9" s="2">
        <v>88.5</v>
      </c>
      <c r="U9" s="2">
        <v>93.65</v>
      </c>
      <c r="V9" s="2">
        <v>86.2</v>
      </c>
      <c r="W9" s="2">
        <v>99.42</v>
      </c>
      <c r="X9" s="2">
        <v>90.15</v>
      </c>
      <c r="Y9" s="2">
        <v>110.16</v>
      </c>
      <c r="Z9" s="2">
        <v>91.24</v>
      </c>
      <c r="AA9" s="2">
        <v>88.65</v>
      </c>
      <c r="AB9" s="2">
        <v>104.29</v>
      </c>
      <c r="AC9" s="2">
        <v>133.13</v>
      </c>
      <c r="AD9" s="2">
        <v>76.040000000000006</v>
      </c>
      <c r="AE9" s="2">
        <v>97.71</v>
      </c>
      <c r="AF9" s="2">
        <v>91.02</v>
      </c>
      <c r="AG9" s="2">
        <v>106.57</v>
      </c>
      <c r="AH9" s="2">
        <v>112.9</v>
      </c>
      <c r="AI9" s="2">
        <v>79.290000000000006</v>
      </c>
      <c r="AJ9" s="2">
        <v>118.48</v>
      </c>
      <c r="AK9" s="2">
        <v>63.8</v>
      </c>
      <c r="AL9" s="2">
        <v>58.31</v>
      </c>
      <c r="AM9" s="2">
        <v>53.69</v>
      </c>
      <c r="AN9" s="2">
        <v>61.58</v>
      </c>
      <c r="AO9" s="2">
        <v>56.32</v>
      </c>
      <c r="AP9" s="2">
        <v>62.75</v>
      </c>
      <c r="AQ9" s="2">
        <v>57.81</v>
      </c>
      <c r="AR9" s="2">
        <v>57.07</v>
      </c>
      <c r="AS9" s="2">
        <v>60.74</v>
      </c>
      <c r="AT9" s="2">
        <v>56</v>
      </c>
      <c r="AU9" s="2">
        <v>61.34</v>
      </c>
      <c r="AV9" s="2">
        <v>59.71</v>
      </c>
      <c r="AW9" s="2">
        <v>61.46</v>
      </c>
      <c r="AX9" s="2">
        <v>61.5</v>
      </c>
      <c r="AY9" s="2">
        <v>59.72</v>
      </c>
      <c r="AZ9" s="2">
        <v>61.89</v>
      </c>
      <c r="BA9" s="2">
        <v>63.64</v>
      </c>
      <c r="BB9" s="2">
        <v>59.38</v>
      </c>
      <c r="BC9" s="2">
        <v>62.35</v>
      </c>
      <c r="BD9" s="2">
        <v>64.430000000000007</v>
      </c>
      <c r="BE9" s="2">
        <v>62.08</v>
      </c>
      <c r="BF9" s="2">
        <v>61.9</v>
      </c>
      <c r="BG9" s="2">
        <v>60.11</v>
      </c>
      <c r="BH9" s="2">
        <v>59.99</v>
      </c>
      <c r="BI9" s="2" t="s">
        <v>62</v>
      </c>
    </row>
    <row r="10" spans="1:61" x14ac:dyDescent="0.2">
      <c r="A10" s="2" t="s">
        <v>166</v>
      </c>
      <c r="B10" s="6" t="s">
        <v>125</v>
      </c>
      <c r="C10" s="2">
        <v>96.75</v>
      </c>
      <c r="D10" s="2">
        <f>ROUND(AVERAGE(T10, U10, W10, AA10, AB10, AC10, AD10, AE10, AF10),1)</f>
        <v>98.7</v>
      </c>
      <c r="E10" s="2">
        <v>58.6</v>
      </c>
      <c r="F10" s="2">
        <v>125.09</v>
      </c>
      <c r="G10" s="2">
        <v>165.75</v>
      </c>
      <c r="H10" s="2">
        <v>38.840000000000003</v>
      </c>
      <c r="I10" s="2">
        <v>2.1</v>
      </c>
      <c r="J10" s="2">
        <v>3.25</v>
      </c>
      <c r="K10" s="2">
        <v>1.42</v>
      </c>
      <c r="L10" s="2">
        <v>3.49</v>
      </c>
      <c r="M10" s="2">
        <v>101.75</v>
      </c>
      <c r="N10" s="2">
        <v>115.41</v>
      </c>
      <c r="O10" s="2">
        <v>79.66</v>
      </c>
      <c r="P10" s="2">
        <v>87.22</v>
      </c>
      <c r="Q10" s="2">
        <v>79.14</v>
      </c>
      <c r="R10" s="2">
        <v>105.01</v>
      </c>
      <c r="S10" s="2">
        <v>89.64</v>
      </c>
      <c r="T10" s="2">
        <v>91.04</v>
      </c>
      <c r="U10" s="2">
        <v>92.71</v>
      </c>
      <c r="V10" s="2">
        <v>89.76</v>
      </c>
      <c r="W10" s="2">
        <v>106.99</v>
      </c>
      <c r="X10" s="2">
        <v>90.23</v>
      </c>
      <c r="Y10" s="2">
        <v>115.83</v>
      </c>
      <c r="Z10" s="2">
        <v>80.709999999999994</v>
      </c>
      <c r="AA10" s="2">
        <v>102.42</v>
      </c>
      <c r="AB10" s="2">
        <v>104.16</v>
      </c>
      <c r="AC10" s="2">
        <v>127.27</v>
      </c>
      <c r="AD10" s="2">
        <v>74.69</v>
      </c>
      <c r="AE10" s="2">
        <v>96.52</v>
      </c>
      <c r="AF10" s="2">
        <v>92.23</v>
      </c>
      <c r="AG10" s="2">
        <v>102.28</v>
      </c>
      <c r="AH10" s="2">
        <v>104.72</v>
      </c>
      <c r="AI10" s="2">
        <v>77.89</v>
      </c>
      <c r="AJ10" s="2">
        <v>118.22</v>
      </c>
      <c r="AK10" s="2">
        <v>61.11</v>
      </c>
      <c r="AL10" s="2">
        <v>57.82</v>
      </c>
      <c r="AM10" s="2">
        <v>52.45</v>
      </c>
      <c r="AN10" s="2">
        <v>60.67</v>
      </c>
      <c r="AO10" s="2">
        <v>53.81</v>
      </c>
      <c r="AP10" s="2">
        <v>61</v>
      </c>
      <c r="AQ10" s="2">
        <v>56.17</v>
      </c>
      <c r="AR10" s="2">
        <v>55.84</v>
      </c>
      <c r="AS10" s="2">
        <v>59.7</v>
      </c>
      <c r="AT10" s="2">
        <v>54.78</v>
      </c>
      <c r="AU10" s="2">
        <v>57.63</v>
      </c>
      <c r="AV10" s="2">
        <v>58.83</v>
      </c>
      <c r="AW10" s="2">
        <v>60.13</v>
      </c>
      <c r="AX10" s="2">
        <v>59.46</v>
      </c>
      <c r="AY10" s="2">
        <v>57.02</v>
      </c>
      <c r="AZ10" s="2">
        <v>61.21</v>
      </c>
      <c r="BA10" s="2">
        <v>60.87</v>
      </c>
      <c r="BB10" s="2">
        <v>57.36</v>
      </c>
      <c r="BC10" s="2">
        <v>60.38</v>
      </c>
      <c r="BD10" s="2">
        <v>62.95</v>
      </c>
      <c r="BE10" s="2">
        <v>61.46</v>
      </c>
      <c r="BF10" s="2">
        <v>59.96</v>
      </c>
      <c r="BG10" s="2">
        <v>57.14</v>
      </c>
      <c r="BH10" s="2">
        <v>58.83</v>
      </c>
      <c r="BI10" s="2" t="s">
        <v>126</v>
      </c>
    </row>
    <row r="11" spans="1:61" x14ac:dyDescent="0.2">
      <c r="A11" s="2" t="s">
        <v>155</v>
      </c>
      <c r="B11" s="6" t="s">
        <v>103</v>
      </c>
      <c r="C11" s="2">
        <v>96.44</v>
      </c>
      <c r="D11" s="2">
        <f>ROUND(AVERAGE(T11, U11, W11, AA11, AB11, AC11, AD11, AE11, AF11),1)</f>
        <v>97.5</v>
      </c>
      <c r="E11" s="2">
        <v>59.14</v>
      </c>
      <c r="F11" s="2">
        <v>125.22</v>
      </c>
      <c r="G11" s="2">
        <v>165.21</v>
      </c>
      <c r="H11" s="2">
        <v>36.86</v>
      </c>
      <c r="I11" s="2">
        <v>1.03</v>
      </c>
      <c r="J11" s="2">
        <v>2.0699999999999998</v>
      </c>
      <c r="K11" s="2">
        <v>0.6</v>
      </c>
      <c r="L11" s="2">
        <v>3.75</v>
      </c>
      <c r="M11" s="2">
        <v>98.75</v>
      </c>
      <c r="N11" s="2">
        <v>107.57</v>
      </c>
      <c r="O11" s="2">
        <v>70.59</v>
      </c>
      <c r="P11" s="2">
        <v>85.96</v>
      </c>
      <c r="Q11" s="2">
        <v>99.85</v>
      </c>
      <c r="R11" s="2">
        <v>103.52</v>
      </c>
      <c r="S11" s="2">
        <v>83.24</v>
      </c>
      <c r="T11" s="2">
        <v>88.83</v>
      </c>
      <c r="U11" s="2">
        <v>89.31</v>
      </c>
      <c r="V11" s="2">
        <v>88.18</v>
      </c>
      <c r="W11" s="2">
        <v>105.52</v>
      </c>
      <c r="X11" s="2">
        <v>87.13</v>
      </c>
      <c r="Y11" s="2">
        <v>119.82</v>
      </c>
      <c r="Z11" s="2">
        <v>97.25</v>
      </c>
      <c r="AA11" s="2">
        <v>93.8</v>
      </c>
      <c r="AB11" s="2">
        <v>103.94</v>
      </c>
      <c r="AC11" s="2">
        <v>132.46</v>
      </c>
      <c r="AD11" s="2">
        <v>71.62</v>
      </c>
      <c r="AE11" s="2">
        <v>97.3</v>
      </c>
      <c r="AF11" s="2">
        <v>95.06</v>
      </c>
      <c r="AG11" s="2">
        <v>107.04</v>
      </c>
      <c r="AH11" s="2">
        <v>104.31</v>
      </c>
      <c r="AI11" s="2">
        <v>71.97</v>
      </c>
      <c r="AJ11" s="2">
        <v>115.03</v>
      </c>
      <c r="AK11" s="2">
        <v>61.7</v>
      </c>
      <c r="AL11" s="2">
        <v>57.76</v>
      </c>
      <c r="AM11" s="2">
        <v>52.87</v>
      </c>
      <c r="AN11" s="2">
        <v>61.39</v>
      </c>
      <c r="AO11" s="2">
        <v>54.84</v>
      </c>
      <c r="AP11" s="2">
        <v>61.37</v>
      </c>
      <c r="AQ11" s="2">
        <v>57.17</v>
      </c>
      <c r="AR11" s="2">
        <v>55.7</v>
      </c>
      <c r="AS11" s="2">
        <v>59.01</v>
      </c>
      <c r="AT11" s="2">
        <v>54.6</v>
      </c>
      <c r="AU11" s="2">
        <v>59.27</v>
      </c>
      <c r="AV11" s="2">
        <v>59.06</v>
      </c>
      <c r="AW11" s="2">
        <v>60.79</v>
      </c>
      <c r="AX11" s="2">
        <v>60.74</v>
      </c>
      <c r="AY11" s="2">
        <v>58.07</v>
      </c>
      <c r="AZ11" s="2">
        <v>61.16</v>
      </c>
      <c r="BA11" s="2">
        <v>61.79</v>
      </c>
      <c r="BB11" s="2">
        <v>58.69</v>
      </c>
      <c r="BC11" s="2">
        <v>61.02</v>
      </c>
      <c r="BD11" s="2">
        <v>63.71</v>
      </c>
      <c r="BE11" s="2">
        <v>61.8</v>
      </c>
      <c r="BF11" s="2">
        <v>60.55</v>
      </c>
      <c r="BG11" s="2">
        <v>57.16</v>
      </c>
      <c r="BH11" s="2">
        <v>59.08</v>
      </c>
      <c r="BI11" s="2" t="s">
        <v>104</v>
      </c>
    </row>
    <row r="12" spans="1:61" x14ac:dyDescent="0.2">
      <c r="A12" s="2" t="s">
        <v>154</v>
      </c>
      <c r="B12" s="2" t="s">
        <v>101</v>
      </c>
      <c r="C12" s="2">
        <v>96.06</v>
      </c>
      <c r="D12" s="2">
        <f>ROUND(AVERAGE(T12, U12, W12, AA12, AB12, AC12, AD12, AE12, AF12),1)</f>
        <v>96.3</v>
      </c>
      <c r="E12" s="2">
        <v>58.34</v>
      </c>
      <c r="F12" s="2">
        <v>126.02</v>
      </c>
      <c r="G12" s="2">
        <v>165.14</v>
      </c>
      <c r="H12" s="2">
        <v>36.03</v>
      </c>
      <c r="I12" s="2">
        <v>0.75</v>
      </c>
      <c r="J12" s="2">
        <v>1.71</v>
      </c>
      <c r="K12" s="2">
        <v>1.1499999999999999</v>
      </c>
      <c r="L12" s="2">
        <v>2.17</v>
      </c>
      <c r="M12" s="2">
        <v>97.65</v>
      </c>
      <c r="N12" s="2">
        <v>109.97</v>
      </c>
      <c r="O12" s="2">
        <v>66.739999999999995</v>
      </c>
      <c r="P12" s="2">
        <v>85.63</v>
      </c>
      <c r="Q12" s="2">
        <v>100.55</v>
      </c>
      <c r="R12" s="2">
        <v>110.51</v>
      </c>
      <c r="S12" s="2">
        <v>85.24</v>
      </c>
      <c r="T12" s="2">
        <v>87.86</v>
      </c>
      <c r="U12" s="2">
        <v>91.03</v>
      </c>
      <c r="V12" s="2">
        <v>85.82</v>
      </c>
      <c r="W12" s="2">
        <v>99.37</v>
      </c>
      <c r="X12" s="2">
        <v>89.42</v>
      </c>
      <c r="Y12" s="2">
        <v>112.49</v>
      </c>
      <c r="Z12" s="2">
        <v>92.16</v>
      </c>
      <c r="AA12" s="2">
        <v>97.16</v>
      </c>
      <c r="AB12" s="2">
        <v>101.73</v>
      </c>
      <c r="AC12" s="2">
        <v>129.31</v>
      </c>
      <c r="AD12" s="2">
        <v>71.95</v>
      </c>
      <c r="AE12" s="2">
        <v>97.76</v>
      </c>
      <c r="AF12" s="2">
        <v>90.52</v>
      </c>
      <c r="AG12" s="2">
        <v>104.57</v>
      </c>
      <c r="AH12" s="2">
        <v>109.37</v>
      </c>
      <c r="AI12" s="2">
        <v>75.66</v>
      </c>
      <c r="AJ12" s="2">
        <v>117.54</v>
      </c>
      <c r="AK12" s="2">
        <v>60.83</v>
      </c>
      <c r="AL12" s="2">
        <v>57.14</v>
      </c>
      <c r="AM12" s="2">
        <v>52.18</v>
      </c>
      <c r="AN12" s="2">
        <v>59.79</v>
      </c>
      <c r="AO12" s="2">
        <v>54.22</v>
      </c>
      <c r="AP12" s="2">
        <v>60.29</v>
      </c>
      <c r="AQ12" s="2">
        <v>56.92</v>
      </c>
      <c r="AR12" s="2">
        <v>55.7</v>
      </c>
      <c r="AS12" s="2">
        <v>57.95</v>
      </c>
      <c r="AT12" s="2">
        <v>54.58</v>
      </c>
      <c r="AU12" s="2">
        <v>57.54</v>
      </c>
      <c r="AV12" s="2">
        <v>58.41</v>
      </c>
      <c r="AW12" s="2">
        <v>60.29</v>
      </c>
      <c r="AX12" s="2">
        <v>59.23</v>
      </c>
      <c r="AY12" s="2">
        <v>57.49</v>
      </c>
      <c r="AZ12" s="2">
        <v>59.78</v>
      </c>
      <c r="BA12" s="2">
        <v>59.76</v>
      </c>
      <c r="BB12" s="2">
        <v>57.59</v>
      </c>
      <c r="BC12" s="2">
        <v>60.39</v>
      </c>
      <c r="BD12" s="2">
        <v>62.14</v>
      </c>
      <c r="BE12" s="2">
        <v>59.9</v>
      </c>
      <c r="BF12" s="2">
        <v>59.23</v>
      </c>
      <c r="BG12" s="2">
        <v>58.96</v>
      </c>
      <c r="BH12" s="2">
        <v>58.92</v>
      </c>
      <c r="BI12" s="2" t="s">
        <v>102</v>
      </c>
    </row>
    <row r="13" spans="1:61" x14ac:dyDescent="0.2">
      <c r="A13" s="2" t="s">
        <v>165</v>
      </c>
      <c r="B13" s="2" t="s">
        <v>123</v>
      </c>
      <c r="C13" s="2">
        <v>95.96</v>
      </c>
      <c r="D13" s="2">
        <f>ROUND(AVERAGE(T13, U13, W13, AA13, AB13, AC13, AD13, AE13, AF13),1)</f>
        <v>96</v>
      </c>
      <c r="E13" s="2">
        <v>60.56</v>
      </c>
      <c r="F13" s="2">
        <v>126.89</v>
      </c>
      <c r="G13" s="2">
        <v>165.91</v>
      </c>
      <c r="H13" s="2">
        <v>38.14</v>
      </c>
      <c r="I13" s="2">
        <v>1.58</v>
      </c>
      <c r="J13" s="2">
        <v>3.81</v>
      </c>
      <c r="K13" s="2">
        <v>0.63</v>
      </c>
      <c r="L13" s="2">
        <v>3.36</v>
      </c>
      <c r="M13" s="2">
        <v>96.51</v>
      </c>
      <c r="N13" s="2">
        <v>112.95</v>
      </c>
      <c r="O13" s="2">
        <v>68.88</v>
      </c>
      <c r="P13" s="2">
        <v>85.61</v>
      </c>
      <c r="Q13" s="2">
        <v>100.8</v>
      </c>
      <c r="R13" s="2">
        <v>110.69</v>
      </c>
      <c r="S13" s="2">
        <v>87.07</v>
      </c>
      <c r="T13" s="2">
        <v>86.54</v>
      </c>
      <c r="U13" s="2">
        <v>92.12</v>
      </c>
      <c r="V13" s="2">
        <v>85.32</v>
      </c>
      <c r="W13" s="2">
        <v>98.44</v>
      </c>
      <c r="X13" s="2">
        <v>90.65</v>
      </c>
      <c r="Y13" s="2">
        <v>108.98</v>
      </c>
      <c r="Z13" s="2">
        <v>92.87</v>
      </c>
      <c r="AA13" s="2">
        <v>91.39</v>
      </c>
      <c r="AB13" s="2">
        <v>106.13</v>
      </c>
      <c r="AC13" s="2">
        <v>128.58000000000001</v>
      </c>
      <c r="AD13" s="2">
        <v>72.45</v>
      </c>
      <c r="AE13" s="2">
        <v>98.33</v>
      </c>
      <c r="AF13" s="2">
        <v>89.72</v>
      </c>
      <c r="AG13" s="2">
        <v>106.69</v>
      </c>
      <c r="AH13" s="2">
        <v>110.61</v>
      </c>
      <c r="AI13" s="2">
        <v>73.489999999999995</v>
      </c>
      <c r="AJ13" s="2">
        <v>112.98</v>
      </c>
      <c r="AK13" s="2">
        <v>63.15</v>
      </c>
      <c r="AL13" s="2">
        <v>58.09</v>
      </c>
      <c r="AM13" s="2">
        <v>53.96</v>
      </c>
      <c r="AN13" s="2">
        <v>62.6</v>
      </c>
      <c r="AO13" s="2">
        <v>55.9</v>
      </c>
      <c r="AP13" s="2">
        <v>63.09</v>
      </c>
      <c r="AQ13" s="2">
        <v>58.82</v>
      </c>
      <c r="AR13" s="2">
        <v>57.15</v>
      </c>
      <c r="AS13" s="2">
        <v>60.31</v>
      </c>
      <c r="AT13" s="2">
        <v>56.23</v>
      </c>
      <c r="AU13" s="2">
        <v>62.57</v>
      </c>
      <c r="AV13" s="2">
        <v>60.18</v>
      </c>
      <c r="AW13" s="2">
        <v>62.15</v>
      </c>
      <c r="AX13" s="2">
        <v>61.55</v>
      </c>
      <c r="AY13" s="2">
        <v>61.52</v>
      </c>
      <c r="AZ13" s="2">
        <v>61.62</v>
      </c>
      <c r="BA13" s="2">
        <v>63.97</v>
      </c>
      <c r="BB13" s="2">
        <v>59.37</v>
      </c>
      <c r="BC13" s="2">
        <v>61.72</v>
      </c>
      <c r="BD13" s="2">
        <v>65.739999999999995</v>
      </c>
      <c r="BE13" s="2">
        <v>61.95</v>
      </c>
      <c r="BF13" s="2">
        <v>61.95</v>
      </c>
      <c r="BG13" s="2">
        <v>59.42</v>
      </c>
      <c r="BH13" s="2">
        <v>60.91</v>
      </c>
      <c r="BI13" s="2" t="s">
        <v>124</v>
      </c>
    </row>
    <row r="14" spans="1:61" x14ac:dyDescent="0.2">
      <c r="A14" s="2" t="s">
        <v>164</v>
      </c>
      <c r="B14" s="2" t="s">
        <v>121</v>
      </c>
      <c r="C14" s="2">
        <v>95.15</v>
      </c>
      <c r="D14" s="2">
        <f>ROUND(AVERAGE(T14, U14, W14, AA14, AB14, AC14, AD14, AE14, AF14),1)</f>
        <v>96.2</v>
      </c>
      <c r="E14" s="2">
        <v>59.35</v>
      </c>
      <c r="F14" s="2">
        <v>125.31</v>
      </c>
      <c r="G14" s="2">
        <v>164.22</v>
      </c>
      <c r="H14" s="2">
        <v>37.630000000000003</v>
      </c>
      <c r="I14" s="2">
        <v>2.31</v>
      </c>
      <c r="J14" s="2">
        <v>1.99</v>
      </c>
      <c r="K14" s="2">
        <v>1.55</v>
      </c>
      <c r="L14" s="2">
        <v>3.49</v>
      </c>
      <c r="M14" s="2">
        <v>97.78</v>
      </c>
      <c r="N14" s="2">
        <v>107.52</v>
      </c>
      <c r="O14" s="2">
        <v>73.650000000000006</v>
      </c>
      <c r="P14" s="2">
        <v>85.01</v>
      </c>
      <c r="Q14" s="2">
        <v>99.16</v>
      </c>
      <c r="R14" s="2">
        <v>109.33</v>
      </c>
      <c r="S14" s="2">
        <v>84.3</v>
      </c>
      <c r="T14" s="2">
        <v>86.51</v>
      </c>
      <c r="U14" s="2">
        <v>91.69</v>
      </c>
      <c r="V14" s="2">
        <v>85.84</v>
      </c>
      <c r="W14" s="2">
        <v>98.48</v>
      </c>
      <c r="X14" s="2">
        <v>89.8</v>
      </c>
      <c r="Y14" s="2">
        <v>114.17</v>
      </c>
      <c r="Z14" s="2">
        <v>91</v>
      </c>
      <c r="AA14" s="2">
        <v>98.41</v>
      </c>
      <c r="AB14" s="2">
        <v>102.41</v>
      </c>
      <c r="AC14" s="2">
        <v>122.16</v>
      </c>
      <c r="AD14" s="2">
        <v>74.8</v>
      </c>
      <c r="AE14" s="2">
        <v>97.64</v>
      </c>
      <c r="AF14" s="2">
        <v>93.52</v>
      </c>
      <c r="AG14" s="2">
        <v>104.65</v>
      </c>
      <c r="AH14" s="2">
        <v>107.06</v>
      </c>
      <c r="AI14" s="2">
        <v>63.08</v>
      </c>
      <c r="AJ14" s="2">
        <v>108.09</v>
      </c>
      <c r="AK14" s="2">
        <v>62.38</v>
      </c>
      <c r="AL14" s="2">
        <v>57.94</v>
      </c>
      <c r="AM14" s="2">
        <v>53.01</v>
      </c>
      <c r="AN14" s="2">
        <v>61.68</v>
      </c>
      <c r="AO14" s="2">
        <v>55.23</v>
      </c>
      <c r="AP14" s="2">
        <v>61.86</v>
      </c>
      <c r="AQ14" s="2">
        <v>57.11</v>
      </c>
      <c r="AR14" s="2">
        <v>55.98</v>
      </c>
      <c r="AS14" s="2">
        <v>59.48</v>
      </c>
      <c r="AT14" s="2">
        <v>55.14</v>
      </c>
      <c r="AU14" s="2">
        <v>59.59</v>
      </c>
      <c r="AV14" s="2">
        <v>59.9</v>
      </c>
      <c r="AW14" s="2">
        <v>60.84</v>
      </c>
      <c r="AX14" s="2">
        <v>60.38</v>
      </c>
      <c r="AY14" s="2">
        <v>58.21</v>
      </c>
      <c r="AZ14" s="2">
        <v>61.35</v>
      </c>
      <c r="BA14" s="2">
        <v>61.99</v>
      </c>
      <c r="BB14" s="2">
        <v>58.36</v>
      </c>
      <c r="BC14" s="2">
        <v>61.39</v>
      </c>
      <c r="BD14" s="2">
        <v>63.52</v>
      </c>
      <c r="BE14" s="2">
        <v>62.06</v>
      </c>
      <c r="BF14" s="2">
        <v>60.43</v>
      </c>
      <c r="BG14" s="2">
        <v>57.08</v>
      </c>
      <c r="BH14" s="2">
        <v>59.92</v>
      </c>
      <c r="BI14" s="2" t="s">
        <v>122</v>
      </c>
    </row>
    <row r="15" spans="1:61" x14ac:dyDescent="0.2">
      <c r="A15" s="2" t="s">
        <v>147</v>
      </c>
      <c r="B15" s="2" t="s">
        <v>85</v>
      </c>
      <c r="C15" s="2">
        <v>95.13</v>
      </c>
      <c r="D15" s="2">
        <f>ROUND(AVERAGE(T15, U15, W15, AA15, AB15, AC15, AD15, AE15, AF15),1)</f>
        <v>94.7</v>
      </c>
      <c r="E15" s="2">
        <v>59.74</v>
      </c>
      <c r="F15" s="2">
        <v>128.66999999999999</v>
      </c>
      <c r="G15" s="2">
        <v>167.63</v>
      </c>
      <c r="H15" s="2">
        <v>37.299999999999997</v>
      </c>
      <c r="I15" s="2">
        <v>1.4</v>
      </c>
      <c r="J15" s="2">
        <v>2.83</v>
      </c>
      <c r="K15" s="2">
        <v>0.99</v>
      </c>
      <c r="L15" s="2">
        <v>4.01</v>
      </c>
      <c r="M15" s="2">
        <v>97.72</v>
      </c>
      <c r="N15" s="2">
        <v>108.61</v>
      </c>
      <c r="O15" s="2">
        <v>77.47</v>
      </c>
      <c r="P15" s="2">
        <v>85.34</v>
      </c>
      <c r="Q15" s="2">
        <v>89.87</v>
      </c>
      <c r="R15" s="2">
        <v>111.39</v>
      </c>
      <c r="S15" s="2">
        <v>86.65</v>
      </c>
      <c r="T15" s="2">
        <v>87.21</v>
      </c>
      <c r="U15" s="2">
        <v>89.93</v>
      </c>
      <c r="V15" s="2">
        <v>85.33</v>
      </c>
      <c r="W15" s="2">
        <v>96.89</v>
      </c>
      <c r="X15" s="2">
        <v>91.17</v>
      </c>
      <c r="Y15" s="2">
        <v>111.67</v>
      </c>
      <c r="Z15" s="2">
        <v>91.28</v>
      </c>
      <c r="AA15" s="2">
        <v>87.13</v>
      </c>
      <c r="AB15" s="2">
        <v>103.24</v>
      </c>
      <c r="AC15" s="2">
        <v>122.91</v>
      </c>
      <c r="AD15" s="2">
        <v>73.62</v>
      </c>
      <c r="AE15" s="2">
        <v>95.87</v>
      </c>
      <c r="AF15" s="2">
        <v>95.47</v>
      </c>
      <c r="AG15" s="2">
        <v>104.3</v>
      </c>
      <c r="AH15" s="2">
        <v>109.64</v>
      </c>
      <c r="AI15" s="2">
        <v>69.599999999999994</v>
      </c>
      <c r="AJ15" s="2">
        <v>113.78</v>
      </c>
      <c r="AK15" s="2">
        <v>62.27</v>
      </c>
      <c r="AL15" s="2">
        <v>57.55</v>
      </c>
      <c r="AM15" s="2">
        <v>53.34</v>
      </c>
      <c r="AN15" s="2">
        <v>62.27</v>
      </c>
      <c r="AO15" s="2">
        <v>54.88</v>
      </c>
      <c r="AP15" s="2">
        <v>61.66</v>
      </c>
      <c r="AQ15" s="2">
        <v>58.55</v>
      </c>
      <c r="AR15" s="2">
        <v>56.14</v>
      </c>
      <c r="AS15" s="2">
        <v>58.75</v>
      </c>
      <c r="AT15" s="2">
        <v>54.99</v>
      </c>
      <c r="AU15" s="2">
        <v>62.57</v>
      </c>
      <c r="AV15" s="2">
        <v>59.3</v>
      </c>
      <c r="AW15" s="2">
        <v>61.24</v>
      </c>
      <c r="AX15" s="2">
        <v>61.13</v>
      </c>
      <c r="AY15" s="2">
        <v>60.61</v>
      </c>
      <c r="AZ15" s="2">
        <v>60.81</v>
      </c>
      <c r="BA15" s="2">
        <v>62.11</v>
      </c>
      <c r="BB15" s="2">
        <v>58.37</v>
      </c>
      <c r="BC15" s="2">
        <v>61.42</v>
      </c>
      <c r="BD15" s="2">
        <v>64.45</v>
      </c>
      <c r="BE15" s="2">
        <v>61.67</v>
      </c>
      <c r="BF15" s="2">
        <v>61.1</v>
      </c>
      <c r="BG15" s="2">
        <v>58.04</v>
      </c>
      <c r="BH15" s="2">
        <v>60.08</v>
      </c>
      <c r="BI15" s="2" t="s">
        <v>86</v>
      </c>
    </row>
    <row r="16" spans="1:61" x14ac:dyDescent="0.2">
      <c r="A16" s="2" t="s">
        <v>153</v>
      </c>
      <c r="B16" s="2" t="s">
        <v>99</v>
      </c>
      <c r="C16" s="2">
        <v>95.03</v>
      </c>
      <c r="D16" s="2">
        <f>ROUND(AVERAGE(T16, U16, W16, AA16, AB16, AC16, AD16, AE16, AF16),1)</f>
        <v>96.7</v>
      </c>
      <c r="E16" s="2">
        <v>58.41</v>
      </c>
      <c r="F16" s="2">
        <v>126.46</v>
      </c>
      <c r="G16" s="2">
        <v>168.82</v>
      </c>
      <c r="H16" s="2">
        <v>37.86</v>
      </c>
      <c r="I16" s="2">
        <v>2.35</v>
      </c>
      <c r="J16" s="2">
        <v>1.74</v>
      </c>
      <c r="K16" s="2">
        <v>-0.53</v>
      </c>
      <c r="L16" s="2">
        <v>3.22</v>
      </c>
      <c r="M16" s="2">
        <v>99.89</v>
      </c>
      <c r="N16" s="2">
        <v>110.79</v>
      </c>
      <c r="O16" s="2">
        <v>70.97</v>
      </c>
      <c r="P16" s="2">
        <v>85.99</v>
      </c>
      <c r="Q16" s="2">
        <v>90.59</v>
      </c>
      <c r="R16" s="2">
        <v>108.31</v>
      </c>
      <c r="S16" s="2">
        <v>89.27</v>
      </c>
      <c r="T16" s="2">
        <v>89.68</v>
      </c>
      <c r="U16" s="2">
        <v>91.56</v>
      </c>
      <c r="V16" s="2">
        <v>87.51</v>
      </c>
      <c r="W16" s="2">
        <v>100.65</v>
      </c>
      <c r="X16" s="2">
        <v>87.35</v>
      </c>
      <c r="Y16" s="2">
        <v>113.42</v>
      </c>
      <c r="Z16" s="2">
        <v>86.66</v>
      </c>
      <c r="AA16" s="2">
        <v>99.09</v>
      </c>
      <c r="AB16" s="2">
        <v>103.43</v>
      </c>
      <c r="AC16" s="2">
        <v>126.61</v>
      </c>
      <c r="AD16" s="2">
        <v>72.41</v>
      </c>
      <c r="AE16" s="2">
        <v>98.2</v>
      </c>
      <c r="AF16" s="2">
        <v>88.26</v>
      </c>
      <c r="AG16" s="2">
        <v>104.57</v>
      </c>
      <c r="AH16" s="2">
        <v>106.21</v>
      </c>
      <c r="AI16" s="2">
        <v>66.08</v>
      </c>
      <c r="AJ16" s="2">
        <v>104.59</v>
      </c>
      <c r="AK16" s="2">
        <v>61.68</v>
      </c>
      <c r="AL16" s="2">
        <v>57.56</v>
      </c>
      <c r="AM16" s="2">
        <v>52.32</v>
      </c>
      <c r="AN16" s="2">
        <v>61.05</v>
      </c>
      <c r="AO16" s="2">
        <v>52.79</v>
      </c>
      <c r="AP16" s="2">
        <v>60.21</v>
      </c>
      <c r="AQ16" s="2">
        <v>56.42</v>
      </c>
      <c r="AR16" s="2">
        <v>55.18</v>
      </c>
      <c r="AS16" s="2">
        <v>58.73</v>
      </c>
      <c r="AT16" s="2">
        <v>54.37</v>
      </c>
      <c r="AU16" s="2">
        <v>58.04</v>
      </c>
      <c r="AV16" s="2">
        <v>58.58</v>
      </c>
      <c r="AW16" s="2">
        <v>60.17</v>
      </c>
      <c r="AX16" s="2">
        <v>60.24</v>
      </c>
      <c r="AY16" s="2">
        <v>56.99</v>
      </c>
      <c r="AZ16" s="2">
        <v>60.74</v>
      </c>
      <c r="BA16" s="2">
        <v>60.57</v>
      </c>
      <c r="BB16" s="2">
        <v>57.93</v>
      </c>
      <c r="BC16" s="2">
        <v>60.37</v>
      </c>
      <c r="BD16" s="2">
        <v>62.6</v>
      </c>
      <c r="BE16" s="2">
        <v>61.16</v>
      </c>
      <c r="BF16" s="2">
        <v>59.18</v>
      </c>
      <c r="BG16" s="2">
        <v>56.4</v>
      </c>
      <c r="BH16" s="2">
        <v>58.24</v>
      </c>
      <c r="BI16" s="2" t="s">
        <v>100</v>
      </c>
    </row>
    <row r="17" spans="1:61" x14ac:dyDescent="0.2">
      <c r="A17" s="2" t="s">
        <v>161</v>
      </c>
      <c r="B17" s="2" t="s">
        <v>115</v>
      </c>
      <c r="C17" s="2">
        <v>94.9</v>
      </c>
      <c r="D17" s="2">
        <f>ROUND(AVERAGE(T17, U17, W17, AA17, AB17, AC17, AD17, AE17, AF17),1)</f>
        <v>94.9</v>
      </c>
      <c r="E17" s="2">
        <v>60.26</v>
      </c>
      <c r="F17" s="2">
        <v>126.98</v>
      </c>
      <c r="G17" s="2">
        <v>166.79</v>
      </c>
      <c r="H17" s="2">
        <v>39.6</v>
      </c>
      <c r="I17" s="2">
        <v>0.94</v>
      </c>
      <c r="J17" s="2">
        <v>2.0699999999999998</v>
      </c>
      <c r="K17" s="2">
        <v>1.34</v>
      </c>
      <c r="L17" s="2">
        <v>3.62</v>
      </c>
      <c r="M17" s="2">
        <v>96.8</v>
      </c>
      <c r="N17" s="2">
        <v>106.31</v>
      </c>
      <c r="O17" s="2">
        <v>69.73</v>
      </c>
      <c r="P17" s="2">
        <v>84.55</v>
      </c>
      <c r="Q17" s="2">
        <v>95.22</v>
      </c>
      <c r="R17" s="2">
        <v>107.27</v>
      </c>
      <c r="S17" s="2">
        <v>92.79</v>
      </c>
      <c r="T17" s="2">
        <v>85.91</v>
      </c>
      <c r="U17" s="2">
        <v>93.33</v>
      </c>
      <c r="V17" s="2">
        <v>85.12</v>
      </c>
      <c r="W17" s="2">
        <v>97.11</v>
      </c>
      <c r="X17" s="2">
        <v>94.08</v>
      </c>
      <c r="Y17" s="2">
        <v>106.98</v>
      </c>
      <c r="Z17" s="2">
        <v>89.75</v>
      </c>
      <c r="AA17" s="2">
        <v>82.64</v>
      </c>
      <c r="AB17" s="2">
        <v>103.17</v>
      </c>
      <c r="AC17" s="2">
        <v>124.03</v>
      </c>
      <c r="AD17" s="2">
        <v>76.41</v>
      </c>
      <c r="AE17" s="2">
        <v>97.9</v>
      </c>
      <c r="AF17" s="2">
        <v>93.51</v>
      </c>
      <c r="AG17" s="2">
        <v>101.8</v>
      </c>
      <c r="AH17" s="2">
        <v>107.31</v>
      </c>
      <c r="AI17" s="2">
        <v>79.92</v>
      </c>
      <c r="AJ17" s="2">
        <v>108.13</v>
      </c>
      <c r="AK17" s="2">
        <v>62.07</v>
      </c>
      <c r="AL17" s="2">
        <v>58.51</v>
      </c>
      <c r="AM17" s="2">
        <v>53.73</v>
      </c>
      <c r="AN17" s="2">
        <v>62.28</v>
      </c>
      <c r="AO17" s="2">
        <v>56.11</v>
      </c>
      <c r="AP17" s="2">
        <v>62.66</v>
      </c>
      <c r="AQ17" s="2">
        <v>57.51</v>
      </c>
      <c r="AR17" s="2">
        <v>57.74</v>
      </c>
      <c r="AS17" s="2">
        <v>61.05</v>
      </c>
      <c r="AT17" s="2">
        <v>56.2</v>
      </c>
      <c r="AU17" s="2">
        <v>61.58</v>
      </c>
      <c r="AV17" s="2">
        <v>60.66</v>
      </c>
      <c r="AW17" s="2">
        <v>61.17</v>
      </c>
      <c r="AX17" s="2">
        <v>61.53</v>
      </c>
      <c r="AY17" s="2">
        <v>59.79</v>
      </c>
      <c r="AZ17" s="2">
        <v>62.53</v>
      </c>
      <c r="BA17" s="2">
        <v>63.42</v>
      </c>
      <c r="BB17" s="2">
        <v>59.47</v>
      </c>
      <c r="BC17" s="2">
        <v>62.26</v>
      </c>
      <c r="BD17" s="2">
        <v>64.760000000000005</v>
      </c>
      <c r="BE17" s="2">
        <v>62.61</v>
      </c>
      <c r="BF17" s="2">
        <v>61.1</v>
      </c>
      <c r="BG17" s="2">
        <v>58.99</v>
      </c>
      <c r="BH17" s="2">
        <v>59.91</v>
      </c>
      <c r="BI17" s="2" t="s">
        <v>116</v>
      </c>
    </row>
    <row r="18" spans="1:61" x14ac:dyDescent="0.2">
      <c r="A18" s="2" t="s">
        <v>142</v>
      </c>
      <c r="B18" s="6" t="s">
        <v>71</v>
      </c>
      <c r="C18" s="2">
        <v>94.71</v>
      </c>
      <c r="D18" s="2">
        <f>ROUND(AVERAGE(T18, U18, W18, AA18, AB18, AC18, AD18, AE18, AF18),1)</f>
        <v>98.7</v>
      </c>
      <c r="E18" s="2">
        <v>58.18</v>
      </c>
      <c r="F18" s="2">
        <v>124.28</v>
      </c>
      <c r="G18" s="2">
        <v>161.41999999999999</v>
      </c>
      <c r="H18" s="2">
        <v>38.17</v>
      </c>
      <c r="I18" s="2">
        <v>0.96</v>
      </c>
      <c r="J18" s="2">
        <v>2.39</v>
      </c>
      <c r="K18" s="2">
        <v>0.96</v>
      </c>
      <c r="L18" s="2">
        <v>-0.33</v>
      </c>
      <c r="M18" s="2">
        <v>102.76</v>
      </c>
      <c r="N18" s="2">
        <v>105.94</v>
      </c>
      <c r="O18" s="2">
        <v>69.56</v>
      </c>
      <c r="P18" s="2">
        <v>85.19</v>
      </c>
      <c r="Q18" s="2">
        <v>86.86</v>
      </c>
      <c r="R18" s="2">
        <v>95.43</v>
      </c>
      <c r="S18" s="2">
        <v>89.11</v>
      </c>
      <c r="T18" s="2">
        <v>90.11</v>
      </c>
      <c r="U18" s="2">
        <v>85.3</v>
      </c>
      <c r="V18" s="2">
        <v>90.62</v>
      </c>
      <c r="W18" s="2">
        <v>111.58</v>
      </c>
      <c r="X18" s="2">
        <v>85.45</v>
      </c>
      <c r="Y18" s="2">
        <v>111.86</v>
      </c>
      <c r="Z18" s="2">
        <v>95.36</v>
      </c>
      <c r="AA18" s="2">
        <v>99.7</v>
      </c>
      <c r="AB18" s="2">
        <v>103.12</v>
      </c>
      <c r="AC18" s="2">
        <v>132.25</v>
      </c>
      <c r="AD18" s="2">
        <v>77.16</v>
      </c>
      <c r="AE18" s="2">
        <v>94.97</v>
      </c>
      <c r="AF18" s="2">
        <v>94.43</v>
      </c>
      <c r="AG18" s="2">
        <v>98.87</v>
      </c>
      <c r="AH18" s="2">
        <v>94.99</v>
      </c>
      <c r="AI18" s="2">
        <v>65.73</v>
      </c>
      <c r="AJ18" s="2">
        <v>104.5</v>
      </c>
      <c r="AK18" s="2">
        <v>60.93</v>
      </c>
      <c r="AL18" s="2">
        <v>57.5</v>
      </c>
      <c r="AM18" s="2">
        <v>52.14</v>
      </c>
      <c r="AN18" s="2">
        <v>60.67</v>
      </c>
      <c r="AO18" s="2">
        <v>53.23</v>
      </c>
      <c r="AP18" s="2">
        <v>59.82</v>
      </c>
      <c r="AQ18" s="2">
        <v>56.13</v>
      </c>
      <c r="AR18" s="2">
        <v>55.35</v>
      </c>
      <c r="AS18" s="2">
        <v>58.5</v>
      </c>
      <c r="AT18" s="2">
        <v>54.22</v>
      </c>
      <c r="AU18" s="2">
        <v>57.12</v>
      </c>
      <c r="AV18" s="2">
        <v>58.57</v>
      </c>
      <c r="AW18" s="2">
        <v>60.08</v>
      </c>
      <c r="AX18" s="2">
        <v>60.16</v>
      </c>
      <c r="AY18" s="2">
        <v>56.54</v>
      </c>
      <c r="AZ18" s="2">
        <v>60.57</v>
      </c>
      <c r="BA18" s="2">
        <v>60.19</v>
      </c>
      <c r="BB18" s="2">
        <v>57.5</v>
      </c>
      <c r="BC18" s="2">
        <v>60.36</v>
      </c>
      <c r="BD18" s="2">
        <v>61.28</v>
      </c>
      <c r="BE18" s="2">
        <v>61.29</v>
      </c>
      <c r="BF18" s="2">
        <v>58.3</v>
      </c>
      <c r="BG18" s="2">
        <v>56.76</v>
      </c>
      <c r="BH18" s="2">
        <v>58.77</v>
      </c>
      <c r="BI18" s="2" t="s">
        <v>72</v>
      </c>
    </row>
    <row r="19" spans="1:61" x14ac:dyDescent="0.2">
      <c r="A19" s="2" t="s">
        <v>156</v>
      </c>
      <c r="B19" s="2" t="s">
        <v>105</v>
      </c>
      <c r="C19" s="2">
        <v>94.44</v>
      </c>
      <c r="D19" s="2">
        <f>ROUND(AVERAGE(T19, U19, W19, AA19, AB19, AC19, AD19, AE19, AF19),1)</f>
        <v>95.1</v>
      </c>
      <c r="E19" s="2">
        <v>60</v>
      </c>
      <c r="F19" s="2">
        <v>125.38</v>
      </c>
      <c r="G19" s="2">
        <v>164.11</v>
      </c>
      <c r="H19" s="2">
        <v>38.44</v>
      </c>
      <c r="I19" s="2">
        <v>0.84</v>
      </c>
      <c r="J19" s="2">
        <v>2.62</v>
      </c>
      <c r="K19" s="2">
        <v>-0.14000000000000001</v>
      </c>
      <c r="L19" s="2">
        <v>3.75</v>
      </c>
      <c r="M19" s="2">
        <v>97.6</v>
      </c>
      <c r="N19" s="2">
        <v>106.99</v>
      </c>
      <c r="O19" s="2">
        <v>75.17</v>
      </c>
      <c r="P19" s="2">
        <v>83.94</v>
      </c>
      <c r="Q19" s="2">
        <v>94.53</v>
      </c>
      <c r="R19" s="2">
        <v>103.31</v>
      </c>
      <c r="S19" s="2">
        <v>83.43</v>
      </c>
      <c r="T19" s="2">
        <v>86.04</v>
      </c>
      <c r="U19" s="2">
        <v>91.38</v>
      </c>
      <c r="V19" s="2">
        <v>85.64</v>
      </c>
      <c r="W19" s="2">
        <v>99.33</v>
      </c>
      <c r="X19" s="2">
        <v>86.34</v>
      </c>
      <c r="Y19" s="2">
        <v>112.14</v>
      </c>
      <c r="Z19" s="2">
        <v>85.23</v>
      </c>
      <c r="AA19" s="2">
        <v>86.24</v>
      </c>
      <c r="AB19" s="2">
        <v>101.35</v>
      </c>
      <c r="AC19" s="2">
        <v>125.96</v>
      </c>
      <c r="AD19" s="2">
        <v>73.91</v>
      </c>
      <c r="AE19" s="2">
        <v>95.73</v>
      </c>
      <c r="AF19" s="2">
        <v>95.63</v>
      </c>
      <c r="AG19" s="2">
        <v>100.59</v>
      </c>
      <c r="AH19" s="2">
        <v>103.68</v>
      </c>
      <c r="AI19" s="2">
        <v>82</v>
      </c>
      <c r="AJ19" s="2">
        <v>111.05</v>
      </c>
      <c r="AK19" s="2">
        <v>63.46</v>
      </c>
      <c r="AL19" s="2">
        <v>58.64</v>
      </c>
      <c r="AM19" s="2">
        <v>53.46</v>
      </c>
      <c r="AN19" s="2">
        <v>62.49</v>
      </c>
      <c r="AO19" s="2">
        <v>54.54</v>
      </c>
      <c r="AP19" s="2">
        <v>62.9</v>
      </c>
      <c r="AQ19" s="2">
        <v>56.73</v>
      </c>
      <c r="AR19" s="2">
        <v>56.95</v>
      </c>
      <c r="AS19" s="2">
        <v>60.59</v>
      </c>
      <c r="AT19" s="2">
        <v>56.32</v>
      </c>
      <c r="AU19" s="2">
        <v>58.03</v>
      </c>
      <c r="AV19" s="2">
        <v>60.3</v>
      </c>
      <c r="AW19" s="2">
        <v>62.3</v>
      </c>
      <c r="AX19" s="2">
        <v>60.89</v>
      </c>
      <c r="AY19" s="2">
        <v>58.06</v>
      </c>
      <c r="AZ19" s="2">
        <v>62.29</v>
      </c>
      <c r="BA19" s="2">
        <v>63.37</v>
      </c>
      <c r="BB19" s="2">
        <v>60.16</v>
      </c>
      <c r="BC19" s="2">
        <v>61.9</v>
      </c>
      <c r="BD19" s="2">
        <v>65.260000000000005</v>
      </c>
      <c r="BE19" s="2">
        <v>62.09</v>
      </c>
      <c r="BF19" s="2">
        <v>61.45</v>
      </c>
      <c r="BG19" s="2">
        <v>58.51</v>
      </c>
      <c r="BH19" s="2">
        <v>61.08</v>
      </c>
      <c r="BI19" s="2" t="s">
        <v>106</v>
      </c>
    </row>
    <row r="20" spans="1:61" x14ac:dyDescent="0.2">
      <c r="A20" s="2" t="s">
        <v>144</v>
      </c>
      <c r="B20" s="2" t="s">
        <v>77</v>
      </c>
      <c r="C20" s="2">
        <v>94.28</v>
      </c>
      <c r="D20" s="2">
        <f>ROUND(AVERAGE(T20, U20, W20, AA20, AB20, AC20, AD20, AE20, AF20),1)</f>
        <v>94</v>
      </c>
      <c r="E20" s="2">
        <v>59.64</v>
      </c>
      <c r="F20" s="2">
        <v>126.38</v>
      </c>
      <c r="G20" s="2">
        <v>167.77</v>
      </c>
      <c r="H20" s="2">
        <v>37.56</v>
      </c>
      <c r="I20" s="2">
        <v>1.93</v>
      </c>
      <c r="J20" s="2">
        <v>5.09</v>
      </c>
      <c r="K20" s="2">
        <v>0.65</v>
      </c>
      <c r="L20" s="2">
        <v>2.04</v>
      </c>
      <c r="M20" s="2">
        <v>96.82</v>
      </c>
      <c r="N20" s="2">
        <v>108.26</v>
      </c>
      <c r="O20" s="2">
        <v>69.5</v>
      </c>
      <c r="P20" s="2">
        <v>84.44</v>
      </c>
      <c r="Q20" s="2">
        <v>93.44</v>
      </c>
      <c r="R20" s="2">
        <v>109.34</v>
      </c>
      <c r="S20" s="2">
        <v>83.24</v>
      </c>
      <c r="T20" s="2">
        <v>84.19</v>
      </c>
      <c r="U20" s="2">
        <v>91.63</v>
      </c>
      <c r="V20" s="2">
        <v>84.56</v>
      </c>
      <c r="W20" s="2">
        <v>97.44</v>
      </c>
      <c r="X20" s="2">
        <v>92.02</v>
      </c>
      <c r="Y20" s="2">
        <v>109.48</v>
      </c>
      <c r="Z20" s="2">
        <v>86.09</v>
      </c>
      <c r="AA20" s="2">
        <v>83.76</v>
      </c>
      <c r="AB20" s="2">
        <v>101.77</v>
      </c>
      <c r="AC20" s="2">
        <v>128.24</v>
      </c>
      <c r="AD20" s="2">
        <v>74.38</v>
      </c>
      <c r="AE20" s="2">
        <v>95</v>
      </c>
      <c r="AF20" s="2">
        <v>89.55</v>
      </c>
      <c r="AG20" s="2">
        <v>101.44</v>
      </c>
      <c r="AH20" s="2">
        <v>108.39</v>
      </c>
      <c r="AI20" s="2">
        <v>76.97</v>
      </c>
      <c r="AJ20" s="2">
        <v>114.2</v>
      </c>
      <c r="AK20" s="2">
        <v>61.51</v>
      </c>
      <c r="AL20" s="2">
        <v>57.93</v>
      </c>
      <c r="AM20" s="2">
        <v>53.3</v>
      </c>
      <c r="AN20" s="2">
        <v>61.95</v>
      </c>
      <c r="AO20" s="2">
        <v>54.89</v>
      </c>
      <c r="AP20" s="2">
        <v>61.71</v>
      </c>
      <c r="AQ20" s="2">
        <v>57.74</v>
      </c>
      <c r="AR20" s="2">
        <v>56.46</v>
      </c>
      <c r="AS20" s="2">
        <v>59.77</v>
      </c>
      <c r="AT20" s="2">
        <v>55.27</v>
      </c>
      <c r="AU20" s="2">
        <v>61.18</v>
      </c>
      <c r="AV20" s="2">
        <v>59.48</v>
      </c>
      <c r="AW20" s="2">
        <v>60.62</v>
      </c>
      <c r="AX20" s="2">
        <v>60.41</v>
      </c>
      <c r="AY20" s="2">
        <v>59.42</v>
      </c>
      <c r="AZ20" s="2">
        <v>61.62</v>
      </c>
      <c r="BA20" s="2">
        <v>62.63</v>
      </c>
      <c r="BB20" s="2">
        <v>58.32</v>
      </c>
      <c r="BC20" s="2">
        <v>61.91</v>
      </c>
      <c r="BD20" s="2">
        <v>64.25</v>
      </c>
      <c r="BE20" s="2">
        <v>62.13</v>
      </c>
      <c r="BF20" s="2">
        <v>61.24</v>
      </c>
      <c r="BG20" s="2">
        <v>58.62</v>
      </c>
      <c r="BH20" s="2">
        <v>59.23</v>
      </c>
      <c r="BI20" s="2" t="s">
        <v>78</v>
      </c>
    </row>
    <row r="21" spans="1:61" x14ac:dyDescent="0.2">
      <c r="A21" s="2" t="s">
        <v>151</v>
      </c>
      <c r="B21" s="2" t="s">
        <v>95</v>
      </c>
      <c r="C21" s="2">
        <v>94.24</v>
      </c>
      <c r="D21" s="2">
        <f>ROUND(AVERAGE(T21, U21, W21, AA21, AB21, AC21, AD21, AE21, AF21),1)</f>
        <v>97.4</v>
      </c>
      <c r="E21" s="2">
        <v>59.56</v>
      </c>
      <c r="F21" s="2">
        <v>125.58</v>
      </c>
      <c r="G21" s="2">
        <v>165.72</v>
      </c>
      <c r="H21" s="2">
        <v>34.11</v>
      </c>
      <c r="I21" s="2">
        <v>2.02</v>
      </c>
      <c r="J21" s="2">
        <v>1.31</v>
      </c>
      <c r="K21" s="2">
        <v>0.8</v>
      </c>
      <c r="L21" s="2">
        <v>3.88</v>
      </c>
      <c r="M21" s="2">
        <v>97.57</v>
      </c>
      <c r="N21" s="2">
        <v>106.69</v>
      </c>
      <c r="O21" s="2">
        <v>67.2</v>
      </c>
      <c r="P21" s="2">
        <v>83.9</v>
      </c>
      <c r="Q21" s="2">
        <v>83.75</v>
      </c>
      <c r="R21" s="2">
        <v>101.2</v>
      </c>
      <c r="S21" s="2">
        <v>86.74</v>
      </c>
      <c r="T21" s="2">
        <v>86.5</v>
      </c>
      <c r="U21" s="2">
        <v>88.73</v>
      </c>
      <c r="V21" s="2">
        <v>86.34</v>
      </c>
      <c r="W21" s="2">
        <v>98.47</v>
      </c>
      <c r="X21" s="2">
        <v>84.77</v>
      </c>
      <c r="Y21" s="2">
        <v>110.94</v>
      </c>
      <c r="Z21" s="2">
        <v>92.57</v>
      </c>
      <c r="AA21" s="2">
        <v>103.88</v>
      </c>
      <c r="AB21" s="2">
        <v>100.91</v>
      </c>
      <c r="AC21" s="2">
        <v>129.22999999999999</v>
      </c>
      <c r="AD21" s="2">
        <v>71.75</v>
      </c>
      <c r="AE21" s="2">
        <v>98.84</v>
      </c>
      <c r="AF21" s="2">
        <v>98.61</v>
      </c>
      <c r="AG21" s="2">
        <v>100.69</v>
      </c>
      <c r="AH21" s="2">
        <v>101.69</v>
      </c>
      <c r="AI21" s="2">
        <v>69.489999999999995</v>
      </c>
      <c r="AJ21" s="2">
        <v>111.05</v>
      </c>
      <c r="AK21" s="2">
        <v>61.72</v>
      </c>
      <c r="AL21" s="2">
        <v>57.86</v>
      </c>
      <c r="AM21" s="2">
        <v>53.21</v>
      </c>
      <c r="AN21" s="2">
        <v>62</v>
      </c>
      <c r="AO21" s="2">
        <v>55.41</v>
      </c>
      <c r="AP21" s="2">
        <v>61.87</v>
      </c>
      <c r="AQ21" s="2">
        <v>57.68</v>
      </c>
      <c r="AR21" s="2">
        <v>56.46</v>
      </c>
      <c r="AS21" s="2">
        <v>59.23</v>
      </c>
      <c r="AT21" s="2">
        <v>55.72</v>
      </c>
      <c r="AU21" s="2">
        <v>58.44</v>
      </c>
      <c r="AV21" s="2">
        <v>59.63</v>
      </c>
      <c r="AW21" s="2">
        <v>61.4</v>
      </c>
      <c r="AX21" s="2">
        <v>61.13</v>
      </c>
      <c r="AY21" s="2">
        <v>59.22</v>
      </c>
      <c r="AZ21" s="2">
        <v>61.17</v>
      </c>
      <c r="BA21" s="2">
        <v>62.34</v>
      </c>
      <c r="BB21" s="2">
        <v>57.77</v>
      </c>
      <c r="BC21" s="2">
        <v>61.62</v>
      </c>
      <c r="BD21" s="2">
        <v>64.06</v>
      </c>
      <c r="BE21" s="2">
        <v>61.78</v>
      </c>
      <c r="BF21" s="2">
        <v>61.59</v>
      </c>
      <c r="BG21" s="2">
        <v>58.29</v>
      </c>
      <c r="BH21" s="2">
        <v>60.02</v>
      </c>
      <c r="BI21" s="2" t="s">
        <v>96</v>
      </c>
    </row>
    <row r="22" spans="1:61" x14ac:dyDescent="0.2">
      <c r="A22" s="2" t="s">
        <v>147</v>
      </c>
      <c r="B22" s="2" t="s">
        <v>83</v>
      </c>
      <c r="C22" s="2">
        <v>94.13</v>
      </c>
      <c r="D22" s="2">
        <f>ROUND(AVERAGE(T22, U22, W22, AA22, AB22, AC22, AD22, AE22, AF22),1)</f>
        <v>94.9</v>
      </c>
      <c r="E22" s="2">
        <v>59.34</v>
      </c>
      <c r="F22" s="2">
        <v>127.09</v>
      </c>
      <c r="G22" s="2">
        <v>166.25</v>
      </c>
      <c r="H22" s="2">
        <v>38.159999999999997</v>
      </c>
      <c r="I22" s="2">
        <v>1.35</v>
      </c>
      <c r="J22" s="2">
        <v>2.88</v>
      </c>
      <c r="K22" s="2">
        <v>0.73</v>
      </c>
      <c r="L22" s="2">
        <v>2.83</v>
      </c>
      <c r="M22" s="2">
        <v>96.6</v>
      </c>
      <c r="N22" s="2">
        <v>108.35</v>
      </c>
      <c r="O22" s="2">
        <v>65.7</v>
      </c>
      <c r="P22" s="2">
        <v>84.69</v>
      </c>
      <c r="Q22" s="2">
        <v>86.4</v>
      </c>
      <c r="R22" s="2">
        <v>108.61</v>
      </c>
      <c r="S22" s="2">
        <v>81.88</v>
      </c>
      <c r="T22" s="2">
        <v>87.96</v>
      </c>
      <c r="U22" s="2">
        <v>92.36</v>
      </c>
      <c r="V22" s="2">
        <v>85.4</v>
      </c>
      <c r="W22" s="2">
        <v>98</v>
      </c>
      <c r="X22" s="2">
        <v>84.93</v>
      </c>
      <c r="Y22" s="2">
        <v>114.08</v>
      </c>
      <c r="Z22" s="2">
        <v>92.61</v>
      </c>
      <c r="AA22" s="2">
        <v>89.13</v>
      </c>
      <c r="AB22" s="2">
        <v>103.35</v>
      </c>
      <c r="AC22" s="2">
        <v>122.97</v>
      </c>
      <c r="AD22" s="2">
        <v>73.95</v>
      </c>
      <c r="AE22" s="2">
        <v>96.48</v>
      </c>
      <c r="AF22" s="2">
        <v>89.99</v>
      </c>
      <c r="AG22" s="2">
        <v>103.37</v>
      </c>
      <c r="AH22" s="2">
        <v>107.06</v>
      </c>
      <c r="AI22" s="2">
        <v>74.150000000000006</v>
      </c>
      <c r="AJ22" s="2">
        <v>111.66</v>
      </c>
      <c r="AK22" s="2">
        <v>61.63</v>
      </c>
      <c r="AL22" s="2">
        <v>58.04</v>
      </c>
      <c r="AM22" s="2">
        <v>52.99</v>
      </c>
      <c r="AN22" s="2">
        <v>61.74</v>
      </c>
      <c r="AO22" s="2">
        <v>54.57</v>
      </c>
      <c r="AP22" s="2">
        <v>61.74</v>
      </c>
      <c r="AQ22" s="2">
        <v>56.89</v>
      </c>
      <c r="AR22" s="2">
        <v>55.75</v>
      </c>
      <c r="AS22" s="2">
        <v>59.95</v>
      </c>
      <c r="AT22" s="2">
        <v>55.34</v>
      </c>
      <c r="AU22" s="2">
        <v>60.33</v>
      </c>
      <c r="AV22" s="2">
        <v>59.37</v>
      </c>
      <c r="AW22" s="2">
        <v>61.02</v>
      </c>
      <c r="AX22" s="2">
        <v>60.73</v>
      </c>
      <c r="AY22" s="2">
        <v>58.35</v>
      </c>
      <c r="AZ22" s="2">
        <v>61.61</v>
      </c>
      <c r="BA22" s="2">
        <v>61.91</v>
      </c>
      <c r="BB22" s="2">
        <v>58.8</v>
      </c>
      <c r="BC22" s="2">
        <v>61.6</v>
      </c>
      <c r="BD22" s="2">
        <v>62.97</v>
      </c>
      <c r="BE22" s="2">
        <v>61.87</v>
      </c>
      <c r="BF22" s="2">
        <v>60.26</v>
      </c>
      <c r="BG22" s="2">
        <v>58.12</v>
      </c>
      <c r="BH22" s="2">
        <v>59.27</v>
      </c>
      <c r="BI22" s="2" t="s">
        <v>84</v>
      </c>
    </row>
    <row r="23" spans="1:61" x14ac:dyDescent="0.2">
      <c r="A23" s="2" t="s">
        <v>149</v>
      </c>
      <c r="B23" s="2" t="s">
        <v>91</v>
      </c>
      <c r="C23" s="2">
        <v>93.77</v>
      </c>
      <c r="D23" s="2">
        <f>ROUND(AVERAGE(T23, U23, W23, AA23, AB23, AC23, AD23, AE23, AF23),1)</f>
        <v>95.4</v>
      </c>
      <c r="E23" s="2">
        <v>59.23</v>
      </c>
      <c r="F23" s="2">
        <v>127.62</v>
      </c>
      <c r="G23" s="2">
        <v>167.69</v>
      </c>
      <c r="H23" s="2">
        <v>38.86</v>
      </c>
      <c r="I23" s="2">
        <v>0.76</v>
      </c>
      <c r="J23" s="2">
        <v>1.93</v>
      </c>
      <c r="K23" s="2">
        <v>1.1499999999999999</v>
      </c>
      <c r="L23" s="2">
        <v>4.01</v>
      </c>
      <c r="M23" s="2">
        <v>95.24</v>
      </c>
      <c r="N23" s="2">
        <v>108.56</v>
      </c>
      <c r="O23" s="2">
        <v>65</v>
      </c>
      <c r="P23" s="2">
        <v>83.6</v>
      </c>
      <c r="Q23" s="2">
        <v>94.45</v>
      </c>
      <c r="R23" s="2">
        <v>105.96</v>
      </c>
      <c r="S23" s="2">
        <v>72.84</v>
      </c>
      <c r="T23" s="2">
        <v>85.84</v>
      </c>
      <c r="U23" s="2">
        <v>93.31</v>
      </c>
      <c r="V23" s="2">
        <v>84.47</v>
      </c>
      <c r="W23" s="2">
        <v>96.51</v>
      </c>
      <c r="X23" s="2">
        <v>90.18</v>
      </c>
      <c r="Y23" s="2">
        <v>109.62</v>
      </c>
      <c r="Z23" s="2">
        <v>99.87</v>
      </c>
      <c r="AA23" s="2">
        <v>93.24</v>
      </c>
      <c r="AB23" s="2">
        <v>102.69</v>
      </c>
      <c r="AC23" s="2">
        <v>126.7</v>
      </c>
      <c r="AD23" s="2">
        <v>71.38</v>
      </c>
      <c r="AE23" s="2">
        <v>95.09</v>
      </c>
      <c r="AF23" s="2">
        <v>94.02</v>
      </c>
      <c r="AG23" s="2">
        <v>102.52</v>
      </c>
      <c r="AH23" s="2">
        <v>105.52</v>
      </c>
      <c r="AI23" s="2">
        <v>62.38</v>
      </c>
      <c r="AJ23" s="2">
        <v>111.61</v>
      </c>
      <c r="AK23" s="2">
        <v>62.15</v>
      </c>
      <c r="AL23" s="2">
        <v>58.11</v>
      </c>
      <c r="AM23" s="2">
        <v>52.87</v>
      </c>
      <c r="AN23" s="2">
        <v>61.35</v>
      </c>
      <c r="AO23" s="2">
        <v>55.44</v>
      </c>
      <c r="AP23" s="2">
        <v>61.84</v>
      </c>
      <c r="AQ23" s="2">
        <v>56.48</v>
      </c>
      <c r="AR23" s="2">
        <v>55.3</v>
      </c>
      <c r="AS23" s="2">
        <v>59.73</v>
      </c>
      <c r="AT23" s="2">
        <v>55.19</v>
      </c>
      <c r="AU23" s="2">
        <v>58.1</v>
      </c>
      <c r="AV23" s="2">
        <v>59.75</v>
      </c>
      <c r="AW23" s="2">
        <v>61.38</v>
      </c>
      <c r="AX23" s="2">
        <v>60.82</v>
      </c>
      <c r="AY23" s="2">
        <v>56.96</v>
      </c>
      <c r="AZ23" s="2">
        <v>61.75</v>
      </c>
      <c r="BA23" s="2">
        <v>61.43</v>
      </c>
      <c r="BB23" s="2">
        <v>58.12</v>
      </c>
      <c r="BC23" s="2">
        <v>61.53</v>
      </c>
      <c r="BD23" s="2">
        <v>63.28</v>
      </c>
      <c r="BE23" s="2">
        <v>62.1</v>
      </c>
      <c r="BF23" s="2">
        <v>60.99</v>
      </c>
      <c r="BG23" s="2">
        <v>57.68</v>
      </c>
      <c r="BH23" s="2">
        <v>59.91</v>
      </c>
      <c r="BI23" s="2" t="s">
        <v>92</v>
      </c>
    </row>
    <row r="24" spans="1:61" x14ac:dyDescent="0.2">
      <c r="A24" s="2" t="s">
        <v>135</v>
      </c>
      <c r="B24" s="2" t="s">
        <v>57</v>
      </c>
      <c r="C24" s="2">
        <v>93.06</v>
      </c>
      <c r="D24" s="2">
        <f>ROUND(AVERAGE(T24, U24, W24, AA24, AB24, AC24, AD24, AE24, AF24),1)</f>
        <v>94.4</v>
      </c>
      <c r="E24" s="2">
        <v>58.98</v>
      </c>
      <c r="F24" s="2">
        <v>124.54</v>
      </c>
      <c r="G24" s="2">
        <v>164.18</v>
      </c>
      <c r="H24" s="2">
        <v>38.24</v>
      </c>
      <c r="I24" s="2">
        <v>1.07</v>
      </c>
      <c r="J24" s="2">
        <v>4.29</v>
      </c>
      <c r="K24" s="2">
        <v>1.1299999999999999</v>
      </c>
      <c r="L24" s="2">
        <v>3.36</v>
      </c>
      <c r="M24" s="2">
        <v>97.8</v>
      </c>
      <c r="N24" s="2">
        <v>102.89</v>
      </c>
      <c r="O24" s="2">
        <v>69.94</v>
      </c>
      <c r="P24" s="2">
        <v>83.19</v>
      </c>
      <c r="Q24" s="2">
        <v>91.84</v>
      </c>
      <c r="R24" s="2">
        <v>97.3</v>
      </c>
      <c r="S24" s="2">
        <v>82.76</v>
      </c>
      <c r="T24" s="2">
        <v>86.25</v>
      </c>
      <c r="U24" s="2">
        <v>85.18</v>
      </c>
      <c r="V24" s="2">
        <v>86.21</v>
      </c>
      <c r="W24" s="2">
        <v>100.64</v>
      </c>
      <c r="X24" s="2">
        <v>86.23</v>
      </c>
      <c r="Y24" s="2">
        <v>106.89</v>
      </c>
      <c r="Z24" s="2">
        <v>95.52</v>
      </c>
      <c r="AA24" s="2">
        <v>91.29</v>
      </c>
      <c r="AB24" s="2">
        <v>103.06</v>
      </c>
      <c r="AC24" s="2">
        <v>125.63</v>
      </c>
      <c r="AD24" s="2">
        <v>74.22</v>
      </c>
      <c r="AE24" s="2">
        <v>92.81</v>
      </c>
      <c r="AF24" s="2">
        <v>90.68</v>
      </c>
      <c r="AG24" s="2">
        <v>102.65</v>
      </c>
      <c r="AH24" s="2">
        <v>99.43</v>
      </c>
      <c r="AI24" s="2">
        <v>71.790000000000006</v>
      </c>
      <c r="AJ24" s="2">
        <v>106.45</v>
      </c>
      <c r="AK24" s="2">
        <v>62.51</v>
      </c>
      <c r="AL24" s="2">
        <v>57.71</v>
      </c>
      <c r="AM24" s="2">
        <v>52.76</v>
      </c>
      <c r="AN24" s="2">
        <v>61.32</v>
      </c>
      <c r="AO24" s="2">
        <v>53.47</v>
      </c>
      <c r="AP24" s="2">
        <v>61.06</v>
      </c>
      <c r="AQ24" s="2">
        <v>57.02</v>
      </c>
      <c r="AR24" s="2">
        <v>56.16</v>
      </c>
      <c r="AS24" s="2">
        <v>59.21</v>
      </c>
      <c r="AT24" s="2">
        <v>54.88</v>
      </c>
      <c r="AU24" s="2">
        <v>59.33</v>
      </c>
      <c r="AV24" s="2">
        <v>59.42</v>
      </c>
      <c r="AW24" s="2">
        <v>59.56</v>
      </c>
      <c r="AX24" s="2">
        <v>60.36</v>
      </c>
      <c r="AY24" s="2">
        <v>58.5</v>
      </c>
      <c r="AZ24" s="2">
        <v>60.92</v>
      </c>
      <c r="BA24" s="2">
        <v>61.48</v>
      </c>
      <c r="BB24" s="2">
        <v>58.16</v>
      </c>
      <c r="BC24" s="2">
        <v>60.95</v>
      </c>
      <c r="BD24" s="2">
        <v>62.78</v>
      </c>
      <c r="BE24" s="2">
        <v>61.81</v>
      </c>
      <c r="BF24" s="2">
        <v>60.45</v>
      </c>
      <c r="BG24" s="2">
        <v>56.33</v>
      </c>
      <c r="BH24" s="2">
        <v>59.23</v>
      </c>
      <c r="BI24" s="2" t="s">
        <v>58</v>
      </c>
    </row>
    <row r="25" spans="1:61" x14ac:dyDescent="0.2">
      <c r="A25" s="2" t="s">
        <v>141</v>
      </c>
      <c r="B25" s="2" t="s">
        <v>69</v>
      </c>
      <c r="C25" s="2">
        <v>92.77</v>
      </c>
      <c r="D25" s="2">
        <f>ROUND(AVERAGE(T25, U25, W25, AA25, AB25, AC25, AD25, AE25, AF25),1)</f>
        <v>95.1</v>
      </c>
      <c r="E25" s="2">
        <v>58.62</v>
      </c>
      <c r="F25" s="2">
        <v>123.54</v>
      </c>
      <c r="G25" s="2">
        <v>164.48</v>
      </c>
      <c r="H25" s="2">
        <v>38.68</v>
      </c>
      <c r="I25" s="2">
        <v>0.83</v>
      </c>
      <c r="J25" s="2">
        <v>2.62</v>
      </c>
      <c r="K25" s="2">
        <v>0.78</v>
      </c>
      <c r="L25" s="2">
        <v>3.49</v>
      </c>
      <c r="M25" s="2">
        <v>97.13</v>
      </c>
      <c r="N25" s="2">
        <v>105.71</v>
      </c>
      <c r="O25" s="2">
        <v>66.239999999999995</v>
      </c>
      <c r="P25" s="2">
        <v>83.5</v>
      </c>
      <c r="Q25" s="2">
        <v>85.18</v>
      </c>
      <c r="R25" s="2">
        <v>102.61</v>
      </c>
      <c r="S25" s="2">
        <v>82.77</v>
      </c>
      <c r="T25" s="2">
        <v>87.05</v>
      </c>
      <c r="U25" s="2">
        <v>91.41</v>
      </c>
      <c r="V25" s="2">
        <v>85.94</v>
      </c>
      <c r="W25" s="2">
        <v>99.43</v>
      </c>
      <c r="X25" s="2">
        <v>82.92</v>
      </c>
      <c r="Y25" s="2">
        <v>110.46</v>
      </c>
      <c r="Z25" s="2">
        <v>87.64</v>
      </c>
      <c r="AA25" s="2">
        <v>92.23</v>
      </c>
      <c r="AB25" s="2">
        <v>102.1</v>
      </c>
      <c r="AC25" s="2">
        <v>124.42</v>
      </c>
      <c r="AD25" s="2">
        <v>73.8</v>
      </c>
      <c r="AE25" s="2">
        <v>97.51</v>
      </c>
      <c r="AF25" s="2">
        <v>87.96</v>
      </c>
      <c r="AG25" s="2">
        <v>101.03</v>
      </c>
      <c r="AH25" s="2">
        <v>101.27</v>
      </c>
      <c r="AI25" s="2">
        <v>67.709999999999994</v>
      </c>
      <c r="AJ25" s="2">
        <v>107.28</v>
      </c>
      <c r="AK25" s="2">
        <v>61.77</v>
      </c>
      <c r="AL25" s="2">
        <v>57.81</v>
      </c>
      <c r="AM25" s="2">
        <v>52.45</v>
      </c>
      <c r="AN25" s="2">
        <v>60.7</v>
      </c>
      <c r="AO25" s="2">
        <v>53.44</v>
      </c>
      <c r="AP25" s="2">
        <v>61.1</v>
      </c>
      <c r="AQ25" s="2">
        <v>56.2</v>
      </c>
      <c r="AR25" s="2">
        <v>55.8</v>
      </c>
      <c r="AS25" s="2">
        <v>59.36</v>
      </c>
      <c r="AT25" s="2">
        <v>55.08</v>
      </c>
      <c r="AU25" s="2">
        <v>57.74</v>
      </c>
      <c r="AV25" s="2">
        <v>58.76</v>
      </c>
      <c r="AW25" s="2">
        <v>60.11</v>
      </c>
      <c r="AX25" s="2">
        <v>59.97</v>
      </c>
      <c r="AY25" s="2">
        <v>57.8</v>
      </c>
      <c r="AZ25" s="2">
        <v>61</v>
      </c>
      <c r="BA25" s="2">
        <v>60.67</v>
      </c>
      <c r="BB25" s="2">
        <v>58.25</v>
      </c>
      <c r="BC25" s="2">
        <v>60.7</v>
      </c>
      <c r="BD25" s="2">
        <v>61.25</v>
      </c>
      <c r="BE25" s="2">
        <v>61.58</v>
      </c>
      <c r="BF25" s="2">
        <v>59.37</v>
      </c>
      <c r="BG25" s="2">
        <v>56.64</v>
      </c>
      <c r="BH25" s="2">
        <v>59.54</v>
      </c>
      <c r="BI25" s="2" t="s">
        <v>70</v>
      </c>
    </row>
    <row r="26" spans="1:61" x14ac:dyDescent="0.2">
      <c r="A26" s="2" t="s">
        <v>142</v>
      </c>
      <c r="B26" s="2" t="s">
        <v>73</v>
      </c>
      <c r="C26" s="2">
        <v>92.75</v>
      </c>
      <c r="D26" s="2">
        <f>ROUND(AVERAGE(T26, U26, W26, AA26, AB26, AC26, AD26, AE26, AF26),1)</f>
        <v>96.8</v>
      </c>
      <c r="E26" s="2">
        <v>58.94</v>
      </c>
      <c r="F26" s="2">
        <v>123.88</v>
      </c>
      <c r="G26" s="2">
        <v>166.84</v>
      </c>
      <c r="H26" s="2">
        <v>40.25</v>
      </c>
      <c r="I26" s="2">
        <v>0.75</v>
      </c>
      <c r="J26" s="2">
        <v>1.97</v>
      </c>
      <c r="K26" s="2">
        <v>0.73</v>
      </c>
      <c r="L26" s="2">
        <v>2.17</v>
      </c>
      <c r="M26" s="2">
        <v>100.1</v>
      </c>
      <c r="N26" s="2">
        <v>104.6</v>
      </c>
      <c r="O26" s="2">
        <v>70.010000000000005</v>
      </c>
      <c r="P26" s="2">
        <v>83.2</v>
      </c>
      <c r="Q26" s="2">
        <v>83.68</v>
      </c>
      <c r="R26" s="2">
        <v>92.95</v>
      </c>
      <c r="S26" s="2">
        <v>80.13</v>
      </c>
      <c r="T26" s="2">
        <v>86.43</v>
      </c>
      <c r="U26" s="2">
        <v>87.02</v>
      </c>
      <c r="V26" s="2">
        <v>88.25</v>
      </c>
      <c r="W26" s="2">
        <v>105.37</v>
      </c>
      <c r="X26" s="2">
        <v>87.34</v>
      </c>
      <c r="Y26" s="2">
        <v>110.59</v>
      </c>
      <c r="Z26" s="2">
        <v>88.65</v>
      </c>
      <c r="AA26" s="2">
        <v>98.59</v>
      </c>
      <c r="AB26" s="2">
        <v>101.63</v>
      </c>
      <c r="AC26" s="2">
        <v>127.42</v>
      </c>
      <c r="AD26" s="2">
        <v>77.94</v>
      </c>
      <c r="AE26" s="2">
        <v>95.72</v>
      </c>
      <c r="AF26" s="2">
        <v>90.72</v>
      </c>
      <c r="AG26" s="2">
        <v>98.74</v>
      </c>
      <c r="AH26" s="2">
        <v>94.03</v>
      </c>
      <c r="AI26" s="2">
        <v>67.98</v>
      </c>
      <c r="AJ26" s="2">
        <v>99.94</v>
      </c>
      <c r="AK26" s="2">
        <v>62.51</v>
      </c>
      <c r="AL26" s="2">
        <v>57.64</v>
      </c>
      <c r="AM26" s="2">
        <v>52.74</v>
      </c>
      <c r="AN26" s="2">
        <v>61.98</v>
      </c>
      <c r="AO26" s="2">
        <v>53.89</v>
      </c>
      <c r="AP26" s="2">
        <v>60.94</v>
      </c>
      <c r="AQ26" s="2">
        <v>57.11</v>
      </c>
      <c r="AR26" s="2">
        <v>55.1</v>
      </c>
      <c r="AS26" s="2">
        <v>59.07</v>
      </c>
      <c r="AT26" s="2">
        <v>54.92</v>
      </c>
      <c r="AU26" s="2">
        <v>59.03</v>
      </c>
      <c r="AV26" s="2">
        <v>59.27</v>
      </c>
      <c r="AW26" s="2">
        <v>61.02</v>
      </c>
      <c r="AX26" s="2">
        <v>60.04</v>
      </c>
      <c r="AY26" s="2">
        <v>58.41</v>
      </c>
      <c r="AZ26" s="2">
        <v>60.87</v>
      </c>
      <c r="BA26" s="2">
        <v>61.4</v>
      </c>
      <c r="BB26" s="2">
        <v>57.38</v>
      </c>
      <c r="BC26" s="2">
        <v>60.86</v>
      </c>
      <c r="BD26" s="2">
        <v>62.5</v>
      </c>
      <c r="BE26" s="2">
        <v>61.48</v>
      </c>
      <c r="BF26" s="2">
        <v>59.41</v>
      </c>
      <c r="BG26" s="2">
        <v>57.83</v>
      </c>
      <c r="BH26" s="2">
        <v>58.92</v>
      </c>
      <c r="BI26" s="2" t="s">
        <v>74</v>
      </c>
    </row>
    <row r="27" spans="1:61" x14ac:dyDescent="0.2">
      <c r="A27" s="2" t="s">
        <v>149</v>
      </c>
      <c r="B27" s="2" t="s">
        <v>89</v>
      </c>
      <c r="C27" s="2">
        <v>92.58</v>
      </c>
      <c r="D27" s="2">
        <f>ROUND(AVERAGE(T27, U27, W27, AA27, AB27, AC27, AD27, AE27, AF27),1)</f>
        <v>93.9</v>
      </c>
      <c r="E27" s="2">
        <v>59.01</v>
      </c>
      <c r="F27" s="2">
        <v>126.56</v>
      </c>
      <c r="G27" s="2">
        <v>167.25</v>
      </c>
      <c r="H27" s="2">
        <v>37.04</v>
      </c>
      <c r="I27" s="2">
        <v>2.04</v>
      </c>
      <c r="J27" s="2">
        <v>1.28</v>
      </c>
      <c r="K27" s="2">
        <v>0.97</v>
      </c>
      <c r="L27" s="2">
        <v>3.09</v>
      </c>
      <c r="M27" s="2">
        <v>94.37</v>
      </c>
      <c r="N27" s="2">
        <v>104.59</v>
      </c>
      <c r="O27" s="2">
        <v>68.900000000000006</v>
      </c>
      <c r="P27" s="2">
        <v>81.98</v>
      </c>
      <c r="Q27" s="2">
        <v>96.51</v>
      </c>
      <c r="R27" s="2">
        <v>99.2</v>
      </c>
      <c r="S27" s="2">
        <v>81.510000000000005</v>
      </c>
      <c r="T27" s="2">
        <v>83.03</v>
      </c>
      <c r="U27" s="2">
        <v>88.09</v>
      </c>
      <c r="V27" s="2">
        <v>83.62</v>
      </c>
      <c r="W27" s="2">
        <v>93.51</v>
      </c>
      <c r="X27" s="2">
        <v>92.01</v>
      </c>
      <c r="Y27" s="2">
        <v>108.36</v>
      </c>
      <c r="Z27" s="2">
        <v>91.67</v>
      </c>
      <c r="AA27" s="2">
        <v>88.37</v>
      </c>
      <c r="AB27" s="2">
        <v>100.93</v>
      </c>
      <c r="AC27" s="2">
        <v>126.57</v>
      </c>
      <c r="AD27" s="2">
        <v>74.14</v>
      </c>
      <c r="AE27" s="2">
        <v>97.8</v>
      </c>
      <c r="AF27" s="2">
        <v>92.4</v>
      </c>
      <c r="AG27" s="2">
        <v>101.34</v>
      </c>
      <c r="AH27" s="2">
        <v>101.88</v>
      </c>
      <c r="AI27" s="2">
        <v>69.72</v>
      </c>
      <c r="AJ27" s="2">
        <v>98.92</v>
      </c>
      <c r="AK27" s="2">
        <v>62.42</v>
      </c>
      <c r="AL27" s="2">
        <v>57.75</v>
      </c>
      <c r="AM27" s="2">
        <v>52.84</v>
      </c>
      <c r="AN27" s="2">
        <v>61.48</v>
      </c>
      <c r="AO27" s="2">
        <v>52.11</v>
      </c>
      <c r="AP27" s="2">
        <v>61.68</v>
      </c>
      <c r="AQ27" s="2">
        <v>57.12</v>
      </c>
      <c r="AR27" s="2">
        <v>55.56</v>
      </c>
      <c r="AS27" s="2">
        <v>58.87</v>
      </c>
      <c r="AT27" s="2">
        <v>54.61</v>
      </c>
      <c r="AU27" s="2">
        <v>58.75</v>
      </c>
      <c r="AV27" s="2">
        <v>59.05</v>
      </c>
      <c r="AW27" s="2">
        <v>60.64</v>
      </c>
      <c r="AX27" s="2">
        <v>60.47</v>
      </c>
      <c r="AY27" s="2">
        <v>58.12</v>
      </c>
      <c r="AZ27" s="2">
        <v>61.13</v>
      </c>
      <c r="BA27" s="2">
        <v>61.81</v>
      </c>
      <c r="BB27" s="2">
        <v>58.41</v>
      </c>
      <c r="BC27" s="2">
        <v>61.33</v>
      </c>
      <c r="BD27" s="2">
        <v>63.09</v>
      </c>
      <c r="BE27" s="2">
        <v>61.47</v>
      </c>
      <c r="BF27" s="2">
        <v>60.81</v>
      </c>
      <c r="BG27" s="2">
        <v>57.63</v>
      </c>
      <c r="BH27" s="2">
        <v>58.95</v>
      </c>
      <c r="BI27" s="2" t="s">
        <v>90</v>
      </c>
    </row>
    <row r="28" spans="1:61" x14ac:dyDescent="0.2">
      <c r="A28" s="2" t="s">
        <v>145</v>
      </c>
      <c r="B28" s="2" t="s">
        <v>79</v>
      </c>
      <c r="C28" s="2">
        <v>92.51</v>
      </c>
      <c r="D28" s="2">
        <f>ROUND(AVERAGE(T28, U28, W28, AA28, AB28, AC28, AD28, AE28, AF28),1)</f>
        <v>94.6</v>
      </c>
      <c r="E28" s="2">
        <v>58.6</v>
      </c>
      <c r="F28" s="2">
        <v>123.77</v>
      </c>
      <c r="G28" s="2">
        <v>162.85</v>
      </c>
      <c r="H28" s="2">
        <v>38.72</v>
      </c>
      <c r="I28" s="2">
        <v>1.18</v>
      </c>
      <c r="J28" s="2">
        <v>2.1800000000000002</v>
      </c>
      <c r="K28" s="2">
        <v>1.39</v>
      </c>
      <c r="L28" s="2">
        <v>2.2999999999999998</v>
      </c>
      <c r="M28" s="2">
        <v>97.59</v>
      </c>
      <c r="N28" s="2">
        <v>101.95</v>
      </c>
      <c r="O28" s="2">
        <v>72.599999999999994</v>
      </c>
      <c r="P28" s="2">
        <v>82.05</v>
      </c>
      <c r="Q28" s="2">
        <v>86.43</v>
      </c>
      <c r="R28" s="2">
        <v>91.23</v>
      </c>
      <c r="S28" s="2">
        <v>87.47</v>
      </c>
      <c r="T28" s="2">
        <v>86.84</v>
      </c>
      <c r="U28" s="2">
        <v>85.19</v>
      </c>
      <c r="V28" s="2">
        <v>86.45</v>
      </c>
      <c r="W28" s="2">
        <v>102.46</v>
      </c>
      <c r="X28" s="2">
        <v>83.13</v>
      </c>
      <c r="Y28" s="2">
        <v>110.66</v>
      </c>
      <c r="Z28" s="2">
        <v>93.84</v>
      </c>
      <c r="AA28" s="2">
        <v>94.31</v>
      </c>
      <c r="AB28" s="2">
        <v>98.51</v>
      </c>
      <c r="AC28" s="2">
        <v>126.57</v>
      </c>
      <c r="AD28" s="2">
        <v>74.12</v>
      </c>
      <c r="AE28" s="2">
        <v>93.53</v>
      </c>
      <c r="AF28" s="2">
        <v>89.92</v>
      </c>
      <c r="AG28" s="2">
        <v>98.35</v>
      </c>
      <c r="AH28" s="2">
        <v>94.62</v>
      </c>
      <c r="AI28" s="2">
        <v>69.88</v>
      </c>
      <c r="AJ28" s="2">
        <v>107.92</v>
      </c>
      <c r="AK28" s="2">
        <v>61.52</v>
      </c>
      <c r="AL28" s="2">
        <v>57.7</v>
      </c>
      <c r="AM28" s="2">
        <v>52.41</v>
      </c>
      <c r="AN28" s="2">
        <v>60.4</v>
      </c>
      <c r="AO28" s="2">
        <v>54.12</v>
      </c>
      <c r="AP28" s="2">
        <v>60.32</v>
      </c>
      <c r="AQ28" s="2">
        <v>56.33</v>
      </c>
      <c r="AR28" s="2">
        <v>55.75</v>
      </c>
      <c r="AS28" s="2">
        <v>59.3</v>
      </c>
      <c r="AT28" s="2">
        <v>54.63</v>
      </c>
      <c r="AU28" s="2">
        <v>58.28</v>
      </c>
      <c r="AV28" s="2">
        <v>58.8</v>
      </c>
      <c r="AW28" s="2">
        <v>60.13</v>
      </c>
      <c r="AX28" s="2">
        <v>60.52</v>
      </c>
      <c r="AY28" s="2">
        <v>57.45</v>
      </c>
      <c r="AZ28" s="2">
        <v>60.96</v>
      </c>
      <c r="BA28" s="2">
        <v>60.54</v>
      </c>
      <c r="BB28" s="2">
        <v>57.99</v>
      </c>
      <c r="BC28" s="2">
        <v>60.65</v>
      </c>
      <c r="BD28" s="2">
        <v>61.7</v>
      </c>
      <c r="BE28" s="2">
        <v>61.17</v>
      </c>
      <c r="BF28" s="2">
        <v>59.8</v>
      </c>
      <c r="BG28" s="2">
        <v>56.94</v>
      </c>
      <c r="BH28" s="2">
        <v>59.01</v>
      </c>
      <c r="BI28" s="2" t="s">
        <v>80</v>
      </c>
    </row>
    <row r="29" spans="1:61" x14ac:dyDescent="0.2">
      <c r="A29" s="2" t="s">
        <v>162</v>
      </c>
      <c r="B29" s="2" t="s">
        <v>117</v>
      </c>
      <c r="C29" s="2">
        <v>92.28</v>
      </c>
      <c r="D29" s="2">
        <f>ROUND(AVERAGE(T29, U29, W29, AA29, AB29, AC29, AD29, AE29, AF29),1)</f>
        <v>92.3</v>
      </c>
      <c r="E29" s="2">
        <v>59.23</v>
      </c>
      <c r="F29" s="2">
        <v>125.56</v>
      </c>
      <c r="G29" s="2">
        <v>166.58</v>
      </c>
      <c r="H29" s="2">
        <v>39.450000000000003</v>
      </c>
      <c r="I29" s="2">
        <v>1.1499999999999999</v>
      </c>
      <c r="J29" s="2">
        <v>2.2200000000000002</v>
      </c>
      <c r="K29" s="2">
        <v>0.73</v>
      </c>
      <c r="L29" s="2">
        <v>4.1500000000000004</v>
      </c>
      <c r="M29" s="2">
        <v>96.21</v>
      </c>
      <c r="N29" s="2">
        <v>107.16</v>
      </c>
      <c r="O29" s="2">
        <v>73.040000000000006</v>
      </c>
      <c r="P29" s="2">
        <v>82.19</v>
      </c>
      <c r="Q29" s="2">
        <v>88.36</v>
      </c>
      <c r="R29" s="2">
        <v>98.62</v>
      </c>
      <c r="S29" s="2">
        <v>89.04</v>
      </c>
      <c r="T29" s="2">
        <v>84.89</v>
      </c>
      <c r="U29" s="2">
        <v>85.48</v>
      </c>
      <c r="V29" s="2">
        <v>84.72</v>
      </c>
      <c r="W29" s="2">
        <v>96.65</v>
      </c>
      <c r="X29" s="2">
        <v>88.83</v>
      </c>
      <c r="Y29" s="2">
        <v>110.88</v>
      </c>
      <c r="Z29" s="2">
        <v>94.5</v>
      </c>
      <c r="AA29" s="2">
        <v>90.29</v>
      </c>
      <c r="AB29" s="2">
        <v>100.6</v>
      </c>
      <c r="AC29" s="2">
        <v>117.56</v>
      </c>
      <c r="AD29" s="2">
        <v>74.97</v>
      </c>
      <c r="AE29" s="2">
        <v>96.31</v>
      </c>
      <c r="AF29" s="2">
        <v>84.1</v>
      </c>
      <c r="AG29" s="2">
        <v>100.03</v>
      </c>
      <c r="AH29" s="2">
        <v>99.73</v>
      </c>
      <c r="AI29" s="2">
        <v>62.69</v>
      </c>
      <c r="AJ29" s="2">
        <v>104.03</v>
      </c>
      <c r="AK29" s="2">
        <v>62.2</v>
      </c>
      <c r="AL29" s="2">
        <v>58.02</v>
      </c>
      <c r="AM29" s="2">
        <v>52.93</v>
      </c>
      <c r="AN29" s="2">
        <v>61.46</v>
      </c>
      <c r="AO29" s="2">
        <v>54.19</v>
      </c>
      <c r="AP29" s="2">
        <v>61.01</v>
      </c>
      <c r="AQ29" s="2">
        <v>56.8</v>
      </c>
      <c r="AR29" s="2">
        <v>56.12</v>
      </c>
      <c r="AS29" s="2">
        <v>59.72</v>
      </c>
      <c r="AT29" s="2">
        <v>55.51</v>
      </c>
      <c r="AU29" s="2">
        <v>58.65</v>
      </c>
      <c r="AV29" s="2">
        <v>59.75</v>
      </c>
      <c r="AW29" s="2">
        <v>60.9</v>
      </c>
      <c r="AX29" s="2">
        <v>61.06</v>
      </c>
      <c r="AY29" s="2">
        <v>58.43</v>
      </c>
      <c r="AZ29" s="2">
        <v>61.37</v>
      </c>
      <c r="BA29" s="2">
        <v>61.63</v>
      </c>
      <c r="BB29" s="2">
        <v>58.85</v>
      </c>
      <c r="BC29" s="2">
        <v>61.69</v>
      </c>
      <c r="BD29" s="2">
        <v>62.59</v>
      </c>
      <c r="BE29" s="2">
        <v>61.9</v>
      </c>
      <c r="BF29" s="2">
        <v>60.12</v>
      </c>
      <c r="BG29" s="2">
        <v>57.38</v>
      </c>
      <c r="BH29" s="2">
        <v>59.81</v>
      </c>
      <c r="BI29" s="2" t="s">
        <v>118</v>
      </c>
    </row>
    <row r="30" spans="1:61" x14ac:dyDescent="0.2">
      <c r="A30" s="2" t="s">
        <v>146</v>
      </c>
      <c r="B30" s="2" t="s">
        <v>81</v>
      </c>
      <c r="C30" s="2">
        <v>92.25</v>
      </c>
      <c r="D30" s="2">
        <f>ROUND(AVERAGE(T30, U30, W30, AA30, AB30, AC30, AD30, AE30, AF30),1)</f>
        <v>94.1</v>
      </c>
      <c r="E30" s="2">
        <v>59.12</v>
      </c>
      <c r="F30" s="2">
        <v>126.24</v>
      </c>
      <c r="G30" s="2">
        <v>165.68</v>
      </c>
      <c r="H30" s="2">
        <v>38.770000000000003</v>
      </c>
      <c r="I30" s="2">
        <v>1.47</v>
      </c>
      <c r="J30" s="2">
        <v>2.91</v>
      </c>
      <c r="K30" s="2">
        <v>1.85</v>
      </c>
      <c r="L30" s="2">
        <v>3.62</v>
      </c>
      <c r="M30" s="2">
        <v>97.75</v>
      </c>
      <c r="N30" s="2">
        <v>105.37</v>
      </c>
      <c r="O30" s="2">
        <v>67.569999999999993</v>
      </c>
      <c r="P30" s="2">
        <v>82.63</v>
      </c>
      <c r="Q30" s="2">
        <v>84.37</v>
      </c>
      <c r="R30" s="2">
        <v>97.9</v>
      </c>
      <c r="S30" s="2">
        <v>75.48</v>
      </c>
      <c r="T30" s="2">
        <v>86.09</v>
      </c>
      <c r="U30" s="2">
        <v>85.51</v>
      </c>
      <c r="V30" s="2">
        <v>85.87</v>
      </c>
      <c r="W30" s="2">
        <v>98.2</v>
      </c>
      <c r="X30" s="2">
        <v>87.54</v>
      </c>
      <c r="Y30" s="2">
        <v>109.01</v>
      </c>
      <c r="Z30" s="2">
        <v>89.36</v>
      </c>
      <c r="AA30" s="2">
        <v>93</v>
      </c>
      <c r="AB30" s="2">
        <v>100.71</v>
      </c>
      <c r="AC30" s="2">
        <v>123.9</v>
      </c>
      <c r="AD30" s="2">
        <v>76.709999999999994</v>
      </c>
      <c r="AE30" s="2">
        <v>95.54</v>
      </c>
      <c r="AF30" s="2">
        <v>87.01</v>
      </c>
      <c r="AG30" s="2">
        <v>102.77</v>
      </c>
      <c r="AH30" s="2">
        <v>98.27</v>
      </c>
      <c r="AI30" s="2">
        <v>69.489999999999995</v>
      </c>
      <c r="AJ30" s="2">
        <v>109.45</v>
      </c>
      <c r="AK30" s="2">
        <v>61.3</v>
      </c>
      <c r="AL30" s="2">
        <v>57.87</v>
      </c>
      <c r="AM30" s="2">
        <v>52.91</v>
      </c>
      <c r="AN30" s="2">
        <v>60.92</v>
      </c>
      <c r="AO30" s="2">
        <v>52.42</v>
      </c>
      <c r="AP30" s="2">
        <v>61.75</v>
      </c>
      <c r="AQ30" s="2">
        <v>57.05</v>
      </c>
      <c r="AR30" s="2">
        <v>56.33</v>
      </c>
      <c r="AS30" s="2">
        <v>59.27</v>
      </c>
      <c r="AT30" s="2">
        <v>55.42</v>
      </c>
      <c r="AU30" s="2">
        <v>59.12</v>
      </c>
      <c r="AV30" s="2">
        <v>59.46</v>
      </c>
      <c r="AW30" s="2">
        <v>60.28</v>
      </c>
      <c r="AX30" s="2">
        <v>60.67</v>
      </c>
      <c r="AY30" s="2">
        <v>58.73</v>
      </c>
      <c r="AZ30" s="2">
        <v>61.19</v>
      </c>
      <c r="BA30" s="2">
        <v>61.86</v>
      </c>
      <c r="BB30" s="2">
        <v>58.4</v>
      </c>
      <c r="BC30" s="2">
        <v>61.23</v>
      </c>
      <c r="BD30" s="2">
        <v>63.4</v>
      </c>
      <c r="BE30" s="2">
        <v>62.04</v>
      </c>
      <c r="BF30" s="2">
        <v>60.86</v>
      </c>
      <c r="BG30" s="2">
        <v>57.75</v>
      </c>
      <c r="BH30" s="2">
        <v>58.79</v>
      </c>
      <c r="BI30" s="2" t="s">
        <v>82</v>
      </c>
    </row>
    <row r="31" spans="1:61" x14ac:dyDescent="0.2">
      <c r="A31" s="2" t="s">
        <v>160</v>
      </c>
      <c r="B31" s="2" t="s">
        <v>113</v>
      </c>
      <c r="C31" s="2">
        <v>92.1</v>
      </c>
      <c r="D31" s="2">
        <f>ROUND(AVERAGE(T31, U31, W31, AA31, AB31, AC31, AD31, AE31, AF31),1)</f>
        <v>95.6</v>
      </c>
      <c r="E31" s="2">
        <v>59.08</v>
      </c>
      <c r="F31" s="2">
        <v>124.13</v>
      </c>
      <c r="G31" s="2">
        <v>161.38</v>
      </c>
      <c r="H31" s="2">
        <v>37.090000000000003</v>
      </c>
      <c r="I31" s="2">
        <v>1.25</v>
      </c>
      <c r="J31" s="2">
        <v>1.24</v>
      </c>
      <c r="K31" s="2">
        <v>1.18</v>
      </c>
      <c r="L31" s="2">
        <v>3.22</v>
      </c>
      <c r="M31" s="2">
        <v>98.61</v>
      </c>
      <c r="N31" s="2">
        <v>103.82</v>
      </c>
      <c r="O31" s="2">
        <v>69.900000000000006</v>
      </c>
      <c r="P31" s="2">
        <v>82.42</v>
      </c>
      <c r="Q31" s="2">
        <v>84.67</v>
      </c>
      <c r="R31" s="2">
        <v>93.06</v>
      </c>
      <c r="S31" s="2">
        <v>84.23</v>
      </c>
      <c r="T31" s="2">
        <v>85</v>
      </c>
      <c r="U31" s="2">
        <v>85.47</v>
      </c>
      <c r="V31" s="2">
        <v>87.23</v>
      </c>
      <c r="W31" s="2">
        <v>102.81</v>
      </c>
      <c r="X31" s="2">
        <v>82.93</v>
      </c>
      <c r="Y31" s="2">
        <v>105.82</v>
      </c>
      <c r="Z31" s="2">
        <v>85.65</v>
      </c>
      <c r="AA31" s="2">
        <v>94.79</v>
      </c>
      <c r="AB31" s="2">
        <v>101.02</v>
      </c>
      <c r="AC31" s="2">
        <v>129.91999999999999</v>
      </c>
      <c r="AD31" s="2">
        <v>77.28</v>
      </c>
      <c r="AE31" s="2">
        <v>94.18</v>
      </c>
      <c r="AF31" s="2">
        <v>89.85</v>
      </c>
      <c r="AG31" s="2">
        <v>101.5</v>
      </c>
      <c r="AH31" s="2">
        <v>93.89</v>
      </c>
      <c r="AI31" s="2">
        <v>71.69</v>
      </c>
      <c r="AJ31" s="2">
        <v>98.6</v>
      </c>
      <c r="AK31" s="2">
        <v>61.9</v>
      </c>
      <c r="AL31" s="2">
        <v>57.95</v>
      </c>
      <c r="AM31" s="2">
        <v>52.87</v>
      </c>
      <c r="AN31" s="2">
        <v>61.24</v>
      </c>
      <c r="AO31" s="2">
        <v>53.99</v>
      </c>
      <c r="AP31" s="2">
        <v>61.79</v>
      </c>
      <c r="AQ31" s="2">
        <v>56.8</v>
      </c>
      <c r="AR31" s="2">
        <v>55.58</v>
      </c>
      <c r="AS31" s="2">
        <v>59.53</v>
      </c>
      <c r="AT31" s="2">
        <v>55.13</v>
      </c>
      <c r="AU31" s="2">
        <v>58.49</v>
      </c>
      <c r="AV31" s="2">
        <v>59.29</v>
      </c>
      <c r="AW31" s="2">
        <v>59.91</v>
      </c>
      <c r="AX31" s="2">
        <v>60.33</v>
      </c>
      <c r="AY31" s="2">
        <v>58.78</v>
      </c>
      <c r="AZ31" s="2">
        <v>61.53</v>
      </c>
      <c r="BA31" s="2">
        <v>61.73</v>
      </c>
      <c r="BB31" s="2">
        <v>58.51</v>
      </c>
      <c r="BC31" s="2">
        <v>61.38</v>
      </c>
      <c r="BD31" s="2">
        <v>62.59</v>
      </c>
      <c r="BE31" s="2">
        <v>62.41</v>
      </c>
      <c r="BF31" s="2">
        <v>60.62</v>
      </c>
      <c r="BG31" s="2">
        <v>56.96</v>
      </c>
      <c r="BH31" s="2">
        <v>58.96</v>
      </c>
      <c r="BI31" s="2" t="s">
        <v>114</v>
      </c>
    </row>
    <row r="32" spans="1:61" x14ac:dyDescent="0.2">
      <c r="A32" s="2" t="s">
        <v>158</v>
      </c>
      <c r="B32" s="2" t="s">
        <v>109</v>
      </c>
      <c r="C32" s="2">
        <v>92.05</v>
      </c>
      <c r="D32" s="2">
        <f>ROUND(AVERAGE(T32, U32, W32, AA32, AB32, AC32, AD32, AE32, AF32),1)</f>
        <v>92.9</v>
      </c>
      <c r="E32" s="2">
        <v>59.58</v>
      </c>
      <c r="F32" s="2">
        <v>125.57</v>
      </c>
      <c r="G32" s="2">
        <v>165.44</v>
      </c>
      <c r="H32" s="2">
        <v>38.78</v>
      </c>
      <c r="I32" s="2">
        <v>1.32</v>
      </c>
      <c r="J32" s="2">
        <v>1.78</v>
      </c>
      <c r="K32" s="2">
        <v>0.91</v>
      </c>
      <c r="L32" s="2">
        <v>3.49</v>
      </c>
      <c r="M32" s="2">
        <v>96.43</v>
      </c>
      <c r="N32" s="2">
        <v>107.01</v>
      </c>
      <c r="O32" s="2">
        <v>78.08</v>
      </c>
      <c r="P32" s="2">
        <v>82.04</v>
      </c>
      <c r="Q32" s="2">
        <v>92.91</v>
      </c>
      <c r="R32" s="2">
        <v>102.55</v>
      </c>
      <c r="S32" s="2">
        <v>82.27</v>
      </c>
      <c r="T32" s="2">
        <v>85.16</v>
      </c>
      <c r="U32" s="2">
        <v>83.91</v>
      </c>
      <c r="V32" s="2">
        <v>84.86</v>
      </c>
      <c r="W32" s="2">
        <v>97.55</v>
      </c>
      <c r="X32" s="2">
        <v>87.13</v>
      </c>
      <c r="Y32" s="2">
        <v>110.76</v>
      </c>
      <c r="Z32" s="2">
        <v>87.76</v>
      </c>
      <c r="AA32" s="2">
        <v>92.43</v>
      </c>
      <c r="AB32" s="2">
        <v>100.1</v>
      </c>
      <c r="AC32" s="2">
        <v>119.92</v>
      </c>
      <c r="AD32" s="2">
        <v>73.31</v>
      </c>
      <c r="AE32" s="2">
        <v>96.72</v>
      </c>
      <c r="AF32" s="2">
        <v>87.31</v>
      </c>
      <c r="AG32" s="2">
        <v>96.3</v>
      </c>
      <c r="AH32" s="2">
        <v>98.82</v>
      </c>
      <c r="AI32" s="2">
        <v>62.76</v>
      </c>
      <c r="AJ32" s="2">
        <v>98.77</v>
      </c>
      <c r="AK32" s="2">
        <v>61.17</v>
      </c>
      <c r="AL32" s="2">
        <v>57.94</v>
      </c>
      <c r="AM32" s="2">
        <v>53.28</v>
      </c>
      <c r="AN32" s="2">
        <v>61.59</v>
      </c>
      <c r="AO32" s="2">
        <v>55.31</v>
      </c>
      <c r="AP32" s="2">
        <v>61.82</v>
      </c>
      <c r="AQ32" s="2">
        <v>57.68</v>
      </c>
      <c r="AR32" s="2">
        <v>56.38</v>
      </c>
      <c r="AS32" s="2">
        <v>59.58</v>
      </c>
      <c r="AT32" s="2">
        <v>55.58</v>
      </c>
      <c r="AU32" s="2">
        <v>60.04</v>
      </c>
      <c r="AV32" s="2">
        <v>59.72</v>
      </c>
      <c r="AW32" s="2">
        <v>61.36</v>
      </c>
      <c r="AX32" s="2">
        <v>60.83</v>
      </c>
      <c r="AY32" s="2">
        <v>59.4</v>
      </c>
      <c r="AZ32" s="2">
        <v>61.58</v>
      </c>
      <c r="BA32" s="2">
        <v>62.68</v>
      </c>
      <c r="BB32" s="2">
        <v>58.57</v>
      </c>
      <c r="BC32" s="2">
        <v>61.66</v>
      </c>
      <c r="BD32" s="2">
        <v>64.2</v>
      </c>
      <c r="BE32" s="2">
        <v>61.53</v>
      </c>
      <c r="BF32" s="2">
        <v>60.13</v>
      </c>
      <c r="BG32" s="2">
        <v>58.09</v>
      </c>
      <c r="BH32" s="2">
        <v>59.91</v>
      </c>
      <c r="BI32" s="2" t="s">
        <v>110</v>
      </c>
    </row>
    <row r="33" spans="1:61" x14ac:dyDescent="0.2">
      <c r="A33" s="2" t="s">
        <v>140</v>
      </c>
      <c r="B33" s="2" t="s">
        <v>67</v>
      </c>
      <c r="C33" s="2">
        <v>91.96</v>
      </c>
      <c r="D33" s="2">
        <f>ROUND(AVERAGE(T33, U33, W33, AA33, AB33, AC33, AD33, AE33, AF33),1)</f>
        <v>94.9</v>
      </c>
      <c r="E33" s="2">
        <v>60.09</v>
      </c>
      <c r="F33" s="2">
        <v>123.76</v>
      </c>
      <c r="G33" s="2">
        <v>164.35</v>
      </c>
      <c r="H33" s="2">
        <v>38.36</v>
      </c>
      <c r="I33" s="2">
        <v>0.77</v>
      </c>
      <c r="J33" s="2">
        <v>2.52</v>
      </c>
      <c r="K33" s="2">
        <v>0.55000000000000004</v>
      </c>
      <c r="L33" s="2">
        <v>2.04</v>
      </c>
      <c r="M33" s="2">
        <v>98.36</v>
      </c>
      <c r="N33" s="2">
        <v>104.04</v>
      </c>
      <c r="O33" s="2">
        <v>69.37</v>
      </c>
      <c r="P33" s="2">
        <v>83.01</v>
      </c>
      <c r="Q33" s="2">
        <v>87.27</v>
      </c>
      <c r="R33" s="2">
        <v>95.57</v>
      </c>
      <c r="S33" s="2">
        <v>79.78</v>
      </c>
      <c r="T33" s="2">
        <v>84.69</v>
      </c>
      <c r="U33" s="2">
        <v>91.29</v>
      </c>
      <c r="V33" s="2">
        <v>86.54</v>
      </c>
      <c r="W33" s="2">
        <v>101.86</v>
      </c>
      <c r="X33" s="2">
        <v>82.73</v>
      </c>
      <c r="Y33" s="2">
        <v>110.89</v>
      </c>
      <c r="Z33" s="2">
        <v>78.19</v>
      </c>
      <c r="AA33" s="2">
        <v>89.42</v>
      </c>
      <c r="AB33" s="2">
        <v>101.5</v>
      </c>
      <c r="AC33" s="2">
        <v>125.75</v>
      </c>
      <c r="AD33" s="2">
        <v>74.739999999999995</v>
      </c>
      <c r="AE33" s="2">
        <v>96.34</v>
      </c>
      <c r="AF33" s="2">
        <v>88.57</v>
      </c>
      <c r="AG33" s="2">
        <v>104.68</v>
      </c>
      <c r="AH33" s="2">
        <v>97.88</v>
      </c>
      <c r="AI33" s="2">
        <v>66.010000000000005</v>
      </c>
      <c r="AJ33" s="2">
        <v>103.18</v>
      </c>
      <c r="AK33" s="2">
        <v>63.18</v>
      </c>
      <c r="AL33" s="2">
        <v>58.25</v>
      </c>
      <c r="AM33" s="2">
        <v>53.6</v>
      </c>
      <c r="AN33" s="2">
        <v>62.27</v>
      </c>
      <c r="AO33" s="2">
        <v>56.98</v>
      </c>
      <c r="AP33" s="2">
        <v>62.91</v>
      </c>
      <c r="AQ33" s="2">
        <v>57.74</v>
      </c>
      <c r="AR33" s="2">
        <v>56.01</v>
      </c>
      <c r="AS33" s="2">
        <v>60.34</v>
      </c>
      <c r="AT33" s="2">
        <v>55.9</v>
      </c>
      <c r="AU33" s="2">
        <v>59.61</v>
      </c>
      <c r="AV33" s="2">
        <v>59.82</v>
      </c>
      <c r="AW33" s="2">
        <v>60.84</v>
      </c>
      <c r="AX33" s="2">
        <v>61.21</v>
      </c>
      <c r="AY33" s="2">
        <v>60.38</v>
      </c>
      <c r="AZ33" s="2">
        <v>62.02</v>
      </c>
      <c r="BA33" s="2">
        <v>63.16</v>
      </c>
      <c r="BB33" s="2">
        <v>59.01</v>
      </c>
      <c r="BC33" s="2">
        <v>62.02</v>
      </c>
      <c r="BD33" s="2">
        <v>64.03</v>
      </c>
      <c r="BE33" s="2">
        <v>62.95</v>
      </c>
      <c r="BF33" s="2">
        <v>61.74</v>
      </c>
      <c r="BG33" s="2">
        <v>58.47</v>
      </c>
      <c r="BH33" s="2">
        <v>60.51</v>
      </c>
      <c r="BI33" s="2" t="s">
        <v>68</v>
      </c>
    </row>
    <row r="34" spans="1:61" x14ac:dyDescent="0.2">
      <c r="A34" s="2" t="s">
        <v>159</v>
      </c>
      <c r="B34" s="2" t="s">
        <v>111</v>
      </c>
      <c r="C34" s="2">
        <v>91.89</v>
      </c>
      <c r="D34" s="2">
        <f>ROUND(AVERAGE(T34, U34, W34, AA34, AB34, AC34, AD34, AE34, AF34),1)</f>
        <v>91.8</v>
      </c>
      <c r="E34" s="2">
        <v>59.44</v>
      </c>
      <c r="F34" s="2">
        <v>124.8</v>
      </c>
      <c r="G34" s="2">
        <v>165.01</v>
      </c>
      <c r="H34" s="2">
        <v>36.49</v>
      </c>
      <c r="I34" s="2">
        <v>1.0900000000000001</v>
      </c>
      <c r="J34" s="2">
        <v>1.6</v>
      </c>
      <c r="K34" s="2">
        <v>1.42</v>
      </c>
      <c r="L34" s="2">
        <v>3.62</v>
      </c>
      <c r="M34" s="2">
        <v>95.5</v>
      </c>
      <c r="N34" s="2">
        <v>106.43</v>
      </c>
      <c r="O34" s="2">
        <v>70.52</v>
      </c>
      <c r="P34" s="2">
        <v>82.01</v>
      </c>
      <c r="Q34" s="2">
        <v>84.63</v>
      </c>
      <c r="R34" s="2">
        <v>99.15</v>
      </c>
      <c r="S34" s="2">
        <v>86.93</v>
      </c>
      <c r="T34" s="2">
        <v>83.39</v>
      </c>
      <c r="U34" s="2">
        <v>82.48</v>
      </c>
      <c r="V34" s="2">
        <v>84.05</v>
      </c>
      <c r="W34" s="2">
        <v>98.15</v>
      </c>
      <c r="X34" s="2">
        <v>91.16</v>
      </c>
      <c r="Y34" s="2">
        <v>108.48</v>
      </c>
      <c r="Z34" s="2">
        <v>84</v>
      </c>
      <c r="AA34" s="2">
        <v>93.51</v>
      </c>
      <c r="AB34" s="2">
        <v>99.26</v>
      </c>
      <c r="AC34" s="2">
        <v>123.77</v>
      </c>
      <c r="AD34" s="2">
        <v>66.5</v>
      </c>
      <c r="AE34" s="2">
        <v>93.29</v>
      </c>
      <c r="AF34" s="2">
        <v>85.5</v>
      </c>
      <c r="AG34" s="2">
        <v>101.27</v>
      </c>
      <c r="AH34" s="2">
        <v>100.84</v>
      </c>
      <c r="AI34" s="2">
        <v>72.36</v>
      </c>
      <c r="AJ34" s="2">
        <v>108.06</v>
      </c>
      <c r="AK34" s="2">
        <v>62.72</v>
      </c>
      <c r="AL34" s="2">
        <v>58.02</v>
      </c>
      <c r="AM34" s="2">
        <v>53.04</v>
      </c>
      <c r="AN34" s="2">
        <v>61.55</v>
      </c>
      <c r="AO34" s="2">
        <v>55.03</v>
      </c>
      <c r="AP34" s="2">
        <v>61.33</v>
      </c>
      <c r="AQ34" s="2">
        <v>57.03</v>
      </c>
      <c r="AR34" s="2">
        <v>56.27</v>
      </c>
      <c r="AS34" s="2">
        <v>60.29</v>
      </c>
      <c r="AT34" s="2">
        <v>55.58</v>
      </c>
      <c r="AU34" s="2">
        <v>59.83</v>
      </c>
      <c r="AV34" s="2">
        <v>59.68</v>
      </c>
      <c r="AW34" s="2">
        <v>60.52</v>
      </c>
      <c r="AX34" s="2">
        <v>60.33</v>
      </c>
      <c r="AY34" s="2">
        <v>58.67</v>
      </c>
      <c r="AZ34" s="2">
        <v>61.49</v>
      </c>
      <c r="BA34" s="2">
        <v>62.07</v>
      </c>
      <c r="BB34" s="2">
        <v>58.64</v>
      </c>
      <c r="BC34" s="2">
        <v>60.55</v>
      </c>
      <c r="BD34" s="2">
        <v>63.67</v>
      </c>
      <c r="BE34" s="2">
        <v>61.89</v>
      </c>
      <c r="BF34" s="2">
        <v>61.47</v>
      </c>
      <c r="BG34" s="2">
        <v>58.46</v>
      </c>
      <c r="BH34" s="2">
        <v>59.21</v>
      </c>
      <c r="BI34" s="2" t="s">
        <v>112</v>
      </c>
    </row>
    <row r="35" spans="1:61" x14ac:dyDescent="0.2">
      <c r="A35" s="2" t="s">
        <v>138</v>
      </c>
      <c r="B35" s="2" t="s">
        <v>63</v>
      </c>
      <c r="C35" s="2">
        <v>91.27</v>
      </c>
      <c r="D35" s="2">
        <f>ROUND(AVERAGE(T35, U35, W35, AA35, AB35, AC35, AD35, AE35, AF35),1)</f>
        <v>92.2</v>
      </c>
      <c r="E35" s="2">
        <v>59.09</v>
      </c>
      <c r="F35" s="2">
        <v>125.55</v>
      </c>
      <c r="G35" s="2">
        <v>167.09</v>
      </c>
      <c r="H35" s="2">
        <v>38.729999999999997</v>
      </c>
      <c r="I35" s="2">
        <v>1.0900000000000001</v>
      </c>
      <c r="J35" s="2">
        <v>2.61</v>
      </c>
      <c r="K35" s="2">
        <v>0.13</v>
      </c>
      <c r="L35" s="2">
        <v>3.49</v>
      </c>
      <c r="M35" s="2">
        <v>92.71</v>
      </c>
      <c r="N35" s="2">
        <v>107.27</v>
      </c>
      <c r="O35" s="2">
        <v>55.09</v>
      </c>
      <c r="P35" s="2">
        <v>80.97</v>
      </c>
      <c r="Q35" s="2">
        <v>92.99</v>
      </c>
      <c r="R35" s="2">
        <v>103.81</v>
      </c>
      <c r="S35" s="2">
        <v>72.95</v>
      </c>
      <c r="T35" s="2">
        <v>80.75</v>
      </c>
      <c r="U35" s="2">
        <v>86.15</v>
      </c>
      <c r="V35" s="2">
        <v>82.17</v>
      </c>
      <c r="W35" s="2">
        <v>97.86</v>
      </c>
      <c r="X35" s="2">
        <v>83.14</v>
      </c>
      <c r="Y35" s="2">
        <v>112.29</v>
      </c>
      <c r="Z35" s="2">
        <v>88.33</v>
      </c>
      <c r="AA35" s="2">
        <v>89.77</v>
      </c>
      <c r="AB35" s="2">
        <v>98.04</v>
      </c>
      <c r="AC35" s="2">
        <v>123.01</v>
      </c>
      <c r="AD35" s="2">
        <v>70.8</v>
      </c>
      <c r="AE35" s="2">
        <v>92.82</v>
      </c>
      <c r="AF35" s="2">
        <v>90.77</v>
      </c>
      <c r="AG35" s="2">
        <v>99.37</v>
      </c>
      <c r="AH35" s="2">
        <v>102.07</v>
      </c>
      <c r="AI35" s="2">
        <v>76.09</v>
      </c>
      <c r="AJ35" s="2">
        <v>106.9</v>
      </c>
      <c r="AK35" s="2">
        <v>61.92</v>
      </c>
      <c r="AL35" s="2">
        <v>57.84</v>
      </c>
      <c r="AM35" s="2">
        <v>52.8</v>
      </c>
      <c r="AN35" s="2">
        <v>60.48</v>
      </c>
      <c r="AO35" s="2">
        <v>53.99</v>
      </c>
      <c r="AP35" s="2">
        <v>61.39</v>
      </c>
      <c r="AQ35" s="2">
        <v>56.88</v>
      </c>
      <c r="AR35" s="2">
        <v>56.83</v>
      </c>
      <c r="AS35" s="2">
        <v>59.06</v>
      </c>
      <c r="AT35" s="2">
        <v>55.68</v>
      </c>
      <c r="AU35" s="2">
        <v>56.51</v>
      </c>
      <c r="AV35" s="2">
        <v>59.38</v>
      </c>
      <c r="AW35" s="2">
        <v>61.39</v>
      </c>
      <c r="AX35" s="2">
        <v>60.71</v>
      </c>
      <c r="AY35" s="2">
        <v>58.22</v>
      </c>
      <c r="AZ35" s="2">
        <v>60.94</v>
      </c>
      <c r="BA35" s="2">
        <v>61.21</v>
      </c>
      <c r="BB35" s="2">
        <v>58.38</v>
      </c>
      <c r="BC35" s="2">
        <v>61.3</v>
      </c>
      <c r="BD35" s="2">
        <v>64.59</v>
      </c>
      <c r="BE35" s="2">
        <v>60.86</v>
      </c>
      <c r="BF35" s="2">
        <v>60.24</v>
      </c>
      <c r="BG35" s="2">
        <v>58.78</v>
      </c>
      <c r="BH35" s="2">
        <v>59.17</v>
      </c>
      <c r="BI35" s="2" t="s">
        <v>64</v>
      </c>
    </row>
    <row r="36" spans="1:61" x14ac:dyDescent="0.2">
      <c r="A36" s="2" t="s">
        <v>139</v>
      </c>
      <c r="B36" s="2" t="s">
        <v>65</v>
      </c>
      <c r="C36" s="2">
        <v>91.05</v>
      </c>
      <c r="D36" s="2">
        <f>ROUND(AVERAGE(T36, U36, W36, AA36, AB36, AC36, AD36, AE36, AF36),1)</f>
        <v>92.9</v>
      </c>
      <c r="E36" s="2">
        <v>59.19</v>
      </c>
      <c r="F36" s="2">
        <v>125.32</v>
      </c>
      <c r="G36" s="2">
        <v>164.33</v>
      </c>
      <c r="H36" s="2">
        <v>38.56</v>
      </c>
      <c r="I36" s="2">
        <v>0.6</v>
      </c>
      <c r="J36" s="2">
        <v>1.97</v>
      </c>
      <c r="K36" s="2">
        <v>0.67</v>
      </c>
      <c r="L36" s="2">
        <v>2.4300000000000002</v>
      </c>
      <c r="M36" s="2">
        <v>96.52</v>
      </c>
      <c r="N36" s="2">
        <v>104.32</v>
      </c>
      <c r="O36" s="2">
        <v>61.98</v>
      </c>
      <c r="P36" s="2">
        <v>81.150000000000006</v>
      </c>
      <c r="Q36" s="2">
        <v>94.19</v>
      </c>
      <c r="R36" s="2">
        <v>97.22</v>
      </c>
      <c r="S36" s="2">
        <v>83.63</v>
      </c>
      <c r="T36" s="2">
        <v>81.84</v>
      </c>
      <c r="U36" s="2">
        <v>87.32</v>
      </c>
      <c r="V36" s="2">
        <v>84.56</v>
      </c>
      <c r="W36" s="2">
        <v>99.51</v>
      </c>
      <c r="X36" s="2">
        <v>83.06</v>
      </c>
      <c r="Y36" s="2">
        <v>105.57</v>
      </c>
      <c r="Z36" s="2">
        <v>86.31</v>
      </c>
      <c r="AA36" s="2">
        <v>94.29</v>
      </c>
      <c r="AB36" s="2">
        <v>98.05</v>
      </c>
      <c r="AC36" s="2">
        <v>119.56</v>
      </c>
      <c r="AD36" s="2">
        <v>75.53</v>
      </c>
      <c r="AE36" s="2">
        <v>93.18</v>
      </c>
      <c r="AF36" s="2">
        <v>86.97</v>
      </c>
      <c r="AG36" s="2">
        <v>96.37</v>
      </c>
      <c r="AH36" s="2">
        <v>96.37</v>
      </c>
      <c r="AI36" s="2">
        <v>68.42</v>
      </c>
      <c r="AJ36" s="2">
        <v>102.8</v>
      </c>
      <c r="AK36" s="2">
        <v>63.36</v>
      </c>
      <c r="AL36" s="2">
        <v>57.91</v>
      </c>
      <c r="AM36" s="2">
        <v>52.83</v>
      </c>
      <c r="AN36" s="2">
        <v>61.57</v>
      </c>
      <c r="AO36" s="2">
        <v>55.08</v>
      </c>
      <c r="AP36" s="2">
        <v>61.65</v>
      </c>
      <c r="AQ36" s="2">
        <v>56.79</v>
      </c>
      <c r="AR36" s="2">
        <v>56.13</v>
      </c>
      <c r="AS36" s="2">
        <v>59.05</v>
      </c>
      <c r="AT36" s="2">
        <v>55.34</v>
      </c>
      <c r="AU36" s="2">
        <v>59.11</v>
      </c>
      <c r="AV36" s="2">
        <v>59.56</v>
      </c>
      <c r="AW36" s="2">
        <v>60.25</v>
      </c>
      <c r="AX36" s="2">
        <v>60.69</v>
      </c>
      <c r="AY36" s="2">
        <v>57.91</v>
      </c>
      <c r="AZ36" s="2">
        <v>61.25</v>
      </c>
      <c r="BA36" s="2">
        <v>61.48</v>
      </c>
      <c r="BB36" s="2">
        <v>58.53</v>
      </c>
      <c r="BC36" s="2">
        <v>61.34</v>
      </c>
      <c r="BD36" s="2">
        <v>62.69</v>
      </c>
      <c r="BE36" s="2">
        <v>62.01</v>
      </c>
      <c r="BF36" s="2">
        <v>59.82</v>
      </c>
      <c r="BG36" s="2">
        <v>57.63</v>
      </c>
      <c r="BH36" s="2">
        <v>59.14</v>
      </c>
      <c r="BI36" s="2" t="s">
        <v>66</v>
      </c>
    </row>
    <row r="37" spans="1:61" x14ac:dyDescent="0.2">
      <c r="A37" s="2" t="s">
        <v>136</v>
      </c>
      <c r="B37" s="2" t="s">
        <v>59</v>
      </c>
      <c r="C37" s="2">
        <v>90.58</v>
      </c>
      <c r="D37" s="2">
        <f>ROUND(AVERAGE(T37, U37, W37, AA37, AB37, AC37, AD37, AE37, AF37),1)</f>
        <v>93.2</v>
      </c>
      <c r="E37" s="2">
        <v>59.57</v>
      </c>
      <c r="F37" s="2">
        <v>125.56</v>
      </c>
      <c r="G37" s="2">
        <v>164.21</v>
      </c>
      <c r="H37" s="2">
        <v>38.85</v>
      </c>
      <c r="I37" s="2">
        <v>1.2</v>
      </c>
      <c r="J37" s="2">
        <v>2.1800000000000002</v>
      </c>
      <c r="K37" s="2">
        <v>0.67</v>
      </c>
      <c r="L37" s="2">
        <v>2.83</v>
      </c>
      <c r="M37" s="2">
        <v>97.41</v>
      </c>
      <c r="N37" s="2">
        <v>105.82</v>
      </c>
      <c r="O37" s="2">
        <v>65.7</v>
      </c>
      <c r="P37" s="2">
        <v>81.33</v>
      </c>
      <c r="Q37" s="2">
        <v>85.19</v>
      </c>
      <c r="R37" s="2">
        <v>94.55</v>
      </c>
      <c r="S37" s="2">
        <v>75.680000000000007</v>
      </c>
      <c r="T37" s="2">
        <v>83.92</v>
      </c>
      <c r="U37" s="2">
        <v>83.1</v>
      </c>
      <c r="V37" s="2">
        <v>85.17</v>
      </c>
      <c r="W37" s="2">
        <v>99.55</v>
      </c>
      <c r="X37" s="2">
        <v>83.66</v>
      </c>
      <c r="Y37" s="2">
        <v>106.47</v>
      </c>
      <c r="Z37" s="2">
        <v>84.86</v>
      </c>
      <c r="AA37" s="2">
        <v>92.24</v>
      </c>
      <c r="AB37" s="2">
        <v>99.33</v>
      </c>
      <c r="AC37" s="2">
        <v>119.74</v>
      </c>
      <c r="AD37" s="2">
        <v>74.489999999999995</v>
      </c>
      <c r="AE37" s="2">
        <v>95.29</v>
      </c>
      <c r="AF37" s="2">
        <v>90.9</v>
      </c>
      <c r="AG37" s="2">
        <v>101.3</v>
      </c>
      <c r="AH37" s="2">
        <v>95.4</v>
      </c>
      <c r="AI37" s="2">
        <v>65.41</v>
      </c>
      <c r="AJ37" s="2">
        <v>99.57</v>
      </c>
      <c r="AK37" s="2">
        <v>63.49</v>
      </c>
      <c r="AL37" s="2">
        <v>57.92</v>
      </c>
      <c r="AM37" s="2">
        <v>53.19</v>
      </c>
      <c r="AN37" s="2">
        <v>61.72</v>
      </c>
      <c r="AO37" s="2">
        <v>55.6</v>
      </c>
      <c r="AP37" s="2">
        <v>62.18</v>
      </c>
      <c r="AQ37" s="2">
        <v>57.54</v>
      </c>
      <c r="AR37" s="2">
        <v>55.93</v>
      </c>
      <c r="AS37" s="2">
        <v>59.28</v>
      </c>
      <c r="AT37" s="2">
        <v>55.05</v>
      </c>
      <c r="AU37" s="2">
        <v>59.29</v>
      </c>
      <c r="AV37" s="2">
        <v>59.43</v>
      </c>
      <c r="AW37" s="2">
        <v>60.72</v>
      </c>
      <c r="AX37" s="2">
        <v>60.62</v>
      </c>
      <c r="AY37" s="2">
        <v>59.55</v>
      </c>
      <c r="AZ37" s="2">
        <v>61.6</v>
      </c>
      <c r="BA37" s="2">
        <v>62.6</v>
      </c>
      <c r="BB37" s="2">
        <v>58.27</v>
      </c>
      <c r="BC37" s="2">
        <v>61.57</v>
      </c>
      <c r="BD37" s="2">
        <v>63.3</v>
      </c>
      <c r="BE37" s="2">
        <v>62</v>
      </c>
      <c r="BF37" s="2">
        <v>61.53</v>
      </c>
      <c r="BG37" s="2">
        <v>58.01</v>
      </c>
      <c r="BH37" s="2">
        <v>59.51</v>
      </c>
      <c r="BI37" s="2" t="s">
        <v>60</v>
      </c>
    </row>
    <row r="38" spans="1:61" x14ac:dyDescent="0.2">
      <c r="A38" s="2" t="s">
        <v>157</v>
      </c>
      <c r="B38" s="2" t="s">
        <v>107</v>
      </c>
      <c r="C38" s="2">
        <v>90.49</v>
      </c>
      <c r="D38" s="2">
        <f>ROUND(AVERAGE(T38, U38, W38, AA38, AB38, AC38, AD38, AE38, AF38),1)</f>
        <v>90.5</v>
      </c>
      <c r="E38" s="2">
        <v>59.58</v>
      </c>
      <c r="F38" s="2">
        <v>125.7</v>
      </c>
      <c r="G38" s="2">
        <v>163.53</v>
      </c>
      <c r="H38" s="2">
        <v>38.89</v>
      </c>
      <c r="I38" s="2">
        <v>0.73</v>
      </c>
      <c r="J38" s="2">
        <v>2.75</v>
      </c>
      <c r="K38" s="2">
        <v>0.6</v>
      </c>
      <c r="L38" s="2">
        <v>2.96</v>
      </c>
      <c r="M38" s="2">
        <v>93.37</v>
      </c>
      <c r="N38" s="2">
        <v>102.12</v>
      </c>
      <c r="O38" s="2">
        <v>66.8</v>
      </c>
      <c r="P38" s="2">
        <v>80.42</v>
      </c>
      <c r="Q38" s="2">
        <v>95.27</v>
      </c>
      <c r="R38" s="2">
        <v>100.01</v>
      </c>
      <c r="S38" s="2">
        <v>77.61</v>
      </c>
      <c r="T38" s="2">
        <v>81.77</v>
      </c>
      <c r="U38" s="2">
        <v>86.18</v>
      </c>
      <c r="V38" s="2">
        <v>82.17</v>
      </c>
      <c r="W38" s="2">
        <v>95.93</v>
      </c>
      <c r="X38" s="2">
        <v>84.89</v>
      </c>
      <c r="Y38" s="2">
        <v>107.62</v>
      </c>
      <c r="Z38" s="2">
        <v>87.49</v>
      </c>
      <c r="AA38" s="2">
        <v>85.97</v>
      </c>
      <c r="AB38" s="2">
        <v>97.79</v>
      </c>
      <c r="AC38" s="2">
        <v>118.45</v>
      </c>
      <c r="AD38" s="2">
        <v>71.75</v>
      </c>
      <c r="AE38" s="2">
        <v>92.1</v>
      </c>
      <c r="AF38" s="2">
        <v>84.82</v>
      </c>
      <c r="AG38" s="2">
        <v>98.11</v>
      </c>
      <c r="AH38" s="2">
        <v>100.03</v>
      </c>
      <c r="AI38" s="2">
        <v>68.959999999999994</v>
      </c>
      <c r="AJ38" s="2">
        <v>105.81</v>
      </c>
      <c r="AK38" s="2">
        <v>62.98</v>
      </c>
      <c r="AL38" s="2">
        <v>57.74</v>
      </c>
      <c r="AM38" s="2">
        <v>53.18</v>
      </c>
      <c r="AN38" s="2">
        <v>62.15</v>
      </c>
      <c r="AO38" s="2">
        <v>55.5</v>
      </c>
      <c r="AP38" s="2">
        <v>61.77</v>
      </c>
      <c r="AQ38" s="2">
        <v>57.86</v>
      </c>
      <c r="AR38" s="2">
        <v>55.97</v>
      </c>
      <c r="AS38" s="2">
        <v>58.95</v>
      </c>
      <c r="AT38" s="2">
        <v>55.37</v>
      </c>
      <c r="AU38" s="2">
        <v>61.79</v>
      </c>
      <c r="AV38" s="2">
        <v>59.16</v>
      </c>
      <c r="AW38" s="2">
        <v>60.9</v>
      </c>
      <c r="AX38" s="2">
        <v>60.61</v>
      </c>
      <c r="AY38" s="2">
        <v>59.06</v>
      </c>
      <c r="AZ38" s="2">
        <v>61.19</v>
      </c>
      <c r="BA38" s="2">
        <v>62.35</v>
      </c>
      <c r="BB38" s="2">
        <v>58.01</v>
      </c>
      <c r="BC38" s="2">
        <v>61.43</v>
      </c>
      <c r="BD38" s="2">
        <v>63.96</v>
      </c>
      <c r="BE38" s="2">
        <v>61.91</v>
      </c>
      <c r="BF38" s="2">
        <v>60.32</v>
      </c>
      <c r="BG38" s="2">
        <v>58.06</v>
      </c>
      <c r="BH38" s="2">
        <v>59.64</v>
      </c>
      <c r="BI38" s="2" t="s">
        <v>108</v>
      </c>
    </row>
    <row r="39" spans="1:61" x14ac:dyDescent="0.2">
      <c r="A39" s="2" t="s">
        <v>143</v>
      </c>
      <c r="B39" s="2" t="s">
        <v>75</v>
      </c>
      <c r="C39" s="2">
        <v>90.14</v>
      </c>
      <c r="D39" s="2">
        <f>ROUND(AVERAGE(T39, U39, W39, AA39, AB39, AC39, AD39, AE39, AF39),1)</f>
        <v>93</v>
      </c>
      <c r="E39" s="2">
        <v>58.79</v>
      </c>
      <c r="F39" s="2">
        <v>123.61</v>
      </c>
      <c r="G39" s="2">
        <v>163.58000000000001</v>
      </c>
      <c r="H39" s="2">
        <v>38.43</v>
      </c>
      <c r="I39" s="2">
        <v>1.29</v>
      </c>
      <c r="J39" s="2">
        <v>1.82</v>
      </c>
      <c r="K39" s="2">
        <v>1.41</v>
      </c>
      <c r="L39" s="2">
        <v>3.09</v>
      </c>
      <c r="M39" s="2">
        <v>97.21</v>
      </c>
      <c r="N39" s="2">
        <v>104.74</v>
      </c>
      <c r="O39" s="2">
        <v>67.83</v>
      </c>
      <c r="P39" s="2">
        <v>80.28</v>
      </c>
      <c r="Q39" s="2">
        <v>86.36</v>
      </c>
      <c r="R39" s="2">
        <v>87.52</v>
      </c>
      <c r="S39" s="2">
        <v>77.61</v>
      </c>
      <c r="T39" s="2">
        <v>83.54</v>
      </c>
      <c r="U39" s="2">
        <v>81.790000000000006</v>
      </c>
      <c r="V39" s="2">
        <v>85.74</v>
      </c>
      <c r="W39" s="2">
        <v>101.89</v>
      </c>
      <c r="X39" s="2">
        <v>79.069999999999993</v>
      </c>
      <c r="Y39" s="2">
        <v>107.19</v>
      </c>
      <c r="Z39" s="2">
        <v>89.15</v>
      </c>
      <c r="AA39" s="2">
        <v>93.28</v>
      </c>
      <c r="AB39" s="2">
        <v>98.7</v>
      </c>
      <c r="AC39" s="2">
        <v>122.61</v>
      </c>
      <c r="AD39" s="2">
        <v>75.7</v>
      </c>
      <c r="AE39" s="2">
        <v>93.98</v>
      </c>
      <c r="AF39" s="2">
        <v>85.92</v>
      </c>
      <c r="AG39" s="2">
        <v>95.14</v>
      </c>
      <c r="AH39" s="2">
        <v>90.02</v>
      </c>
      <c r="AI39" s="2">
        <v>68.47</v>
      </c>
      <c r="AJ39" s="2">
        <v>99.95</v>
      </c>
      <c r="AK39" s="2">
        <v>63</v>
      </c>
      <c r="AL39" s="2">
        <v>57.66</v>
      </c>
      <c r="AM39" s="2">
        <v>52.6</v>
      </c>
      <c r="AN39" s="2">
        <v>61.19</v>
      </c>
      <c r="AO39" s="2">
        <v>54.38</v>
      </c>
      <c r="AP39" s="2">
        <v>60.48</v>
      </c>
      <c r="AQ39" s="2">
        <v>56.78</v>
      </c>
      <c r="AR39" s="2">
        <v>55.26</v>
      </c>
      <c r="AS39" s="2">
        <v>58.92</v>
      </c>
      <c r="AT39" s="2">
        <v>54.95</v>
      </c>
      <c r="AU39" s="2">
        <v>57.81</v>
      </c>
      <c r="AV39" s="2">
        <v>58.58</v>
      </c>
      <c r="AW39" s="2">
        <v>59.9</v>
      </c>
      <c r="AX39" s="2">
        <v>60.57</v>
      </c>
      <c r="AY39" s="2">
        <v>58.12</v>
      </c>
      <c r="AZ39" s="2">
        <v>60.94</v>
      </c>
      <c r="BA39" s="2">
        <v>61.04</v>
      </c>
      <c r="BB39" s="2">
        <v>58.07</v>
      </c>
      <c r="BC39" s="2">
        <v>61.17</v>
      </c>
      <c r="BD39" s="2">
        <v>62.17</v>
      </c>
      <c r="BE39" s="2">
        <v>61.15</v>
      </c>
      <c r="BF39" s="2">
        <v>59.36</v>
      </c>
      <c r="BG39" s="2">
        <v>58.19</v>
      </c>
      <c r="BH39" s="2">
        <v>58.51</v>
      </c>
      <c r="BI39" s="2" t="s">
        <v>76</v>
      </c>
    </row>
    <row r="40" spans="1:61" x14ac:dyDescent="0.2">
      <c r="A40" s="2" t="s">
        <v>133</v>
      </c>
      <c r="B40" s="2" t="s">
        <v>55</v>
      </c>
      <c r="C40" s="2">
        <v>90.09</v>
      </c>
      <c r="D40" s="2">
        <f>ROUND(AVERAGE(T40, U40, W40, AA40, AB40, AC40, AD40, AE40, AF40),1)</f>
        <v>93.9</v>
      </c>
      <c r="E40" s="2">
        <v>58</v>
      </c>
      <c r="F40" s="2">
        <v>122.96</v>
      </c>
      <c r="G40" s="2">
        <v>163.5</v>
      </c>
      <c r="H40" s="2">
        <v>36.94</v>
      </c>
      <c r="I40" s="2">
        <v>0.83</v>
      </c>
      <c r="J40" s="2">
        <v>2.82</v>
      </c>
      <c r="K40" s="2">
        <v>1.0900000000000001</v>
      </c>
      <c r="L40" s="2">
        <v>3.09</v>
      </c>
      <c r="M40" s="2">
        <v>97.94</v>
      </c>
      <c r="N40" s="2">
        <v>101.08</v>
      </c>
      <c r="O40" s="2">
        <v>67.92</v>
      </c>
      <c r="P40" s="2">
        <v>80.8</v>
      </c>
      <c r="Q40" s="2">
        <v>84.46</v>
      </c>
      <c r="R40" s="2">
        <v>87.93</v>
      </c>
      <c r="S40" s="2">
        <v>74.290000000000006</v>
      </c>
      <c r="T40" s="2">
        <v>84.24</v>
      </c>
      <c r="U40" s="2">
        <v>83.16</v>
      </c>
      <c r="V40" s="2">
        <v>86</v>
      </c>
      <c r="W40" s="2">
        <v>100.31</v>
      </c>
      <c r="X40" s="2">
        <v>74.88</v>
      </c>
      <c r="Y40" s="2">
        <v>107.51</v>
      </c>
      <c r="Z40" s="2">
        <v>96.43</v>
      </c>
      <c r="AA40" s="2">
        <v>91.19</v>
      </c>
      <c r="AB40" s="2">
        <v>100.27</v>
      </c>
      <c r="AC40" s="2">
        <v>130</v>
      </c>
      <c r="AD40" s="2">
        <v>72.790000000000006</v>
      </c>
      <c r="AE40" s="2">
        <v>91.76</v>
      </c>
      <c r="AF40" s="2">
        <v>91.39</v>
      </c>
      <c r="AG40" s="2">
        <v>91.78</v>
      </c>
      <c r="AH40" s="2">
        <v>91.25</v>
      </c>
      <c r="AI40" s="2">
        <v>62.11</v>
      </c>
      <c r="AJ40" s="2">
        <v>102.89</v>
      </c>
      <c r="AK40" s="2">
        <v>61.78</v>
      </c>
      <c r="AL40" s="2">
        <v>57.42</v>
      </c>
      <c r="AM40" s="2">
        <v>52.05</v>
      </c>
      <c r="AN40" s="2">
        <v>60.3</v>
      </c>
      <c r="AO40" s="2">
        <v>50.9</v>
      </c>
      <c r="AP40" s="2">
        <v>59.71</v>
      </c>
      <c r="AQ40" s="2">
        <v>56.1</v>
      </c>
      <c r="AR40" s="2">
        <v>55.23</v>
      </c>
      <c r="AS40" s="2">
        <v>58.4</v>
      </c>
      <c r="AT40" s="2">
        <v>54.25</v>
      </c>
      <c r="AU40" s="2">
        <v>56.92</v>
      </c>
      <c r="AV40" s="2">
        <v>57.95</v>
      </c>
      <c r="AW40" s="2">
        <v>59.85</v>
      </c>
      <c r="AX40" s="2">
        <v>59.66</v>
      </c>
      <c r="AY40" s="2">
        <v>56.5</v>
      </c>
      <c r="AZ40" s="2">
        <v>60.43</v>
      </c>
      <c r="BA40" s="2">
        <v>60</v>
      </c>
      <c r="BB40" s="2">
        <v>56.81</v>
      </c>
      <c r="BC40" s="2">
        <v>60.52</v>
      </c>
      <c r="BD40" s="2">
        <v>61.13</v>
      </c>
      <c r="BE40" s="2">
        <v>61.28</v>
      </c>
      <c r="BF40" s="2">
        <v>59.7</v>
      </c>
      <c r="BG40" s="2">
        <v>56.26</v>
      </c>
      <c r="BH40" s="2">
        <v>58.2</v>
      </c>
      <c r="BI40" s="2" t="s">
        <v>54</v>
      </c>
    </row>
    <row r="41" spans="1:61" x14ac:dyDescent="0.2">
      <c r="A41" s="2" t="s">
        <v>150</v>
      </c>
      <c r="B41" s="2" t="s">
        <v>93</v>
      </c>
      <c r="C41" s="2">
        <v>89.19</v>
      </c>
      <c r="D41" s="2">
        <f>ROUND(AVERAGE(T41, U41, W41, AA41, AB41, AC41, AD41, AE41, AF41),1)</f>
        <v>93.4</v>
      </c>
      <c r="E41" s="2">
        <v>58.44</v>
      </c>
      <c r="F41" s="2">
        <v>123.85</v>
      </c>
      <c r="G41" s="2">
        <v>160.04</v>
      </c>
      <c r="H41" s="2">
        <v>36.840000000000003</v>
      </c>
      <c r="I41" s="2">
        <v>0.81</v>
      </c>
      <c r="J41" s="2">
        <v>2.06</v>
      </c>
      <c r="K41" s="2">
        <v>3.1</v>
      </c>
      <c r="L41" s="2">
        <v>3.22</v>
      </c>
      <c r="M41" s="2">
        <v>96.77</v>
      </c>
      <c r="N41" s="2">
        <v>110.8</v>
      </c>
      <c r="O41" s="2">
        <v>64.14</v>
      </c>
      <c r="P41" s="2">
        <v>80.22</v>
      </c>
      <c r="Q41" s="2">
        <v>69.400000000000006</v>
      </c>
      <c r="R41" s="2">
        <v>91.91</v>
      </c>
      <c r="S41" s="2">
        <v>73.05</v>
      </c>
      <c r="T41" s="2">
        <v>84.26</v>
      </c>
      <c r="U41" s="2">
        <v>81.84</v>
      </c>
      <c r="V41" s="2">
        <v>85.33</v>
      </c>
      <c r="W41" s="2">
        <v>102.52</v>
      </c>
      <c r="X41" s="2">
        <v>81.599999999999994</v>
      </c>
      <c r="Y41" s="2">
        <v>104.49</v>
      </c>
      <c r="Z41" s="2">
        <v>83.94</v>
      </c>
      <c r="AA41" s="2">
        <v>88.74</v>
      </c>
      <c r="AB41" s="2">
        <v>96.41</v>
      </c>
      <c r="AC41" s="2">
        <v>125.36</v>
      </c>
      <c r="AD41" s="2">
        <v>77.59</v>
      </c>
      <c r="AE41" s="2">
        <v>92.38</v>
      </c>
      <c r="AF41" s="2">
        <v>91.41</v>
      </c>
      <c r="AG41" s="2">
        <v>95.04</v>
      </c>
      <c r="AH41" s="2">
        <v>90.9</v>
      </c>
      <c r="AI41" s="2">
        <v>63.12</v>
      </c>
      <c r="AJ41" s="2">
        <v>98.06</v>
      </c>
      <c r="AK41" s="2">
        <v>62.51</v>
      </c>
      <c r="AL41" s="2">
        <v>57.57</v>
      </c>
      <c r="AM41" s="2">
        <v>52.33</v>
      </c>
      <c r="AN41" s="2">
        <v>60.66</v>
      </c>
      <c r="AO41" s="2">
        <v>52.14</v>
      </c>
      <c r="AP41" s="2">
        <v>60.31</v>
      </c>
      <c r="AQ41" s="2">
        <v>56.42</v>
      </c>
      <c r="AR41" s="2">
        <v>55.89</v>
      </c>
      <c r="AS41" s="2">
        <v>58.86</v>
      </c>
      <c r="AT41" s="2">
        <v>54.24</v>
      </c>
      <c r="AU41" s="2">
        <v>56.98</v>
      </c>
      <c r="AV41" s="2">
        <v>58.63</v>
      </c>
      <c r="AW41" s="2">
        <v>60.17</v>
      </c>
      <c r="AX41" s="2">
        <v>60.08</v>
      </c>
      <c r="AY41" s="2">
        <v>57.49</v>
      </c>
      <c r="AZ41" s="2">
        <v>60.34</v>
      </c>
      <c r="BA41" s="2">
        <v>60.51</v>
      </c>
      <c r="BB41" s="2">
        <v>58.2</v>
      </c>
      <c r="BC41" s="2">
        <v>60.57</v>
      </c>
      <c r="BD41" s="2">
        <v>62.16</v>
      </c>
      <c r="BE41" s="2">
        <v>61.44</v>
      </c>
      <c r="BF41" s="2">
        <v>58.61</v>
      </c>
      <c r="BG41" s="2">
        <v>56.75</v>
      </c>
      <c r="BH41" s="2">
        <v>59.46</v>
      </c>
      <c r="BI41" s="2" t="s">
        <v>94</v>
      </c>
    </row>
    <row r="42" spans="1:61" x14ac:dyDescent="0.2">
      <c r="A42" s="2" t="s">
        <v>167</v>
      </c>
      <c r="B42" s="2" t="s">
        <v>127</v>
      </c>
      <c r="C42" s="2">
        <v>87.09</v>
      </c>
      <c r="D42" s="2">
        <f>ROUND(AVERAGE(T42, U42, W42, AA42, AB42, AC42, AD42, AE42, AF42),1)</f>
        <v>85.1</v>
      </c>
      <c r="E42" s="2">
        <v>60.21</v>
      </c>
      <c r="F42" s="2">
        <v>129.88999999999999</v>
      </c>
      <c r="G42" s="2">
        <v>166.99</v>
      </c>
      <c r="H42" s="2">
        <v>42.55</v>
      </c>
      <c r="I42" s="2">
        <v>8.24</v>
      </c>
      <c r="J42" s="2">
        <v>1.9</v>
      </c>
      <c r="K42" s="2">
        <v>0.38</v>
      </c>
      <c r="L42" s="2">
        <v>3.62</v>
      </c>
      <c r="M42" s="2">
        <v>89.53</v>
      </c>
      <c r="N42" s="2">
        <v>102.03</v>
      </c>
      <c r="O42" s="2">
        <v>60.75</v>
      </c>
      <c r="P42" s="2">
        <v>77.05</v>
      </c>
      <c r="Q42" s="2">
        <v>90.25</v>
      </c>
      <c r="R42" s="2">
        <v>99.22</v>
      </c>
      <c r="S42" s="2">
        <v>74.16</v>
      </c>
      <c r="T42" s="2">
        <v>74.260000000000005</v>
      </c>
      <c r="U42" s="2">
        <v>71.569999999999993</v>
      </c>
      <c r="V42" s="2">
        <v>78</v>
      </c>
      <c r="W42" s="2">
        <v>88.38</v>
      </c>
      <c r="X42" s="2">
        <v>83.44</v>
      </c>
      <c r="Y42" s="2">
        <v>105.97</v>
      </c>
      <c r="Z42" s="2">
        <v>88.83</v>
      </c>
      <c r="AA42" s="2">
        <v>78.88</v>
      </c>
      <c r="AB42" s="2">
        <v>95.04</v>
      </c>
      <c r="AC42" s="2">
        <v>120.55</v>
      </c>
      <c r="AD42" s="2">
        <v>61.39</v>
      </c>
      <c r="AE42" s="2">
        <v>92.28</v>
      </c>
      <c r="AF42" s="2">
        <v>83.19</v>
      </c>
      <c r="AG42" s="2">
        <v>99.98</v>
      </c>
      <c r="AH42" s="2">
        <v>98.81</v>
      </c>
      <c r="AI42" s="2">
        <v>65.510000000000005</v>
      </c>
      <c r="AJ42" s="2">
        <v>99.68</v>
      </c>
      <c r="AK42" s="2">
        <v>62.58</v>
      </c>
      <c r="AL42" s="2">
        <v>57.78</v>
      </c>
      <c r="AM42" s="2">
        <v>53.77</v>
      </c>
      <c r="AN42" s="2">
        <v>62.28</v>
      </c>
      <c r="AO42" s="2">
        <v>56.57</v>
      </c>
      <c r="AP42" s="2">
        <v>62.37</v>
      </c>
      <c r="AQ42" s="2">
        <v>59.02</v>
      </c>
      <c r="AR42" s="2">
        <v>55.73</v>
      </c>
      <c r="AS42" s="2">
        <v>59.43</v>
      </c>
      <c r="AT42" s="2">
        <v>55.63</v>
      </c>
      <c r="AU42" s="2">
        <v>62.63</v>
      </c>
      <c r="AV42" s="2">
        <v>60.04</v>
      </c>
      <c r="AW42" s="2">
        <v>61.8</v>
      </c>
      <c r="AX42" s="2">
        <v>61.02</v>
      </c>
      <c r="AY42" s="2">
        <v>61.11</v>
      </c>
      <c r="AZ42" s="2">
        <v>61.36</v>
      </c>
      <c r="BA42" s="2">
        <v>63.71</v>
      </c>
      <c r="BB42" s="2">
        <v>57.32</v>
      </c>
      <c r="BC42" s="2">
        <v>62.39</v>
      </c>
      <c r="BD42" s="2">
        <v>65.13</v>
      </c>
      <c r="BE42" s="2">
        <v>62.18</v>
      </c>
      <c r="BF42" s="2">
        <v>61.67</v>
      </c>
      <c r="BG42" s="2">
        <v>59.43</v>
      </c>
      <c r="BH42" s="2">
        <v>59.93</v>
      </c>
      <c r="BI42" s="2" t="s">
        <v>54</v>
      </c>
    </row>
  </sheetData>
  <autoFilter ref="A1:BI42" xr:uid="{00000000-0001-0000-0000-000000000000}">
    <sortState xmlns:xlrd2="http://schemas.microsoft.com/office/spreadsheetml/2017/richdata2" ref="A2:BI42">
      <sortCondition descending="1" ref="C1:C42"/>
    </sortState>
  </autoFilter>
  <conditionalFormatting sqref="C1:D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SelectFromStage4_2023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Jessica Rutkoski</cp:lastModifiedBy>
  <dcterms:created xsi:type="dcterms:W3CDTF">2023-08-02T17:11:40Z</dcterms:created>
  <dcterms:modified xsi:type="dcterms:W3CDTF">2023-08-31T20:41:18Z</dcterms:modified>
</cp:coreProperties>
</file>