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Tomo\Desktop\classes\2019-Fall\AAE333LAB\LAB6\"/>
    </mc:Choice>
  </mc:AlternateContent>
  <xr:revisionPtr revIDLastSave="0" documentId="13_ncr:1_{54F547D7-C3D3-4827-A482-74E6AB0BAF6F}" xr6:coauthVersionLast="45" xr6:coauthVersionMax="45" xr10:uidLastSave="{00000000-0000-0000-0000-000000000000}"/>
  <bookViews>
    <workbookView xWindow="21990" yWindow="2370" windowWidth="7500" windowHeight="6000" xr2:uid="{00000000-000D-0000-FFFF-FFFF00000000}"/>
  </bookViews>
  <sheets>
    <sheet name="Calibration" sheetId="4" r:id="rId1"/>
    <sheet name="Baseball" sheetId="1" r:id="rId2"/>
    <sheet name="Tennis" sheetId="2" r:id="rId3"/>
    <sheet name="Football" sheetId="3" r:id="rId4"/>
  </sheets>
  <definedNames>
    <definedName name="baseball" localSheetId="1">Baseball!$A$3:$I$8</definedName>
    <definedName name="baseball_side" localSheetId="1">Baseball!$A$10:$I$14</definedName>
    <definedName name="football" localSheetId="3">Football!$A$3:$I$8</definedName>
    <definedName name="football_side" localSheetId="3">Football!$A$11:$I$13</definedName>
    <definedName name="sidestand" localSheetId="0">Calibration!$A$16:$I$18</definedName>
    <definedName name="stand" localSheetId="0">Calibration!$A$9:$I$13</definedName>
    <definedName name="tennis" localSheetId="2">Tennis!$A$3:$I$7</definedName>
    <definedName name="tennis_side" localSheetId="2">Tennis!$A$10:$I$14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4" l="1"/>
  <c r="E4" i="4"/>
  <c r="E6" i="4"/>
  <c r="D5" i="4"/>
  <c r="D6" i="4"/>
  <c r="D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baseball" type="6" refreshedVersion="6" background="1" saveData="1">
    <textPr codePage="437" firstRow="3" sourceFile="C:\AAE 333L\Gold 20\baseball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baseball_side" type="6" refreshedVersion="6" background="1" saveData="1">
    <textPr codePage="437" firstRow="3" sourceFile="C:\AAE 333L\Gold 20\baseball_side.txt">
      <textFields>
        <textField/>
      </textFields>
    </textPr>
  </connection>
  <connection id="3" xr16:uid="{00000000-0015-0000-FFFF-FFFF02000000}" name="football" type="6" refreshedVersion="6" background="1" saveData="1">
    <textPr codePage="437" firstRow="3" sourceFile="C:\AAE 333L\Gold 20\football.txt">
      <textFields>
        <textField/>
      </textFields>
    </textPr>
  </connection>
  <connection id="4" xr16:uid="{00000000-0015-0000-FFFF-FFFF03000000}" name="football_side" type="6" refreshedVersion="6" background="1" saveData="1">
    <textPr codePage="437" firstRow="3" sourceFile="C:\AAE 333L\Gold 20\football_side.txt">
      <textFields>
        <textField/>
      </textFields>
    </textPr>
  </connection>
  <connection id="5" xr16:uid="{00000000-0015-0000-FFFF-FFFF04000000}" name="sidestand" type="6" refreshedVersion="6" background="1" saveData="1">
    <textPr codePage="437" firstRow="3" sourceFile="C:\AAE 333L\Gold 20\sidestand.txt">
      <textFields>
        <textField/>
      </textFields>
    </textPr>
  </connection>
  <connection id="6" xr16:uid="{00000000-0015-0000-FFFF-FFFF05000000}" name="stand" type="6" refreshedVersion="6" background="1" saveData="1">
    <textPr codePage="437" firstRow="3" sourceFile="C:\AAE 333L\Gold 20\stand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00000000-0015-0000-FFFF-FFFF06000000}" name="tennis" type="6" refreshedVersion="6" background="1" saveData="1">
    <textPr codePage="437" firstRow="3" sourceFile="C:\AAE 333L\Gold 20\tennis.txt">
      <textFields>
        <textField/>
      </textFields>
    </textPr>
  </connection>
  <connection id="8" xr16:uid="{00000000-0015-0000-FFFF-FFFF07000000}" name="tennis_side" type="6" refreshedVersion="6" background="1" saveData="1">
    <textPr codePage="437" firstRow="3" sourceFile="C:\AAE 333L\Gold 20\tennis_side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<sst xmlns="http://schemas.openxmlformats.org/spreadsheetml/2006/main" count="40" uniqueCount="16">
  <si>
    <t>First</t>
  </si>
  <si>
    <t>Second</t>
  </si>
  <si>
    <t>Drag</t>
  </si>
  <si>
    <t>Lift</t>
  </si>
  <si>
    <t>Moment</t>
  </si>
  <si>
    <t>P1</t>
  </si>
  <si>
    <t>P2</t>
  </si>
  <si>
    <t>P3</t>
  </si>
  <si>
    <t>P4</t>
  </si>
  <si>
    <t>Last</t>
  </si>
  <si>
    <t>General</t>
  </si>
  <si>
    <t>Expected</t>
  </si>
  <si>
    <t>Given</t>
  </si>
  <si>
    <t>Stand</t>
  </si>
  <si>
    <t>Pitch</t>
  </si>
  <si>
    <t>Sideways Stand for Football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</si>
</sst>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destand" connectionId="5" xr16:uid="{00000000-0016-0000-00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nd" connectionId="6" xr16:uid="{00000000-0016-0000-00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seball_side" connectionId="2" xr16:uid="{00000000-0016-0000-0100-000003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seball" connectionId="1" xr16:uid="{00000000-0016-0000-0100-000002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nnis_side" connectionId="8" xr16:uid="{00000000-0016-0000-0200-000005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nnis" connectionId="7" xr16:uid="{00000000-0016-0000-0200-000004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otball_side" connectionId="4" xr16:uid="{00000000-0016-0000-0300-000007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otball" connectionId="3" xr16:uid="{00000000-0016-0000-0300-000006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4" sqref="F4"/>
    </sheetView>
  </sheetViews>
  <sheetFormatPr defaultRowHeight="15" x14ac:dyDescent="0.25"/>
  <cols>
    <col min="1" max="1" width="26.85546875" customWidth="1"/>
    <col min="2" max="2" width="9.7109375" customWidth="1"/>
    <col min="3" max="5" width="9" customWidth="1"/>
    <col min="6" max="7" width="9.7109375" bestFit="1" customWidth="1"/>
    <col min="8" max="8" width="9" customWidth="1"/>
    <col min="9" max="9" width="9.7109375" bestFit="1" customWidth="1"/>
  </cols>
  <sheetData>
    <row r="1" spans="1:9" x14ac:dyDescent="0.25">
      <c r="A1" t="s">
        <v>10</v>
      </c>
    </row>
    <row r="2" spans="1:9" x14ac:dyDescent="0.25">
      <c r="A2" t="s">
        <v>2</v>
      </c>
    </row>
    <row r="3" spans="1:9" x14ac:dyDescent="0.25">
      <c r="A3" t="s">
        <v>11</v>
      </c>
      <c r="B3" t="s">
        <v>12</v>
      </c>
    </row>
    <row r="4" spans="1:9" x14ac:dyDescent="0.25">
      <c r="A4">
        <v>0</v>
      </c>
      <c r="B4">
        <v>-7.9220000000000002E-3</v>
      </c>
      <c r="D4">
        <f>A4/0.22480894244319</f>
        <v>0</v>
      </c>
      <c r="E4">
        <f>B4/0.22480894244319</f>
        <v>-3.5238811739003298E-2</v>
      </c>
    </row>
    <row r="5" spans="1:9" x14ac:dyDescent="0.25">
      <c r="A5">
        <v>0.98</v>
      </c>
      <c r="B5">
        <v>1.810905</v>
      </c>
      <c r="D5">
        <f t="shared" ref="D5:E6" si="0">A5/0.22480894244319</f>
        <v>4.3592571956858404</v>
      </c>
      <c r="E5">
        <f>B5/0.22480894244319</f>
        <v>8.0553067877076199</v>
      </c>
    </row>
    <row r="6" spans="1:9" x14ac:dyDescent="0.25">
      <c r="A6">
        <v>1.96</v>
      </c>
      <c r="B6">
        <v>3.6629710000000002</v>
      </c>
      <c r="D6">
        <f t="shared" si="0"/>
        <v>8.7185143913716807</v>
      </c>
      <c r="E6">
        <f t="shared" si="0"/>
        <v>16.293706825855676</v>
      </c>
    </row>
    <row r="8" spans="1:9" x14ac:dyDescent="0.25">
      <c r="A8" t="s">
        <v>13</v>
      </c>
      <c r="C8" t="s">
        <v>2</v>
      </c>
      <c r="D8" t="s">
        <v>3</v>
      </c>
      <c r="E8" t="s">
        <v>14</v>
      </c>
    </row>
    <row r="9" spans="1:9" x14ac:dyDescent="0.25">
      <c r="A9">
        <v>0</v>
      </c>
      <c r="B9">
        <v>0</v>
      </c>
      <c r="C9">
        <v>8.7159999999999998E-3</v>
      </c>
      <c r="D9">
        <v>6.5589999999999997E-3</v>
      </c>
      <c r="E9">
        <v>0.21685699999999999</v>
      </c>
      <c r="F9">
        <v>-8.7159999999999998E-3</v>
      </c>
      <c r="G9">
        <v>-9.103E-3</v>
      </c>
      <c r="H9">
        <v>9.809E-3</v>
      </c>
      <c r="I9">
        <v>-7.2649999999999998E-3</v>
      </c>
    </row>
    <row r="10" spans="1:9" x14ac:dyDescent="0.25">
      <c r="A10">
        <v>0</v>
      </c>
      <c r="B10">
        <v>0</v>
      </c>
      <c r="C10">
        <v>3.4063999999999997E-2</v>
      </c>
      <c r="D10">
        <v>4.6280000000000002E-3</v>
      </c>
      <c r="E10">
        <v>0.73264300000000004</v>
      </c>
      <c r="F10">
        <v>-3.4063999999999997E-2</v>
      </c>
      <c r="G10">
        <v>-1.5008000000000001E-2</v>
      </c>
      <c r="H10">
        <v>2.6849999999999999E-2</v>
      </c>
      <c r="I10">
        <v>-1.6469999999999999E-2</v>
      </c>
    </row>
    <row r="11" spans="1:9" x14ac:dyDescent="0.25">
      <c r="A11">
        <v>0</v>
      </c>
      <c r="B11">
        <v>0</v>
      </c>
      <c r="C11">
        <v>7.4518000000000001E-2</v>
      </c>
      <c r="D11">
        <v>1.324E-2</v>
      </c>
      <c r="E11">
        <v>1.514694</v>
      </c>
      <c r="F11">
        <v>-7.4518000000000001E-2</v>
      </c>
      <c r="G11">
        <v>-2.8258999999999999E-2</v>
      </c>
      <c r="H11">
        <v>4.9933999999999999E-2</v>
      </c>
      <c r="I11">
        <v>-3.4914000000000001E-2</v>
      </c>
    </row>
    <row r="12" spans="1:9" x14ac:dyDescent="0.25">
      <c r="A12">
        <v>0</v>
      </c>
      <c r="B12">
        <v>0</v>
      </c>
      <c r="C12">
        <v>0.12665699999999999</v>
      </c>
      <c r="D12">
        <v>2.0310999999999999E-2</v>
      </c>
      <c r="E12">
        <v>2.5436529999999999</v>
      </c>
      <c r="F12">
        <v>-0.12665699999999999</v>
      </c>
      <c r="G12">
        <v>-4.5831999999999998E-2</v>
      </c>
      <c r="H12">
        <v>8.1786999999999999E-2</v>
      </c>
      <c r="I12">
        <v>-5.6265999999999997E-2</v>
      </c>
    </row>
    <row r="13" spans="1:9" x14ac:dyDescent="0.25">
      <c r="A13">
        <v>0</v>
      </c>
      <c r="B13">
        <v>0</v>
      </c>
      <c r="C13">
        <v>0.19678200000000001</v>
      </c>
      <c r="D13">
        <v>2.7109999999999999E-2</v>
      </c>
      <c r="E13">
        <v>3.9272589999999998</v>
      </c>
      <c r="F13">
        <v>-0.19678200000000001</v>
      </c>
      <c r="G13">
        <v>-6.5964999999999996E-2</v>
      </c>
      <c r="H13">
        <v>0.124598</v>
      </c>
      <c r="I13">
        <v>-8.5743E-2</v>
      </c>
    </row>
    <row r="15" spans="1:9" x14ac:dyDescent="0.25">
      <c r="A15" t="s">
        <v>15</v>
      </c>
      <c r="C15" t="s">
        <v>2</v>
      </c>
      <c r="D15" t="s">
        <v>3</v>
      </c>
      <c r="E15" t="s">
        <v>14</v>
      </c>
    </row>
    <row r="16" spans="1:9" x14ac:dyDescent="0.25">
      <c r="A16">
        <v>0</v>
      </c>
      <c r="B16">
        <v>0</v>
      </c>
      <c r="C16">
        <v>1.4369E-2</v>
      </c>
      <c r="D16">
        <v>3.107E-3</v>
      </c>
      <c r="E16">
        <v>0.37010700000000002</v>
      </c>
      <c r="F16">
        <v>-1.4369E-2</v>
      </c>
      <c r="G16">
        <v>-1.0734E-2</v>
      </c>
      <c r="H16">
        <v>1.7432E-2</v>
      </c>
      <c r="I16">
        <v>-9.8049999999999995E-3</v>
      </c>
    </row>
    <row r="17" spans="1:9" x14ac:dyDescent="0.25">
      <c r="A17">
        <v>0</v>
      </c>
      <c r="B17">
        <v>0</v>
      </c>
      <c r="C17">
        <v>4.5490000000000003E-2</v>
      </c>
      <c r="D17">
        <v>1.2588E-2</v>
      </c>
      <c r="E17">
        <v>1.0056449999999999</v>
      </c>
      <c r="F17">
        <v>-4.5490000000000003E-2</v>
      </c>
      <c r="G17">
        <v>-2.4573000000000001E-2</v>
      </c>
      <c r="H17">
        <v>3.8580999999999997E-2</v>
      </c>
      <c r="I17">
        <v>-2.6596000000000002E-2</v>
      </c>
    </row>
    <row r="18" spans="1:9" x14ac:dyDescent="0.25">
      <c r="A18">
        <v>0</v>
      </c>
      <c r="B18">
        <v>0</v>
      </c>
      <c r="C18">
        <v>9.9073999999999995E-2</v>
      </c>
      <c r="D18">
        <v>3.2214E-2</v>
      </c>
      <c r="E18">
        <v>2.0491480000000002</v>
      </c>
      <c r="F18">
        <v>-9.9073999999999995E-2</v>
      </c>
      <c r="G18">
        <v>-4.709E-2</v>
      </c>
      <c r="H18">
        <v>6.9919999999999996E-2</v>
      </c>
      <c r="I18">
        <v>-5.5044000000000003E-2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4"/>
  <sheetViews>
    <sheetView workbookViewId="0">
      <selection activeCell="E28" sqref="E28"/>
    </sheetView>
  </sheetViews>
  <sheetFormatPr defaultRowHeight="15" x14ac:dyDescent="0.25"/>
  <cols>
    <col min="1" max="1" width="9.42578125" customWidth="1"/>
    <col min="2" max="2" width="7.28515625" customWidth="1"/>
    <col min="3" max="5" width="9" customWidth="1"/>
    <col min="6" max="7" width="9.7109375" bestFit="1" customWidth="1"/>
    <col min="8" max="8" width="9" customWidth="1"/>
    <col min="9" max="9" width="9.7109375" bestFit="1" customWidth="1"/>
  </cols>
  <sheetData>
    <row r="2" spans="1:9" x14ac:dyDescent="0.25">
      <c r="A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>
        <v>0</v>
      </c>
      <c r="B3">
        <v>0</v>
      </c>
      <c r="C3">
        <v>2.3001000000000001E-2</v>
      </c>
      <c r="D3">
        <v>3.4259999999999998E-3</v>
      </c>
      <c r="E3">
        <v>0.56122000000000005</v>
      </c>
      <c r="F3">
        <v>-2.3001000000000001E-2</v>
      </c>
      <c r="G3">
        <v>-1.3341E-2</v>
      </c>
      <c r="H3">
        <v>2.478E-2</v>
      </c>
      <c r="I3">
        <v>-1.4865E-2</v>
      </c>
    </row>
    <row r="4" spans="1:9" x14ac:dyDescent="0.25">
      <c r="A4">
        <v>0</v>
      </c>
      <c r="B4">
        <v>0</v>
      </c>
      <c r="C4">
        <v>7.3119000000000003E-2</v>
      </c>
      <c r="D4">
        <v>9.8840000000000004E-3</v>
      </c>
      <c r="E4">
        <v>1.6031200000000001</v>
      </c>
      <c r="F4">
        <v>-7.3119000000000003E-2</v>
      </c>
      <c r="G4">
        <v>-3.3058999999999998E-2</v>
      </c>
      <c r="H4">
        <v>6.0680999999999999E-2</v>
      </c>
      <c r="I4">
        <v>-3.7505999999999998E-2</v>
      </c>
    </row>
    <row r="5" spans="1:9" x14ac:dyDescent="0.25">
      <c r="A5">
        <v>0</v>
      </c>
      <c r="B5">
        <v>0</v>
      </c>
      <c r="C5">
        <v>0.15033299999999999</v>
      </c>
      <c r="D5">
        <v>1.6011999999999998E-2</v>
      </c>
      <c r="E5">
        <v>3.19312</v>
      </c>
      <c r="F5">
        <v>-0.15033299999999999</v>
      </c>
      <c r="G5">
        <v>-5.2408999999999997E-2</v>
      </c>
      <c r="H5">
        <v>0.114472</v>
      </c>
      <c r="I5">
        <v>-7.8075000000000006E-2</v>
      </c>
    </row>
    <row r="6" spans="1:9" x14ac:dyDescent="0.25">
      <c r="A6">
        <v>0</v>
      </c>
      <c r="B6">
        <v>0</v>
      </c>
      <c r="C6">
        <v>0.25203900000000001</v>
      </c>
      <c r="D6">
        <v>3.134E-2</v>
      </c>
      <c r="E6">
        <v>5.262753</v>
      </c>
      <c r="F6">
        <v>-0.25203900000000001</v>
      </c>
      <c r="G6">
        <v>-6.4746999999999999E-2</v>
      </c>
      <c r="H6">
        <v>0.18285399999999999</v>
      </c>
      <c r="I6">
        <v>-0.149447</v>
      </c>
    </row>
    <row r="7" spans="1:9" x14ac:dyDescent="0.25">
      <c r="A7">
        <v>0</v>
      </c>
      <c r="B7">
        <v>0</v>
      </c>
      <c r="C7">
        <v>0.37738500000000003</v>
      </c>
      <c r="D7">
        <v>4.8624000000000001E-2</v>
      </c>
      <c r="E7">
        <v>7.8629800000000003</v>
      </c>
      <c r="F7">
        <v>-0.37738500000000003</v>
      </c>
      <c r="G7">
        <v>-0.103435</v>
      </c>
      <c r="H7">
        <v>0.27208399999999999</v>
      </c>
      <c r="I7">
        <v>-0.21727399999999999</v>
      </c>
    </row>
    <row r="9" spans="1:9" x14ac:dyDescent="0.25">
      <c r="A9" t="s">
        <v>1</v>
      </c>
      <c r="C9" t="s">
        <v>2</v>
      </c>
      <c r="D9" t="s">
        <v>3</v>
      </c>
      <c r="E9" t="s">
        <v>4</v>
      </c>
    </row>
    <row r="10" spans="1:9" x14ac:dyDescent="0.25">
      <c r="A10">
        <v>0</v>
      </c>
      <c r="B10">
        <v>0</v>
      </c>
      <c r="C10">
        <v>2.6880000000000001E-2</v>
      </c>
      <c r="D10">
        <v>2.1940000000000002E-3</v>
      </c>
      <c r="E10">
        <v>0.64312599999999998</v>
      </c>
      <c r="F10">
        <v>-2.6880000000000001E-2</v>
      </c>
      <c r="G10">
        <v>-1.4590000000000001E-2</v>
      </c>
      <c r="H10">
        <v>2.7685000000000001E-2</v>
      </c>
      <c r="I10">
        <v>-1.529E-2</v>
      </c>
    </row>
    <row r="11" spans="1:9" x14ac:dyDescent="0.25">
      <c r="A11">
        <v>0</v>
      </c>
      <c r="B11">
        <v>0</v>
      </c>
      <c r="C11">
        <v>7.7667E-2</v>
      </c>
      <c r="D11">
        <v>9.4409999999999997E-3</v>
      </c>
      <c r="E11">
        <v>1.673365</v>
      </c>
      <c r="F11">
        <v>-7.7667E-2</v>
      </c>
      <c r="G11">
        <v>-2.2152999999999999E-2</v>
      </c>
      <c r="H11">
        <v>6.1509000000000001E-2</v>
      </c>
      <c r="I11">
        <v>-4.8797E-2</v>
      </c>
    </row>
    <row r="12" spans="1:9" x14ac:dyDescent="0.25">
      <c r="A12">
        <v>0</v>
      </c>
      <c r="B12">
        <v>0</v>
      </c>
      <c r="C12">
        <v>0.149561</v>
      </c>
      <c r="D12">
        <v>1.8339999999999999E-2</v>
      </c>
      <c r="E12">
        <v>3.1656249999999999</v>
      </c>
      <c r="F12">
        <v>-0.149561</v>
      </c>
      <c r="G12">
        <v>-3.8566000000000003E-2</v>
      </c>
      <c r="H12">
        <v>0.112774</v>
      </c>
      <c r="I12">
        <v>-9.2548000000000005E-2</v>
      </c>
    </row>
    <row r="13" spans="1:9" x14ac:dyDescent="0.25">
      <c r="A13">
        <v>0</v>
      </c>
      <c r="B13">
        <v>0</v>
      </c>
      <c r="C13">
        <v>0.249226</v>
      </c>
      <c r="D13">
        <v>4.0769E-2</v>
      </c>
      <c r="E13">
        <v>5.2285890000000004</v>
      </c>
      <c r="F13">
        <v>-0.249226</v>
      </c>
      <c r="G13">
        <v>-7.8141000000000002E-2</v>
      </c>
      <c r="H13">
        <v>0.18326999999999999</v>
      </c>
      <c r="I13">
        <v>-0.145897</v>
      </c>
    </row>
    <row r="14" spans="1:9" x14ac:dyDescent="0.25">
      <c r="A14">
        <v>0</v>
      </c>
      <c r="B14">
        <v>0</v>
      </c>
      <c r="C14">
        <v>0.34467300000000001</v>
      </c>
      <c r="D14">
        <v>8.2574999999999996E-2</v>
      </c>
      <c r="E14">
        <v>7.284065</v>
      </c>
      <c r="F14">
        <v>-0.34467300000000001</v>
      </c>
      <c r="G14">
        <v>-0.18041599999999999</v>
      </c>
      <c r="H14">
        <v>0.25876300000000002</v>
      </c>
      <c r="I14">
        <v>-0.16092300000000001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workbookViewId="0">
      <selection activeCell="I18" sqref="I18"/>
    </sheetView>
  </sheetViews>
  <sheetFormatPr defaultRowHeight="15" x14ac:dyDescent="0.25"/>
  <cols>
    <col min="1" max="2" width="5.28515625" customWidth="1"/>
    <col min="3" max="5" width="9" customWidth="1"/>
    <col min="6" max="7" width="9.7109375" bestFit="1" customWidth="1"/>
    <col min="8" max="8" width="9" customWidth="1"/>
    <col min="9" max="9" width="9.7109375" bestFit="1" customWidth="1"/>
  </cols>
  <sheetData>
    <row r="2" spans="1:9" x14ac:dyDescent="0.25">
      <c r="A2" t="s">
        <v>0</v>
      </c>
      <c r="C2" t="s">
        <v>2</v>
      </c>
      <c r="D2" t="s">
        <v>3</v>
      </c>
      <c r="E2" t="s">
        <v>4</v>
      </c>
    </row>
    <row r="3" spans="1:9" x14ac:dyDescent="0.25">
      <c r="A3">
        <v>0</v>
      </c>
      <c r="B3">
        <v>0</v>
      </c>
      <c r="C3">
        <v>2.2488000000000001E-2</v>
      </c>
      <c r="D3">
        <v>-2.82E-3</v>
      </c>
      <c r="E3">
        <v>0.57575200000000004</v>
      </c>
      <c r="F3">
        <v>-2.2488000000000001E-2</v>
      </c>
      <c r="G3">
        <v>-1.3351999999999999E-2</v>
      </c>
      <c r="H3">
        <v>2.6932000000000001E-2</v>
      </c>
      <c r="I3">
        <v>-1.076E-2</v>
      </c>
    </row>
    <row r="4" spans="1:9" x14ac:dyDescent="0.25">
      <c r="A4">
        <v>0</v>
      </c>
      <c r="B4">
        <v>0</v>
      </c>
      <c r="C4">
        <v>7.4979000000000004E-2</v>
      </c>
      <c r="D4">
        <v>2.6700000000000001E-3</v>
      </c>
      <c r="E4">
        <v>1.622403</v>
      </c>
      <c r="F4">
        <v>-7.4979000000000004E-2</v>
      </c>
      <c r="G4">
        <v>-3.0034999999999999E-2</v>
      </c>
      <c r="H4">
        <v>6.0075000000000003E-2</v>
      </c>
      <c r="I4">
        <v>-3.2710000000000003E-2</v>
      </c>
    </row>
    <row r="5" spans="1:9" x14ac:dyDescent="0.25">
      <c r="A5">
        <v>0</v>
      </c>
      <c r="B5">
        <v>0</v>
      </c>
      <c r="C5">
        <v>0.147592</v>
      </c>
      <c r="D5">
        <v>1.1218000000000001E-2</v>
      </c>
      <c r="E5">
        <v>3.1298629999999998</v>
      </c>
      <c r="F5">
        <v>-0.147592</v>
      </c>
      <c r="G5">
        <v>-5.9642000000000001E-2</v>
      </c>
      <c r="H5">
        <v>0.11188099999999999</v>
      </c>
      <c r="I5">
        <v>-6.3457E-2</v>
      </c>
    </row>
    <row r="6" spans="1:9" x14ac:dyDescent="0.25">
      <c r="A6">
        <v>0</v>
      </c>
      <c r="B6">
        <v>0</v>
      </c>
      <c r="C6">
        <v>0.25265199999999999</v>
      </c>
      <c r="D6">
        <v>1.9876000000000001E-2</v>
      </c>
      <c r="E6">
        <v>5.2549070000000002</v>
      </c>
      <c r="F6">
        <v>-0.25265199999999999</v>
      </c>
      <c r="G6">
        <v>-9.1729000000000005E-2</v>
      </c>
      <c r="H6">
        <v>0.18123400000000001</v>
      </c>
      <c r="I6">
        <v>-0.10938000000000001</v>
      </c>
    </row>
    <row r="7" spans="1:9" x14ac:dyDescent="0.25">
      <c r="A7">
        <v>0</v>
      </c>
      <c r="B7">
        <v>0</v>
      </c>
      <c r="C7">
        <v>0.38606800000000002</v>
      </c>
      <c r="D7">
        <v>3.8184000000000003E-2</v>
      </c>
      <c r="E7">
        <v>7.9771859999999997</v>
      </c>
      <c r="F7">
        <v>-0.38606800000000002</v>
      </c>
      <c r="G7">
        <v>-0.144396</v>
      </c>
      <c r="H7">
        <v>0.27167400000000003</v>
      </c>
      <c r="I7">
        <v>-0.165461</v>
      </c>
    </row>
    <row r="9" spans="1:9" x14ac:dyDescent="0.25">
      <c r="A9" t="s">
        <v>9</v>
      </c>
      <c r="C9" t="s">
        <v>2</v>
      </c>
      <c r="D9" t="s">
        <v>3</v>
      </c>
      <c r="E9" t="s">
        <v>4</v>
      </c>
    </row>
    <row r="10" spans="1:9" x14ac:dyDescent="0.25">
      <c r="A10">
        <v>0</v>
      </c>
      <c r="B10">
        <v>0</v>
      </c>
      <c r="C10">
        <v>2.4839E-2</v>
      </c>
      <c r="D10">
        <v>3.117E-3</v>
      </c>
      <c r="E10">
        <v>0.58454700000000004</v>
      </c>
      <c r="F10">
        <v>-2.4839E-2</v>
      </c>
      <c r="G10">
        <v>-1.2643E-2</v>
      </c>
      <c r="H10">
        <v>2.4608000000000001E-2</v>
      </c>
      <c r="I10">
        <v>-1.5082E-2</v>
      </c>
    </row>
    <row r="11" spans="1:9" x14ac:dyDescent="0.25">
      <c r="A11">
        <v>0</v>
      </c>
      <c r="B11">
        <v>0</v>
      </c>
      <c r="C11">
        <v>7.5728000000000004E-2</v>
      </c>
      <c r="D11">
        <v>6.7120000000000001E-3</v>
      </c>
      <c r="E11">
        <v>1.6274150000000001</v>
      </c>
      <c r="F11">
        <v>-7.5728000000000004E-2</v>
      </c>
      <c r="G11">
        <v>-3.1884000000000003E-2</v>
      </c>
      <c r="H11">
        <v>5.9555999999999998E-2</v>
      </c>
      <c r="I11">
        <v>-3.4383999999999998E-2</v>
      </c>
    </row>
    <row r="12" spans="1:9" x14ac:dyDescent="0.25">
      <c r="A12">
        <v>0</v>
      </c>
      <c r="B12">
        <v>0</v>
      </c>
      <c r="C12">
        <v>0.14993400000000001</v>
      </c>
      <c r="D12">
        <v>1.4174000000000001E-2</v>
      </c>
      <c r="E12">
        <v>3.1287280000000002</v>
      </c>
      <c r="F12">
        <v>-0.14993400000000001</v>
      </c>
      <c r="G12">
        <v>-5.4086000000000002E-2</v>
      </c>
      <c r="H12">
        <v>0.10857700000000001</v>
      </c>
      <c r="I12">
        <v>-6.8665000000000004E-2</v>
      </c>
    </row>
    <row r="13" spans="1:9" x14ac:dyDescent="0.25">
      <c r="A13">
        <v>0</v>
      </c>
      <c r="B13">
        <v>0</v>
      </c>
      <c r="C13">
        <v>0.25640800000000002</v>
      </c>
      <c r="D13">
        <v>2.4551E-2</v>
      </c>
      <c r="E13">
        <v>5.2922799999999999</v>
      </c>
      <c r="F13">
        <v>-0.25640800000000002</v>
      </c>
      <c r="G13">
        <v>-9.0068999999999996E-2</v>
      </c>
      <c r="H13">
        <v>0.17985400000000001</v>
      </c>
      <c r="I13">
        <v>-0.11433599999999999</v>
      </c>
    </row>
    <row r="14" spans="1:9" x14ac:dyDescent="0.25">
      <c r="A14">
        <v>0</v>
      </c>
      <c r="B14">
        <v>0</v>
      </c>
      <c r="C14">
        <v>0.38941700000000001</v>
      </c>
      <c r="D14">
        <v>3.2067999999999999E-2</v>
      </c>
      <c r="E14">
        <v>8.0265920000000008</v>
      </c>
      <c r="F14">
        <v>-0.38941700000000001</v>
      </c>
      <c r="G14">
        <v>-0.12712000000000001</v>
      </c>
      <c r="H14">
        <v>0.27205200000000002</v>
      </c>
      <c r="I14">
        <v>-0.17699999999999999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13"/>
  <sheetViews>
    <sheetView workbookViewId="0">
      <selection activeCell="L24" sqref="L24"/>
    </sheetView>
  </sheetViews>
  <sheetFormatPr defaultRowHeight="15" x14ac:dyDescent="0.25"/>
  <cols>
    <col min="1" max="1" width="7.42578125" customWidth="1"/>
    <col min="2" max="2" width="9.28515625" customWidth="1"/>
    <col min="3" max="4" width="9" customWidth="1"/>
    <col min="5" max="5" width="10" bestFit="1" customWidth="1"/>
    <col min="6" max="7" width="9.7109375" bestFit="1" customWidth="1"/>
    <col min="8" max="8" width="9" customWidth="1"/>
    <col min="9" max="9" width="9.7109375" bestFit="1" customWidth="1"/>
  </cols>
  <sheetData>
    <row r="2" spans="1:9" x14ac:dyDescent="0.25">
      <c r="A2" t="s">
        <v>0</v>
      </c>
      <c r="C2" t="s">
        <v>2</v>
      </c>
      <c r="D2" t="s">
        <v>3</v>
      </c>
      <c r="E2" t="s">
        <v>4</v>
      </c>
    </row>
    <row r="3" spans="1:9" x14ac:dyDescent="0.25">
      <c r="A3">
        <v>0</v>
      </c>
      <c r="B3">
        <v>0</v>
      </c>
      <c r="C3">
        <v>-7.6229999999999996E-3</v>
      </c>
      <c r="D3">
        <v>-1.8829999999999999E-3</v>
      </c>
      <c r="E3">
        <v>-7.8548999999999994E-2</v>
      </c>
      <c r="F3">
        <v>7.6229999999999996E-3</v>
      </c>
      <c r="G3">
        <v>-1.6819999999999999E-3</v>
      </c>
      <c r="H3">
        <v>2.5300000000000001E-3</v>
      </c>
      <c r="I3">
        <v>1.0349999999999999E-3</v>
      </c>
    </row>
    <row r="4" spans="1:9" x14ac:dyDescent="0.25">
      <c r="A4">
        <v>0</v>
      </c>
      <c r="B4">
        <v>0</v>
      </c>
      <c r="C4">
        <v>4.7902E-2</v>
      </c>
      <c r="D4">
        <v>1.1831E-2</v>
      </c>
      <c r="E4">
        <v>1.110681</v>
      </c>
      <c r="F4">
        <v>-4.7902E-2</v>
      </c>
      <c r="G4">
        <v>-2.8302000000000001E-2</v>
      </c>
      <c r="H4">
        <v>4.5796999999999997E-2</v>
      </c>
      <c r="I4">
        <v>-2.9326000000000001E-2</v>
      </c>
    </row>
    <row r="5" spans="1:9" x14ac:dyDescent="0.25">
      <c r="A5">
        <v>0</v>
      </c>
      <c r="B5">
        <v>0</v>
      </c>
      <c r="C5">
        <v>0.12809899999999999</v>
      </c>
      <c r="D5">
        <v>2.8282999999999999E-2</v>
      </c>
      <c r="E5">
        <v>2.809736</v>
      </c>
      <c r="F5">
        <v>-0.12809899999999999</v>
      </c>
      <c r="G5">
        <v>-6.8250000000000005E-2</v>
      </c>
      <c r="H5">
        <v>0.10642799999999999</v>
      </c>
      <c r="I5">
        <v>-6.6461000000000006E-2</v>
      </c>
    </row>
    <row r="6" spans="1:9" x14ac:dyDescent="0.25">
      <c r="A6">
        <v>0</v>
      </c>
      <c r="B6">
        <v>0</v>
      </c>
      <c r="C6">
        <v>0.25694099999999997</v>
      </c>
      <c r="D6">
        <v>5.3532000000000003E-2</v>
      </c>
      <c r="E6">
        <v>5.5712469999999996</v>
      </c>
      <c r="F6">
        <v>-0.25694099999999997</v>
      </c>
      <c r="G6">
        <v>-0.132882</v>
      </c>
      <c r="H6">
        <v>0.20702100000000001</v>
      </c>
      <c r="I6">
        <v>-0.12767200000000001</v>
      </c>
    </row>
    <row r="7" spans="1:9" x14ac:dyDescent="0.25">
      <c r="A7">
        <v>0</v>
      </c>
      <c r="B7">
        <v>0</v>
      </c>
      <c r="C7">
        <v>0.423676</v>
      </c>
      <c r="D7">
        <v>9.6183000000000005E-2</v>
      </c>
      <c r="E7">
        <v>9.1057480000000002</v>
      </c>
      <c r="F7">
        <v>-0.423676</v>
      </c>
      <c r="G7">
        <v>-0.218802</v>
      </c>
      <c r="H7">
        <v>0.33328400000000002</v>
      </c>
      <c r="I7">
        <v>-0.21066399999999999</v>
      </c>
    </row>
    <row r="8" spans="1:9" x14ac:dyDescent="0.25">
      <c r="A8">
        <v>0</v>
      </c>
      <c r="B8">
        <v>0</v>
      </c>
      <c r="C8">
        <v>0.63335799999999998</v>
      </c>
      <c r="D8">
        <v>0.137018</v>
      </c>
      <c r="E8">
        <v>13.591873</v>
      </c>
      <c r="F8">
        <v>-0.63335799999999998</v>
      </c>
      <c r="G8">
        <v>-0.32314700000000002</v>
      </c>
      <c r="H8">
        <v>0.49618800000000002</v>
      </c>
      <c r="I8">
        <v>-0.31005899999999997</v>
      </c>
    </row>
    <row r="10" spans="1:9" x14ac:dyDescent="0.25">
      <c r="A10" t="s">
        <v>1</v>
      </c>
      <c r="C10" t="s">
        <v>2</v>
      </c>
      <c r="D10" t="s">
        <v>3</v>
      </c>
      <c r="E10" t="s">
        <v>4</v>
      </c>
    </row>
    <row r="11" spans="1:9" x14ac:dyDescent="0.25">
      <c r="A11">
        <v>0</v>
      </c>
      <c r="B11">
        <v>0</v>
      </c>
      <c r="C11">
        <v>0.147507</v>
      </c>
      <c r="D11">
        <v>4.411E-3</v>
      </c>
      <c r="E11">
        <v>3.3064640000000001</v>
      </c>
      <c r="F11">
        <v>-0.147507</v>
      </c>
      <c r="G11">
        <v>-7.2214E-2</v>
      </c>
      <c r="H11">
        <v>0.12965399999999999</v>
      </c>
      <c r="I11">
        <v>-6.1851000000000003E-2</v>
      </c>
    </row>
    <row r="12" spans="1:9" x14ac:dyDescent="0.25">
      <c r="A12">
        <v>0</v>
      </c>
      <c r="B12">
        <v>0</v>
      </c>
      <c r="C12">
        <v>0.37060100000000001</v>
      </c>
      <c r="D12">
        <v>5.9868999999999999E-2</v>
      </c>
      <c r="E12">
        <v>8.1636559999999996</v>
      </c>
      <c r="F12">
        <v>-0.37060100000000001</v>
      </c>
      <c r="G12">
        <v>-0.184892</v>
      </c>
      <c r="H12">
        <v>0.31139099999999997</v>
      </c>
      <c r="I12">
        <v>-0.186367</v>
      </c>
    </row>
    <row r="13" spans="1:9" x14ac:dyDescent="0.25">
      <c r="A13">
        <v>0</v>
      </c>
      <c r="B13">
        <v>0</v>
      </c>
      <c r="C13">
        <v>0.71300799999999998</v>
      </c>
      <c r="D13">
        <v>0.153886</v>
      </c>
      <c r="E13">
        <v>15.567886</v>
      </c>
      <c r="F13">
        <v>-0.71300799999999998</v>
      </c>
      <c r="G13">
        <v>-0.35227399999999998</v>
      </c>
      <c r="H13">
        <v>0.58525700000000003</v>
      </c>
      <c r="I13">
        <v>-0.38686900000000002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Calibration</vt:lpstr>
      <vt:lpstr>Baseball</vt:lpstr>
      <vt:lpstr>Tennis</vt:lpstr>
      <vt:lpstr>Football</vt:lpstr>
      <vt:lpstr>Baseball!baseball</vt:lpstr>
      <vt:lpstr>Baseball!baseball_side</vt:lpstr>
      <vt:lpstr>Football!football</vt:lpstr>
      <vt:lpstr>Football!football_side</vt:lpstr>
      <vt:lpstr>Calibration!sidestand</vt:lpstr>
      <vt:lpstr>Calibration!stand</vt:lpstr>
      <vt:lpstr>Tennis!tennis</vt:lpstr>
      <vt:lpstr>Tennis!tennis_side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Wontor, Timothy</dc:creator>
  <cp:lastModifiedBy>User</cp:lastModifiedBy>
  <dcterms:created xsi:type="dcterms:W3CDTF">2019-11-20T21:20:52Z</dcterms:created>
  <dcterms:modified xsi:type="dcterms:W3CDTF">2019-11-25T05:19:47Z</dcterms:modified>
</cp:coreProperties>
</file>