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STR363\hw6\"/>
    </mc:Choice>
  </mc:AlternateContent>
  <xr:revisionPtr revIDLastSave="0" documentId="13_ncr:1_{483AC3E6-55A8-436B-AA2C-5A636C1F5FA4}" xr6:coauthVersionLast="45" xr6:coauthVersionMax="45" xr10:uidLastSave="{00000000-0000-0000-0000-000000000000}"/>
  <bookViews>
    <workbookView xWindow="-120" yWindow="-120" windowWidth="29040" windowHeight="15840" xr2:uid="{5147D9E7-68F1-4B41-B2C7-244B0C4EE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1" i="1"/>
  <c r="C4" i="1"/>
  <c r="C20" i="1"/>
  <c r="C21" i="1"/>
  <c r="C22" i="1"/>
  <c r="C19" i="1"/>
  <c r="C6" i="1"/>
  <c r="C7" i="1"/>
  <c r="C8" i="1"/>
  <c r="C13" i="1"/>
  <c r="C14" i="1"/>
  <c r="C15" i="1"/>
  <c r="C12" i="1"/>
  <c r="C5" i="1"/>
  <c r="J4" i="1"/>
  <c r="J5" i="1"/>
  <c r="J6" i="1"/>
  <c r="H4" i="1"/>
</calcChain>
</file>

<file path=xl/sharedStrings.xml><?xml version="1.0" encoding="utf-8"?>
<sst xmlns="http://schemas.openxmlformats.org/spreadsheetml/2006/main" count="17" uniqueCount="15">
  <si>
    <t>PROBLEM 4</t>
  </si>
  <si>
    <t>87Rb/86Sr</t>
  </si>
  <si>
    <t>t (Ga)</t>
  </si>
  <si>
    <t>m coeffs.</t>
  </si>
  <si>
    <t>t1</t>
  </si>
  <si>
    <t>t2</t>
  </si>
  <si>
    <t>t3</t>
  </si>
  <si>
    <t>lambda 87</t>
  </si>
  <si>
    <t>m1(t1=0)</t>
  </si>
  <si>
    <t>m2(t2=1)</t>
  </si>
  <si>
    <t>m3(t3=3)</t>
  </si>
  <si>
    <t>BABI = b coeff.</t>
  </si>
  <si>
    <t>87Sr/86Sr (m1)</t>
  </si>
  <si>
    <t>87Sr/86Sr (m2)</t>
  </si>
  <si>
    <t>87Sr/86Sr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</si>
</sst>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C489-6243-4628-8761-4FC2882A1F58}">
  <dimension ref="A1:J22"/>
  <sheetViews>
    <sheetView tabSelected="1" workbookViewId="0">
      <selection activeCell="M9" sqref="M9"/>
    </sheetView>
  </sheetViews>
  <sheetFormatPr defaultRowHeight="15" x14ac:dyDescent="0.25"/>
  <cols>
    <col min="3" max="3" width="9.7109375" customWidth="1"/>
    <col min="5" max="5" width="10.42578125" customWidth="1"/>
    <col min="7" max="7" width="13.42578125" customWidth="1"/>
    <col min="8" max="8" width="11.28515625" customWidth="1"/>
  </cols>
  <sheetData>
    <row r="1" spans="1:10" x14ac:dyDescent="0.25">
      <c r="A1" s="1" t="s">
        <v>0</v>
      </c>
      <c r="B1" s="2"/>
    </row>
    <row r="3" spans="1:10" x14ac:dyDescent="0.25">
      <c r="A3" s="3" t="s">
        <v>1</v>
      </c>
      <c r="B3" s="3"/>
      <c r="C3" s="3" t="s">
        <v>12</v>
      </c>
      <c r="D3" s="3"/>
      <c r="E3" s="3" t="s">
        <v>2</v>
      </c>
      <c r="F3" s="3"/>
      <c r="G3" s="6" t="s">
        <v>11</v>
      </c>
      <c r="H3" s="7" t="s">
        <v>7</v>
      </c>
      <c r="I3" s="3" t="s">
        <v>3</v>
      </c>
      <c r="J3" s="3"/>
    </row>
    <row r="4" spans="1:10" x14ac:dyDescent="0.25">
      <c r="A4" s="12">
        <v>0</v>
      </c>
      <c r="B4" s="12"/>
      <c r="C4" s="3">
        <f>$G$4+A4*$J$4</f>
        <v>0.69899</v>
      </c>
      <c r="D4" s="3"/>
      <c r="E4" s="4" t="s">
        <v>4</v>
      </c>
      <c r="F4" s="4">
        <v>0</v>
      </c>
      <c r="G4" s="4">
        <v>0.69899</v>
      </c>
      <c r="H4" s="7">
        <f>0.693/48800000000</f>
        <v>1.4200819672131146E-11</v>
      </c>
      <c r="I4" s="6" t="s">
        <v>8</v>
      </c>
      <c r="J4" s="6">
        <f>EXP($H$4*F4)-1</f>
        <v>0</v>
      </c>
    </row>
    <row r="5" spans="1:10" x14ac:dyDescent="0.25">
      <c r="A5" s="3">
        <v>0.5</v>
      </c>
      <c r="B5" s="3"/>
      <c r="C5" s="3">
        <f>$G$4+A5*$J$4</f>
        <v>0.69899</v>
      </c>
      <c r="D5" s="3"/>
      <c r="E5" s="4" t="s">
        <v>5</v>
      </c>
      <c r="F5" s="5">
        <v>1000000000</v>
      </c>
      <c r="I5" s="6" t="s">
        <v>9</v>
      </c>
      <c r="J5" s="6">
        <f t="shared" ref="J5:J6" si="0">EXP($H$4*F5)-1</f>
        <v>1.4302130308449401E-2</v>
      </c>
    </row>
    <row r="6" spans="1:10" x14ac:dyDescent="0.25">
      <c r="A6" s="8">
        <v>1</v>
      </c>
      <c r="B6" s="9"/>
      <c r="C6" s="8">
        <f t="shared" ref="C6:C8" si="1">$G$4+A6*$J$4</f>
        <v>0.69899</v>
      </c>
      <c r="D6" s="9"/>
      <c r="E6" s="4" t="s">
        <v>6</v>
      </c>
      <c r="F6" s="5">
        <v>3000000000</v>
      </c>
      <c r="I6" s="6" t="s">
        <v>10</v>
      </c>
      <c r="J6" s="6">
        <f t="shared" si="0"/>
        <v>4.3522969233503073E-2</v>
      </c>
    </row>
    <row r="7" spans="1:10" x14ac:dyDescent="0.25">
      <c r="A7" s="8">
        <v>2</v>
      </c>
      <c r="B7" s="9"/>
      <c r="C7" s="8">
        <f t="shared" si="1"/>
        <v>0.69899</v>
      </c>
      <c r="D7" s="9"/>
    </row>
    <row r="8" spans="1:10" x14ac:dyDescent="0.25">
      <c r="A8" s="10">
        <v>5</v>
      </c>
      <c r="B8" s="11"/>
      <c r="C8" s="8">
        <f t="shared" si="1"/>
        <v>0.69899</v>
      </c>
      <c r="D8" s="9"/>
    </row>
    <row r="10" spans="1:10" x14ac:dyDescent="0.25">
      <c r="A10" s="4" t="s">
        <v>1</v>
      </c>
      <c r="B10" s="4"/>
      <c r="C10" s="4" t="s">
        <v>13</v>
      </c>
      <c r="D10" s="4"/>
    </row>
    <row r="11" spans="1:10" x14ac:dyDescent="0.25">
      <c r="A11" s="12">
        <v>0</v>
      </c>
      <c r="B11" s="12"/>
      <c r="C11" s="8">
        <f>$G$4+A11*$J$5</f>
        <v>0.69899</v>
      </c>
      <c r="D11" s="9"/>
    </row>
    <row r="12" spans="1:10" x14ac:dyDescent="0.25">
      <c r="A12" s="8">
        <v>0.5</v>
      </c>
      <c r="B12" s="9"/>
      <c r="C12" s="8">
        <f>$G$4+A12*$J$5</f>
        <v>0.7061410651542247</v>
      </c>
      <c r="D12" s="9"/>
    </row>
    <row r="13" spans="1:10" x14ac:dyDescent="0.25">
      <c r="A13" s="8">
        <v>1</v>
      </c>
      <c r="B13" s="9"/>
      <c r="C13" s="8">
        <f t="shared" ref="C13:C15" si="2">$G$4+A13*$J$5</f>
        <v>0.7132921303084494</v>
      </c>
      <c r="D13" s="9"/>
    </row>
    <row r="14" spans="1:10" x14ac:dyDescent="0.25">
      <c r="A14" s="8">
        <v>2</v>
      </c>
      <c r="B14" s="9"/>
      <c r="C14" s="8">
        <f t="shared" si="2"/>
        <v>0.7275942606168988</v>
      </c>
      <c r="D14" s="9"/>
    </row>
    <row r="15" spans="1:10" x14ac:dyDescent="0.25">
      <c r="A15" s="10">
        <v>5</v>
      </c>
      <c r="B15" s="11"/>
      <c r="C15" s="8">
        <f t="shared" si="2"/>
        <v>0.77050065154224701</v>
      </c>
      <c r="D15" s="9"/>
    </row>
    <row r="17" spans="1:4" x14ac:dyDescent="0.25">
      <c r="A17" s="8" t="s">
        <v>1</v>
      </c>
      <c r="B17" s="9"/>
      <c r="C17" s="8" t="s">
        <v>14</v>
      </c>
      <c r="D17" s="9"/>
    </row>
    <row r="18" spans="1:4" x14ac:dyDescent="0.25">
      <c r="A18" s="12">
        <v>0</v>
      </c>
      <c r="B18" s="12"/>
      <c r="C18" s="8">
        <f>$G$4+A18*$J$6</f>
        <v>0.69899</v>
      </c>
      <c r="D18" s="9"/>
    </row>
    <row r="19" spans="1:4" x14ac:dyDescent="0.25">
      <c r="A19" s="8">
        <v>0.5</v>
      </c>
      <c r="B19" s="9"/>
      <c r="C19" s="8">
        <f>$G$4+A19*$J$6</f>
        <v>0.72075148461675154</v>
      </c>
      <c r="D19" s="9"/>
    </row>
    <row r="20" spans="1:4" x14ac:dyDescent="0.25">
      <c r="A20" s="8">
        <v>1</v>
      </c>
      <c r="B20" s="9"/>
      <c r="C20" s="8">
        <f t="shared" ref="C20:C22" si="3">$G$4+A20*$J$6</f>
        <v>0.74251296923350307</v>
      </c>
      <c r="D20" s="9"/>
    </row>
    <row r="21" spans="1:4" x14ac:dyDescent="0.25">
      <c r="A21" s="8">
        <v>2</v>
      </c>
      <c r="B21" s="9"/>
      <c r="C21" s="8">
        <f t="shared" si="3"/>
        <v>0.78603593846700615</v>
      </c>
      <c r="D21" s="9"/>
    </row>
    <row r="22" spans="1:4" x14ac:dyDescent="0.25">
      <c r="A22" s="10">
        <v>5</v>
      </c>
      <c r="B22" s="11"/>
      <c r="C22" s="8">
        <f t="shared" si="3"/>
        <v>0.91660484616751536</v>
      </c>
      <c r="D22" s="9"/>
    </row>
  </sheetData>
  <mergeCells count="37">
    <mergeCell ref="C11:D11"/>
    <mergeCell ref="A20:B20"/>
    <mergeCell ref="A21:B21"/>
    <mergeCell ref="A22:B22"/>
    <mergeCell ref="C20:D20"/>
    <mergeCell ref="C21:D21"/>
    <mergeCell ref="C22:D22"/>
    <mergeCell ref="A19:B19"/>
    <mergeCell ref="C19:D19"/>
    <mergeCell ref="A6:B6"/>
    <mergeCell ref="A7:B7"/>
    <mergeCell ref="A8:B8"/>
    <mergeCell ref="C6:D6"/>
    <mergeCell ref="C8:D8"/>
    <mergeCell ref="A14:B14"/>
    <mergeCell ref="C14:D14"/>
    <mergeCell ref="A11:B11"/>
    <mergeCell ref="A17:B17"/>
    <mergeCell ref="C17:D17"/>
    <mergeCell ref="A18:B18"/>
    <mergeCell ref="C18:D18"/>
    <mergeCell ref="A12:B12"/>
    <mergeCell ref="C12:D12"/>
    <mergeCell ref="A13:B13"/>
    <mergeCell ref="C13:D13"/>
    <mergeCell ref="A15:B15"/>
    <mergeCell ref="C15:D15"/>
    <mergeCell ref="C7:D7"/>
    <mergeCell ref="E3:F3"/>
    <mergeCell ref="I3:J3"/>
    <mergeCell ref="C3:D3"/>
    <mergeCell ref="C5:D5"/>
    <mergeCell ref="C4:D4"/>
    <mergeCell ref="A1:B1"/>
    <mergeCell ref="A3:B3"/>
    <mergeCell ref="A5:B5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2019-11-10T21:38:48Z</dcterms:created>
  <dcterms:modified xsi:type="dcterms:W3CDTF">2019-11-11T03:18:42Z</dcterms:modified>
</cp:coreProperties>
</file>