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3\"/>
    </mc:Choice>
  </mc:AlternateContent>
  <xr:revisionPtr revIDLastSave="0" documentId="8_{2F0CD9D9-9649-416A-8BBE-24717817AA7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Default Airfoil" sheetId="2" r:id="rId2"/>
    <sheet name="Small Span Additions" sheetId="3" r:id="rId3"/>
    <sheet name="Large Span Additions" sheetId="4" r:id="rId4"/>
    <sheet name="Small Wingtip Devices" sheetId="5" r:id="rId5"/>
    <sheet name="Large Wingtip Devices" sheetId="6" r:id="rId6"/>
  </sheets>
  <definedNames>
    <definedName name="lab3_" localSheetId="0">Sheet1!$A$1:$L$26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b3" type="6" refreshedVersion="4" background="1" saveData="1">
    <textPr codePage="437" sourceFile="C:\Temp\AAE334L\Gold13\lab3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<sst xmlns="http://schemas.openxmlformats.org/spreadsheetml/2006/main" count="82" uniqueCount="21">
  <si>
    <t>%2/26/2020 1:38 PM</t>
  </si>
  <si>
    <t>%Pitot Speed Temperature Wind Speed AoA Drag Lift Pitch Roll F0 F1 F2 F3</t>
  </si>
  <si>
    <t>Lift Calibration</t>
  </si>
  <si>
    <t>Drag Calibration</t>
  </si>
  <si>
    <t>AoA</t>
  </si>
  <si>
    <t>Drag</t>
  </si>
  <si>
    <t>Lift</t>
  </si>
  <si>
    <t>F3</t>
  </si>
  <si>
    <t>F2</t>
  </si>
  <si>
    <t>F1</t>
  </si>
  <si>
    <t>F0</t>
  </si>
  <si>
    <t>Span=12</t>
  </si>
  <si>
    <t>Chord=8</t>
  </si>
  <si>
    <t>Roll</t>
  </si>
  <si>
    <t>Pitch</t>
  </si>
  <si>
    <t>Speed</t>
  </si>
  <si>
    <t>Temp</t>
  </si>
  <si>
    <t>% Pitot</t>
  </si>
  <si>
    <t>Span=16</t>
  </si>
  <si>
    <t>Span=32</t>
  </si>
  <si>
    <t>Span=15.5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</si>
</sst>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Lift Calibration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51014851268591421"/>
                  <c:y val="-4.9902303878681831E-2"/>
                </c:manualLayout>
              </c:layout>
              <c:numFmt formatCode="General" sourceLinked="0"/>
            </c:trendlineLbl>
          </c:trendline>
          <c:xVal>
            <c:numRef>
              <c:f>Sheet1!$A$6:$A$15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Sheet1!$G$6:$G$15</c:f>
              <c:numCache>
                <c:formatCode>General</c:formatCode>
                <c:ptCount val="10"/>
                <c:pt idx="0">
                  <c:v>-0.96291122523999995</c:v>
                </c:pt>
                <c:pt idx="1">
                  <c:v>-1.96626803088</c:v>
                </c:pt>
                <c:pt idx="2">
                  <c:v>-2.9729257732700001</c:v>
                </c:pt>
                <c:pt idx="3">
                  <c:v>-3.9826895053800002</c:v>
                </c:pt>
                <c:pt idx="4">
                  <c:v>-5.0012409305699999</c:v>
                </c:pt>
                <c:pt idx="5">
                  <c:v>-6.0104158650499997</c:v>
                </c:pt>
                <c:pt idx="6">
                  <c:v>-7.0336119909599999</c:v>
                </c:pt>
                <c:pt idx="7">
                  <c:v>-8.0155161418500001</c:v>
                </c:pt>
                <c:pt idx="8">
                  <c:v>-9.0294829406799995</c:v>
                </c:pt>
                <c:pt idx="9">
                  <c:v>-10.04872727911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7-4E73-9B63-FAA61FD33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64896"/>
        <c:axId val="75864704"/>
      </c:scatterChart>
      <c:valAx>
        <c:axId val="8926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864704"/>
        <c:crosses val="autoZero"/>
        <c:crossBetween val="midCat"/>
      </c:valAx>
      <c:valAx>
        <c:axId val="7586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264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Drag Calibration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38498643919510062"/>
                  <c:y val="-6.0490303295421405E-2"/>
                </c:manualLayout>
              </c:layout>
              <c:numFmt formatCode="General" sourceLinked="0"/>
            </c:trendlineLbl>
          </c:trendline>
          <c:xVal>
            <c:numRef>
              <c:f>Sheet1!$A$17:$A$26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Sheet1!$F$17:$F$26</c:f>
              <c:numCache>
                <c:formatCode>General</c:formatCode>
                <c:ptCount val="10"/>
                <c:pt idx="0">
                  <c:v>0.86567504605000001</c:v>
                </c:pt>
                <c:pt idx="1">
                  <c:v>1.81944820688</c:v>
                </c:pt>
                <c:pt idx="2">
                  <c:v>2.8854633192899999</c:v>
                </c:pt>
                <c:pt idx="3">
                  <c:v>3.8466896616500001</c:v>
                </c:pt>
                <c:pt idx="4">
                  <c:v>4.8874480182499997</c:v>
                </c:pt>
                <c:pt idx="5">
                  <c:v>5.8368261773699999</c:v>
                </c:pt>
                <c:pt idx="6">
                  <c:v>6.8146120526700003</c:v>
                </c:pt>
                <c:pt idx="7">
                  <c:v>7.8770294051</c:v>
                </c:pt>
                <c:pt idx="8">
                  <c:v>8.8624971714799994</c:v>
                </c:pt>
                <c:pt idx="9">
                  <c:v>9.8581280928500004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49-4F7F-A84C-B2C71888C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00096"/>
        <c:axId val="48498560"/>
      </c:scatterChart>
      <c:valAx>
        <c:axId val="4850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498560"/>
        <c:crosses val="autoZero"/>
        <c:crossBetween val="midCat"/>
      </c:valAx>
      <c:valAx>
        <c:axId val="4849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500096"/>
        <c:crosses val="autoZero"/>
        <c:crossBetween val="midCat"/>
      </c:valAx>
    </c:plotArea>
    <c:legend>
      <c:legendPos val="r"/>
      <c:legendEntry>
        <c:idx val="1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Lift</c:v>
          </c:tx>
          <c:spPr>
            <a:ln w="28575">
              <a:noFill/>
            </a:ln>
          </c:spPr>
          <c:xVal>
            <c:numRef>
              <c:f>'Default Airfoil'!$D$2:$D$14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xVal>
          <c:yVal>
            <c:numRef>
              <c:f>'Default Airfoil'!$F$2:$F$14</c:f>
              <c:numCache>
                <c:formatCode>General</c:formatCode>
                <c:ptCount val="13"/>
                <c:pt idx="0">
                  <c:v>9.9210260849999996E-2</c:v>
                </c:pt>
                <c:pt idx="1">
                  <c:v>0.19302137066</c:v>
                </c:pt>
                <c:pt idx="2">
                  <c:v>0.29356152544000003</c:v>
                </c:pt>
                <c:pt idx="3">
                  <c:v>0.40517712140000001</c:v>
                </c:pt>
                <c:pt idx="4">
                  <c:v>0.49779619561999999</c:v>
                </c:pt>
                <c:pt idx="5">
                  <c:v>0.62457963642000003</c:v>
                </c:pt>
                <c:pt idx="6">
                  <c:v>0.66507353767999999</c:v>
                </c:pt>
                <c:pt idx="7">
                  <c:v>0.63500676861000005</c:v>
                </c:pt>
                <c:pt idx="8">
                  <c:v>0.64060803877000005</c:v>
                </c:pt>
                <c:pt idx="9">
                  <c:v>0.57192416116</c:v>
                </c:pt>
                <c:pt idx="10">
                  <c:v>0.61417740458000003</c:v>
                </c:pt>
                <c:pt idx="11">
                  <c:v>0.62583041523000005</c:v>
                </c:pt>
                <c:pt idx="12">
                  <c:v>0.59870653214000003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5-4897-B201-2C5FAAEB9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29504"/>
        <c:axId val="78227712"/>
      </c:scatterChart>
      <c:valAx>
        <c:axId val="7822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227712"/>
        <c:crosses val="autoZero"/>
        <c:crossBetween val="midCat"/>
      </c:valAx>
      <c:valAx>
        <c:axId val="78227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229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Drag</c:v>
          </c:tx>
          <c:spPr>
            <a:ln w="28575">
              <a:noFill/>
            </a:ln>
          </c:spPr>
          <c:xVal>
            <c:numRef>
              <c:f>'Default Airfoil'!$D$2:$D$14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xVal>
          <c:yVal>
            <c:numRef>
              <c:f>'Default Airfoil'!$E$2:$E$14</c:f>
              <c:numCache>
                <c:formatCode>General</c:formatCode>
                <c:ptCount val="13"/>
                <c:pt idx="0">
                  <c:v>0.11247345574000001</c:v>
                </c:pt>
                <c:pt idx="1">
                  <c:v>9.882108278E-2</c:v>
                </c:pt>
                <c:pt idx="2">
                  <c:v>0.10475501137</c:v>
                </c:pt>
                <c:pt idx="3">
                  <c:v>0.14035623542</c:v>
                </c:pt>
                <c:pt idx="4">
                  <c:v>0.15079728479999999</c:v>
                </c:pt>
                <c:pt idx="5">
                  <c:v>0.17731004283999999</c:v>
                </c:pt>
                <c:pt idx="6">
                  <c:v>0.28714976165</c:v>
                </c:pt>
                <c:pt idx="7">
                  <c:v>0.36408358617999997</c:v>
                </c:pt>
                <c:pt idx="8">
                  <c:v>0.40950568336999998</c:v>
                </c:pt>
                <c:pt idx="9">
                  <c:v>0.42550853323999999</c:v>
                </c:pt>
                <c:pt idx="10">
                  <c:v>0.44043546450999999</c:v>
                </c:pt>
                <c:pt idx="11">
                  <c:v>0.44609183405000002</c:v>
                </c:pt>
                <c:pt idx="12">
                  <c:v>0.4447996139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1-4694-ACCD-02A3BA9B0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25312"/>
        <c:axId val="96115328"/>
      </c:scatterChart>
      <c:valAx>
        <c:axId val="9612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115328"/>
        <c:crosses val="autoZero"/>
        <c:crossBetween val="midCat"/>
      </c:valAx>
      <c:valAx>
        <c:axId val="9611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125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'Small Span Additions'!$F$1</c:f>
              <c:strCache>
                <c:ptCount val="1"/>
                <c:pt idx="0">
                  <c:v>Lift</c:v>
                </c:pt>
              </c:strCache>
            </c:strRef>
          </c:tx>
          <c:spPr>
            <a:ln w="28575">
              <a:noFill/>
            </a:ln>
          </c:spPr>
          <c:xVal>
            <c:numRef>
              <c:f>'Small Span Additions'!$D$2:$D$14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xVal>
          <c:yVal>
            <c:numRef>
              <c:f>'Small Span Additions'!$F$2:$F$14</c:f>
              <c:numCache>
                <c:formatCode>General</c:formatCode>
                <c:ptCount val="13"/>
                <c:pt idx="0">
                  <c:v>9.1563388240000002E-2</c:v>
                </c:pt>
                <c:pt idx="1">
                  <c:v>0.30301132058000002</c:v>
                </c:pt>
                <c:pt idx="2">
                  <c:v>0.47403466625000001</c:v>
                </c:pt>
                <c:pt idx="3">
                  <c:v>0.67906969643000004</c:v>
                </c:pt>
                <c:pt idx="4">
                  <c:v>0.80895972478</c:v>
                </c:pt>
                <c:pt idx="5">
                  <c:v>0.97211357161</c:v>
                </c:pt>
                <c:pt idx="6">
                  <c:v>0.84191567886999996</c:v>
                </c:pt>
                <c:pt idx="7">
                  <c:v>0.81137969623999995</c:v>
                </c:pt>
                <c:pt idx="8">
                  <c:v>0.93306124671000001</c:v>
                </c:pt>
                <c:pt idx="9">
                  <c:v>0.84407429384999999</c:v>
                </c:pt>
                <c:pt idx="10">
                  <c:v>0.89311949225999998</c:v>
                </c:pt>
                <c:pt idx="11">
                  <c:v>0.89520620745000001</c:v>
                </c:pt>
                <c:pt idx="12">
                  <c:v>0.87678129291999995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F6-4268-9678-65CAB9D90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76192"/>
        <c:axId val="100774656"/>
      </c:scatterChart>
      <c:valAx>
        <c:axId val="1007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774656"/>
        <c:crosses val="autoZero"/>
        <c:crossBetween val="midCat"/>
      </c:valAx>
      <c:valAx>
        <c:axId val="10077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776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'Small Span Additions'!$E$1</c:f>
              <c:strCache>
                <c:ptCount val="1"/>
                <c:pt idx="0">
                  <c:v>Drag</c:v>
                </c:pt>
              </c:strCache>
            </c:strRef>
          </c:tx>
          <c:spPr>
            <a:ln w="28575">
              <a:noFill/>
            </a:ln>
          </c:spPr>
          <c:xVal>
            <c:numRef>
              <c:f>'Small Span Additions'!$D$2:$D$14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xVal>
          <c:yVal>
            <c:numRef>
              <c:f>'Small Span Additions'!$E$2:$E$14</c:f>
              <c:numCache>
                <c:formatCode>General</c:formatCode>
                <c:ptCount val="13"/>
                <c:pt idx="0">
                  <c:v>0.12961504666000001</c:v>
                </c:pt>
                <c:pt idx="1">
                  <c:v>0.11965120210999999</c:v>
                </c:pt>
                <c:pt idx="2">
                  <c:v>0.13071522232999999</c:v>
                </c:pt>
                <c:pt idx="3">
                  <c:v>0.16622198911</c:v>
                </c:pt>
                <c:pt idx="4">
                  <c:v>0.20037136582000001</c:v>
                </c:pt>
                <c:pt idx="5">
                  <c:v>0.22465537945</c:v>
                </c:pt>
                <c:pt idx="6">
                  <c:v>0.38289667952000001</c:v>
                </c:pt>
                <c:pt idx="7">
                  <c:v>0.45606048529999998</c:v>
                </c:pt>
                <c:pt idx="8">
                  <c:v>0.54815039778999997</c:v>
                </c:pt>
                <c:pt idx="9">
                  <c:v>0.56661606724000002</c:v>
                </c:pt>
                <c:pt idx="10">
                  <c:v>0.59391265293999995</c:v>
                </c:pt>
                <c:pt idx="11">
                  <c:v>0.59817999758999996</c:v>
                </c:pt>
                <c:pt idx="12">
                  <c:v>0.59458983889999995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F8-4AD2-B1DF-D3CACA90D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92320"/>
        <c:axId val="103570048"/>
      </c:scatterChart>
      <c:valAx>
        <c:axId val="10359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570048"/>
        <c:crosses val="autoZero"/>
        <c:crossBetween val="midCat"/>
      </c:valAx>
      <c:valAx>
        <c:axId val="10357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592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'Large Span Additions'!$F$1</c:f>
              <c:strCache>
                <c:ptCount val="1"/>
                <c:pt idx="0">
                  <c:v>Lift</c:v>
                </c:pt>
              </c:strCache>
            </c:strRef>
          </c:tx>
          <c:spPr>
            <a:ln w="28575">
              <a:noFill/>
            </a:ln>
          </c:spPr>
          <c:xVal>
            <c:numRef>
              <c:f>'Large Span Additions'!$D$2:$D$15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</c:numCache>
            </c:numRef>
          </c:xVal>
          <c:yVal>
            <c:numRef>
              <c:f>'Large Span Additions'!$F$2:$F$15</c:f>
              <c:numCache>
                <c:formatCode>General</c:formatCode>
                <c:ptCount val="14"/>
                <c:pt idx="0">
                  <c:v>0.23268352475000001</c:v>
                </c:pt>
                <c:pt idx="1">
                  <c:v>0.84793401754999997</c:v>
                </c:pt>
                <c:pt idx="2">
                  <c:v>1.34817169789</c:v>
                </c:pt>
                <c:pt idx="3">
                  <c:v>1.75351486608</c:v>
                </c:pt>
                <c:pt idx="4">
                  <c:v>2.1587430565200001</c:v>
                </c:pt>
                <c:pt idx="5">
                  <c:v>2.1488001423099998</c:v>
                </c:pt>
                <c:pt idx="6">
                  <c:v>2.0179358016500002</c:v>
                </c:pt>
                <c:pt idx="7">
                  <c:v>1.7452331837599999</c:v>
                </c:pt>
                <c:pt idx="8">
                  <c:v>1.66759910379</c:v>
                </c:pt>
                <c:pt idx="9">
                  <c:v>1.6814861617000001</c:v>
                </c:pt>
                <c:pt idx="10">
                  <c:v>1.78572030575</c:v>
                </c:pt>
                <c:pt idx="11">
                  <c:v>1.8027468926800001</c:v>
                </c:pt>
                <c:pt idx="12">
                  <c:v>1.8076548532700001</c:v>
                </c:pt>
                <c:pt idx="13">
                  <c:v>1.83339469779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B-4F48-9800-96AF8EBA9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56896"/>
        <c:axId val="103055360"/>
      </c:scatterChart>
      <c:valAx>
        <c:axId val="10305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055360"/>
        <c:crosses val="autoZero"/>
        <c:crossBetween val="midCat"/>
      </c:valAx>
      <c:valAx>
        <c:axId val="10305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056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'Large Span Additions'!$E$1</c:f>
              <c:strCache>
                <c:ptCount val="1"/>
                <c:pt idx="0">
                  <c:v>Drag</c:v>
                </c:pt>
              </c:strCache>
            </c:strRef>
          </c:tx>
          <c:spPr>
            <a:ln w="28575">
              <a:noFill/>
            </a:ln>
          </c:spPr>
          <c:xVal>
            <c:numRef>
              <c:f>'Large Span Additions'!$D$2:$D$15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</c:numCache>
            </c:numRef>
          </c:xVal>
          <c:yVal>
            <c:numRef>
              <c:f>'Large Span Additions'!$E$2:$E$15</c:f>
              <c:numCache>
                <c:formatCode>General</c:formatCode>
                <c:ptCount val="14"/>
                <c:pt idx="0">
                  <c:v>0.14064329609000001</c:v>
                </c:pt>
                <c:pt idx="1">
                  <c:v>0.14853746450999999</c:v>
                </c:pt>
                <c:pt idx="2">
                  <c:v>0.18289766536999999</c:v>
                </c:pt>
                <c:pt idx="3">
                  <c:v>0.22145679923</c:v>
                </c:pt>
                <c:pt idx="4">
                  <c:v>0.29064479238000002</c:v>
                </c:pt>
                <c:pt idx="5">
                  <c:v>0.29036891007999999</c:v>
                </c:pt>
                <c:pt idx="6">
                  <c:v>0.54822708144999999</c:v>
                </c:pt>
                <c:pt idx="7">
                  <c:v>0.70033950206999995</c:v>
                </c:pt>
                <c:pt idx="8">
                  <c:v>0.82406824003000001</c:v>
                </c:pt>
                <c:pt idx="9">
                  <c:v>0.92056858038</c:v>
                </c:pt>
                <c:pt idx="10">
                  <c:v>1.0537155464100001</c:v>
                </c:pt>
                <c:pt idx="11">
                  <c:v>1.0774012934099999</c:v>
                </c:pt>
                <c:pt idx="12">
                  <c:v>1.0849318293000001</c:v>
                </c:pt>
                <c:pt idx="13">
                  <c:v>1.0807792865500001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8B-4BE2-B40C-4BDF2E7FF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80288"/>
        <c:axId val="98766208"/>
      </c:scatterChart>
      <c:valAx>
        <c:axId val="9878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766208"/>
        <c:crosses val="autoZero"/>
        <c:crossBetween val="midCat"/>
      </c:valAx>
      <c:valAx>
        <c:axId val="9876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7802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'Small Wingtip Devices'!$F$1</c:f>
              <c:strCache>
                <c:ptCount val="1"/>
                <c:pt idx="0">
                  <c:v>Lift</c:v>
                </c:pt>
              </c:strCache>
            </c:strRef>
          </c:tx>
          <c:spPr>
            <a:ln w="28575">
              <a:noFill/>
            </a:ln>
          </c:spPr>
          <c:xVal>
            <c:numRef>
              <c:f>'Small Wingtip Devices'!$D$2:$D$14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xVal>
          <c:yVal>
            <c:numRef>
              <c:f>'Small Wingtip Devices'!$F$2:$F$14</c:f>
              <c:numCache>
                <c:formatCode>General</c:formatCode>
                <c:ptCount val="13"/>
                <c:pt idx="0">
                  <c:v>4.1124445699999998E-2</c:v>
                </c:pt>
                <c:pt idx="1">
                  <c:v>0.24869254449</c:v>
                </c:pt>
                <c:pt idx="2">
                  <c:v>0.45299733292</c:v>
                </c:pt>
                <c:pt idx="3">
                  <c:v>0.60797138375000004</c:v>
                </c:pt>
                <c:pt idx="4">
                  <c:v>0.77799430301000005</c:v>
                </c:pt>
                <c:pt idx="5">
                  <c:v>0.91753377155000004</c:v>
                </c:pt>
                <c:pt idx="6">
                  <c:v>0.85728503102999998</c:v>
                </c:pt>
                <c:pt idx="7">
                  <c:v>0.80619995262999999</c:v>
                </c:pt>
                <c:pt idx="8">
                  <c:v>0.69701012012999997</c:v>
                </c:pt>
                <c:pt idx="9">
                  <c:v>0.65162585765000003</c:v>
                </c:pt>
                <c:pt idx="10">
                  <c:v>0.65659151611</c:v>
                </c:pt>
                <c:pt idx="11">
                  <c:v>0.64602324301000003</c:v>
                </c:pt>
                <c:pt idx="12">
                  <c:v>0.64144008454000001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83-427C-8C96-07508AC94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0640"/>
        <c:axId val="105023360"/>
      </c:scatterChart>
      <c:valAx>
        <c:axId val="10528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023360"/>
        <c:crosses val="autoZero"/>
        <c:crossBetween val="midCat"/>
      </c:valAx>
      <c:valAx>
        <c:axId val="10502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280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'Small Wingtip Devices'!$E$1</c:f>
              <c:strCache>
                <c:ptCount val="1"/>
                <c:pt idx="0">
                  <c:v>Drag</c:v>
                </c:pt>
              </c:strCache>
            </c:strRef>
          </c:tx>
          <c:spPr>
            <a:ln w="28575">
              <a:noFill/>
            </a:ln>
          </c:spPr>
          <c:xVal>
            <c:numRef>
              <c:f>'Small Wingtip Devices'!$D$2:$D$14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xVal>
          <c:yVal>
            <c:numRef>
              <c:f>'Small Wingtip Devices'!$E$2:$E$14</c:f>
              <c:numCache>
                <c:formatCode>General</c:formatCode>
                <c:ptCount val="13"/>
                <c:pt idx="0">
                  <c:v>0.10717110534</c:v>
                </c:pt>
                <c:pt idx="1">
                  <c:v>0.11861496674999999</c:v>
                </c:pt>
                <c:pt idx="2">
                  <c:v>0.13667642615</c:v>
                </c:pt>
                <c:pt idx="3">
                  <c:v>0.17006422017</c:v>
                </c:pt>
                <c:pt idx="4">
                  <c:v>0.19353478346</c:v>
                </c:pt>
                <c:pt idx="5">
                  <c:v>0.22240204261999999</c:v>
                </c:pt>
                <c:pt idx="6">
                  <c:v>0.38762569107</c:v>
                </c:pt>
                <c:pt idx="7">
                  <c:v>0.45068558725000002</c:v>
                </c:pt>
                <c:pt idx="8">
                  <c:v>0.45721465251999999</c:v>
                </c:pt>
                <c:pt idx="9">
                  <c:v>0.49586734937999999</c:v>
                </c:pt>
                <c:pt idx="10">
                  <c:v>0.49592570050000001</c:v>
                </c:pt>
                <c:pt idx="11">
                  <c:v>0.49382640167000003</c:v>
                </c:pt>
                <c:pt idx="12">
                  <c:v>0.49500594380000001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EF-4CDF-A8BD-4D5C0B165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33120"/>
        <c:axId val="105479552"/>
      </c:scatterChart>
      <c:valAx>
        <c:axId val="11093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479552"/>
        <c:crosses val="autoZero"/>
        <c:crossBetween val="midCat"/>
      </c:valAx>
      <c:valAx>
        <c:axId val="10547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33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'Large Wingtip Devices'!$F$1</c:f>
              <c:strCache>
                <c:ptCount val="1"/>
                <c:pt idx="0">
                  <c:v>Lift</c:v>
                </c:pt>
              </c:strCache>
            </c:strRef>
          </c:tx>
          <c:spPr>
            <a:ln w="28575">
              <a:noFill/>
            </a:ln>
          </c:spPr>
          <c:xVal>
            <c:numRef>
              <c:f>'Large Wingtip Devices'!$D$2:$D$14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xVal>
          <c:yVal>
            <c:numRef>
              <c:f>'Large Wingtip Devices'!$F$2:$F$14</c:f>
              <c:numCache>
                <c:formatCode>General</c:formatCode>
                <c:ptCount val="13"/>
                <c:pt idx="0">
                  <c:v>9.2138397469999994E-2</c:v>
                </c:pt>
                <c:pt idx="1">
                  <c:v>0.34252374202000002</c:v>
                </c:pt>
                <c:pt idx="2">
                  <c:v>0.54010782032000004</c:v>
                </c:pt>
                <c:pt idx="3">
                  <c:v>0.72899429982999997</c:v>
                </c:pt>
                <c:pt idx="4">
                  <c:v>0.90288128128</c:v>
                </c:pt>
                <c:pt idx="5">
                  <c:v>1.03658114831</c:v>
                </c:pt>
                <c:pt idx="6">
                  <c:v>0.78057467812000003</c:v>
                </c:pt>
                <c:pt idx="7">
                  <c:v>0.65111216913000003</c:v>
                </c:pt>
                <c:pt idx="8">
                  <c:v>0.57465139364999995</c:v>
                </c:pt>
                <c:pt idx="9">
                  <c:v>0.55797929500999999</c:v>
                </c:pt>
                <c:pt idx="10">
                  <c:v>0.57404522804000002</c:v>
                </c:pt>
                <c:pt idx="11">
                  <c:v>0.57278728942000001</c:v>
                </c:pt>
                <c:pt idx="12">
                  <c:v>0.56961730071000005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2-4581-AF97-B53E73DE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6912"/>
        <c:axId val="106645376"/>
      </c:scatterChart>
      <c:valAx>
        <c:axId val="10664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645376"/>
        <c:crosses val="autoZero"/>
        <c:crossBetween val="midCat"/>
      </c:valAx>
      <c:valAx>
        <c:axId val="10664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646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'Large Wingtip Devices'!$E$1</c:f>
              <c:strCache>
                <c:ptCount val="1"/>
                <c:pt idx="0">
                  <c:v>Drag</c:v>
                </c:pt>
              </c:strCache>
            </c:strRef>
          </c:tx>
          <c:spPr>
            <a:ln w="28575">
              <a:noFill/>
            </a:ln>
          </c:spPr>
          <c:xVal>
            <c:numRef>
              <c:f>'Large Wingtip Devices'!$D$2:$D$14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</c:numCache>
            </c:numRef>
          </c:xVal>
          <c:yVal>
            <c:numRef>
              <c:f>'Large Wingtip Devices'!$E$2:$E$14</c:f>
              <c:numCache>
                <c:formatCode>General</c:formatCode>
                <c:ptCount val="13"/>
                <c:pt idx="0">
                  <c:v>0.14062619318</c:v>
                </c:pt>
                <c:pt idx="1">
                  <c:v>0.14263517073000001</c:v>
                </c:pt>
                <c:pt idx="2">
                  <c:v>0.15464555218000001</c:v>
                </c:pt>
                <c:pt idx="3">
                  <c:v>0.17344344293</c:v>
                </c:pt>
                <c:pt idx="4">
                  <c:v>0.20007961023000001</c:v>
                </c:pt>
                <c:pt idx="5">
                  <c:v>0.23243664628999999</c:v>
                </c:pt>
                <c:pt idx="6">
                  <c:v>0.33851081769000002</c:v>
                </c:pt>
                <c:pt idx="7">
                  <c:v>0.39657688663000001</c:v>
                </c:pt>
                <c:pt idx="8">
                  <c:v>0.40242183534999998</c:v>
                </c:pt>
                <c:pt idx="9">
                  <c:v>0.44915236133999997</c:v>
                </c:pt>
                <c:pt idx="10">
                  <c:v>0.44631160089999999</c:v>
                </c:pt>
                <c:pt idx="11">
                  <c:v>0.44313269461999999</c:v>
                </c:pt>
                <c:pt idx="12">
                  <c:v>0.44512781098999998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8A-4C59-8702-285D18901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48032"/>
        <c:axId val="111146496"/>
      </c:scatterChart>
      <c:valAx>
        <c:axId val="11114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146496"/>
        <c:crosses val="autoZero"/>
        <c:crossBetween val="midCat"/>
      </c:valAx>
      <c:valAx>
        <c:axId val="11114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48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4762</xdr:rowOff>
    </xdr:from>
    <xdr:to>
      <xdr:col>21</xdr:col>
      <xdr:colOff>304800</xdr:colOff>
      <xdr:row>18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20</xdr:row>
      <xdr:rowOff>176212</xdr:rowOff>
    </xdr:from>
    <xdr:to>
      <xdr:col>21</xdr:col>
      <xdr:colOff>152400</xdr:colOff>
      <xdr:row>35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176212</xdr:rowOff>
    </xdr:from>
    <xdr:to>
      <xdr:col>20</xdr:col>
      <xdr:colOff>314325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16</xdr:row>
      <xdr:rowOff>23812</xdr:rowOff>
    </xdr:from>
    <xdr:to>
      <xdr:col>20</xdr:col>
      <xdr:colOff>381000</xdr:colOff>
      <xdr:row>30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371475</xdr:colOff>
      <xdr:row>3</xdr:row>
      <xdr:rowOff>14287</xdr:rowOff>
    </xdr:from>
    <xdr:to>
      <xdr:col>20</xdr:col>
      <xdr:colOff>66675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295275</xdr:colOff>
      <xdr:row>20</xdr:row>
      <xdr:rowOff>80962</xdr:rowOff>
    </xdr:from>
    <xdr:to>
      <xdr:col>19</xdr:col>
      <xdr:colOff>600075</xdr:colOff>
      <xdr:row>34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2</xdr:row>
      <xdr:rowOff>71437</xdr:rowOff>
    </xdr:from>
    <xdr:to>
      <xdr:col>21</xdr:col>
      <xdr:colOff>333375</xdr:colOff>
      <xdr:row>16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200025</xdr:colOff>
      <xdr:row>19</xdr:row>
      <xdr:rowOff>109537</xdr:rowOff>
    </xdr:from>
    <xdr:to>
      <xdr:col>21</xdr:col>
      <xdr:colOff>504825</xdr:colOff>
      <xdr:row>33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2</xdr:row>
      <xdr:rowOff>52387</xdr:rowOff>
    </xdr:from>
    <xdr:to>
      <xdr:col>21</xdr:col>
      <xdr:colOff>295275</xdr:colOff>
      <xdr:row>16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19</xdr:row>
      <xdr:rowOff>52387</xdr:rowOff>
    </xdr:from>
    <xdr:to>
      <xdr:col>21</xdr:col>
      <xdr:colOff>314325</xdr:colOff>
      <xdr:row>33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</xdr:row>
      <xdr:rowOff>42862</xdr:rowOff>
    </xdr:from>
    <xdr:to>
      <xdr:col>21</xdr:col>
      <xdr:colOff>314325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18</xdr:row>
      <xdr:rowOff>80962</xdr:rowOff>
    </xdr:from>
    <xdr:to>
      <xdr:col>21</xdr:col>
      <xdr:colOff>314325</xdr:colOff>
      <xdr:row>32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B3" sqref="B3"/>
    </sheetView>
  </sheetViews>
  <sheetFormatPr defaultRowHeight="15" x14ac:dyDescent="0.25"/>
  <cols>
    <col min="1" max="1" width="68.28515625" bestFit="1" customWidth="1"/>
    <col min="2" max="4" width="12" bestFit="1" customWidth="1"/>
    <col min="5" max="6" width="12.7109375" bestFit="1" customWidth="1"/>
    <col min="7" max="8" width="12" bestFit="1" customWidth="1"/>
    <col min="9" max="12" width="12.7109375" bestFit="1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B3" t="s">
        <v>17</v>
      </c>
      <c r="C3" t="s">
        <v>16</v>
      </c>
      <c r="D3" t="s">
        <v>15</v>
      </c>
      <c r="E3" t="s">
        <v>4</v>
      </c>
      <c r="F3" t="s">
        <v>5</v>
      </c>
      <c r="G3" t="s">
        <v>6</v>
      </c>
      <c r="H3" t="s">
        <v>14</v>
      </c>
      <c r="I3" t="s">
        <v>13</v>
      </c>
      <c r="J3" t="s">
        <v>10</v>
      </c>
      <c r="K3" t="s">
        <v>9</v>
      </c>
      <c r="L3" t="s">
        <v>8</v>
      </c>
      <c r="M3" t="s">
        <v>7</v>
      </c>
      <c r="O3" t="s">
        <v>11</v>
      </c>
    </row>
    <row r="4" spans="1:15" x14ac:dyDescent="0.25">
      <c r="A4">
        <v>0</v>
      </c>
      <c r="B4">
        <v>1.022410009E-2</v>
      </c>
      <c r="C4">
        <v>24.696537446459999</v>
      </c>
      <c r="D4">
        <v>1.3970279320000001E-2</v>
      </c>
      <c r="E4">
        <v>0</v>
      </c>
      <c r="F4">
        <v>4.1929302139999999E-2</v>
      </c>
      <c r="G4">
        <v>9.3534884999999998E-4</v>
      </c>
      <c r="H4">
        <v>0.14959307329999999</v>
      </c>
      <c r="I4">
        <v>3.3879926800000001E-3</v>
      </c>
      <c r="J4">
        <v>4.1929302139999999E-2</v>
      </c>
      <c r="K4">
        <v>9.6900380799999995E-3</v>
      </c>
      <c r="L4">
        <v>6.3020454000000002E-3</v>
      </c>
      <c r="M4">
        <v>-1.505673464E-2</v>
      </c>
      <c r="O4" t="s">
        <v>12</v>
      </c>
    </row>
    <row r="5" spans="1:15" x14ac:dyDescent="0.25">
      <c r="A5" t="s">
        <v>2</v>
      </c>
    </row>
    <row r="6" spans="1:15" x14ac:dyDescent="0.25">
      <c r="A6">
        <v>1</v>
      </c>
      <c r="B6">
        <v>1.049711352E-2</v>
      </c>
      <c r="C6">
        <v>24.694942346529999</v>
      </c>
      <c r="D6">
        <v>1.427036817E-2</v>
      </c>
      <c r="E6">
        <v>0</v>
      </c>
      <c r="F6">
        <v>-4.0253775509999999E-2</v>
      </c>
      <c r="G6">
        <v>-0.96291122523999995</v>
      </c>
      <c r="H6">
        <v>1.44648274562</v>
      </c>
      <c r="I6">
        <v>7.4388404900000002E-3</v>
      </c>
      <c r="J6">
        <v>-4.0253775509999999E-2</v>
      </c>
      <c r="K6">
        <v>-0.16694412713000001</v>
      </c>
      <c r="L6">
        <v>-0.17438296762</v>
      </c>
      <c r="M6">
        <v>-0.62158413049000005</v>
      </c>
    </row>
    <row r="7" spans="1:15" x14ac:dyDescent="0.25">
      <c r="A7">
        <v>2</v>
      </c>
      <c r="B7">
        <v>1.105905951E-2</v>
      </c>
      <c r="C7">
        <v>24.695985601069999</v>
      </c>
      <c r="D7">
        <v>1.4320909450000001E-2</v>
      </c>
      <c r="E7">
        <v>0</v>
      </c>
      <c r="F7">
        <v>-0.10712024372999999</v>
      </c>
      <c r="G7">
        <v>-1.96626803088</v>
      </c>
      <c r="H7">
        <v>2.78839620273</v>
      </c>
      <c r="I7">
        <v>1.7908297060000002E-2</v>
      </c>
      <c r="J7">
        <v>-0.10712024372999999</v>
      </c>
      <c r="K7">
        <v>-0.35929841621000003</v>
      </c>
      <c r="L7">
        <v>-0.37720671326999999</v>
      </c>
      <c r="M7">
        <v>-1.2297629014</v>
      </c>
    </row>
    <row r="8" spans="1:15" x14ac:dyDescent="0.25">
      <c r="A8">
        <v>3</v>
      </c>
      <c r="B8">
        <v>1.0252754560000001E-2</v>
      </c>
      <c r="C8">
        <v>24.69482550691</v>
      </c>
      <c r="D8">
        <v>1.44946451E-2</v>
      </c>
      <c r="E8">
        <v>0</v>
      </c>
      <c r="F8">
        <v>-8.3777672839999998E-2</v>
      </c>
      <c r="G8">
        <v>-2.9729257732700001</v>
      </c>
      <c r="H8">
        <v>4.4925521285099999</v>
      </c>
      <c r="I8">
        <v>2.2627181690000001E-2</v>
      </c>
      <c r="J8">
        <v>-8.3777672839999998E-2</v>
      </c>
      <c r="K8">
        <v>-0.53190159279000004</v>
      </c>
      <c r="L8">
        <v>-0.55452877448000004</v>
      </c>
      <c r="M8">
        <v>-1.8864954060000001</v>
      </c>
    </row>
    <row r="9" spans="1:15" x14ac:dyDescent="0.25">
      <c r="A9">
        <v>4</v>
      </c>
      <c r="B9">
        <v>1.103199696E-2</v>
      </c>
      <c r="C9">
        <v>24.694247128059999</v>
      </c>
      <c r="D9">
        <v>2.0610139980000001E-2</v>
      </c>
      <c r="E9">
        <v>0</v>
      </c>
      <c r="F9">
        <v>-8.9502677599999997E-2</v>
      </c>
      <c r="G9">
        <v>-3.9826895053800002</v>
      </c>
      <c r="H9">
        <v>6.0880787751299996</v>
      </c>
      <c r="I9">
        <v>2.2013805250000001E-2</v>
      </c>
      <c r="J9">
        <v>-8.9502677599999997E-2</v>
      </c>
      <c r="K9">
        <v>-0.71492766519999995</v>
      </c>
      <c r="L9">
        <v>-0.73694147045000002</v>
      </c>
      <c r="M9">
        <v>-2.5308203697299998</v>
      </c>
    </row>
    <row r="10" spans="1:15" x14ac:dyDescent="0.25">
      <c r="A10">
        <v>5</v>
      </c>
      <c r="B10">
        <v>1.078286226E-2</v>
      </c>
      <c r="C10">
        <v>24.69662030464</v>
      </c>
      <c r="D10">
        <v>4.0078009269999999E-2</v>
      </c>
      <c r="E10">
        <v>0</v>
      </c>
      <c r="F10">
        <v>-7.4438699450000007E-2</v>
      </c>
      <c r="G10">
        <v>-5.0012409305699999</v>
      </c>
      <c r="H10">
        <v>7.7536326944300002</v>
      </c>
      <c r="I10">
        <v>3.4134660169999997E-2</v>
      </c>
      <c r="J10">
        <v>-7.4438699450000007E-2</v>
      </c>
      <c r="K10">
        <v>-0.89307633081000004</v>
      </c>
      <c r="L10">
        <v>-0.92721099098000004</v>
      </c>
      <c r="M10">
        <v>-3.1809536087799999</v>
      </c>
    </row>
    <row r="11" spans="1:15" x14ac:dyDescent="0.25">
      <c r="A11">
        <v>6</v>
      </c>
      <c r="B11">
        <v>1.1287499310000001E-2</v>
      </c>
      <c r="C11">
        <v>24.69504902241</v>
      </c>
      <c r="D11">
        <v>1.421666806E-2</v>
      </c>
      <c r="E11">
        <v>0</v>
      </c>
      <c r="F11">
        <v>-9.8920905670000003E-2</v>
      </c>
      <c r="G11">
        <v>-6.0104158650499997</v>
      </c>
      <c r="H11">
        <v>9.2661083926799996</v>
      </c>
      <c r="I11">
        <v>3.1483617450000001E-2</v>
      </c>
      <c r="J11">
        <v>-9.8920905670000003E-2</v>
      </c>
      <c r="K11">
        <v>-1.08342068164</v>
      </c>
      <c r="L11">
        <v>-1.11490429909</v>
      </c>
      <c r="M11">
        <v>-3.8120908843299999</v>
      </c>
    </row>
    <row r="12" spans="1:15" x14ac:dyDescent="0.25">
      <c r="A12">
        <v>7</v>
      </c>
      <c r="B12">
        <v>1.062526267E-2</v>
      </c>
      <c r="C12">
        <v>24.69391507441</v>
      </c>
      <c r="D12">
        <v>1.4213509230000001E-2</v>
      </c>
      <c r="E12">
        <v>0</v>
      </c>
      <c r="F12">
        <v>-0.11509288434999999</v>
      </c>
      <c r="G12">
        <v>-7.0336119909599999</v>
      </c>
      <c r="H12">
        <v>10.83867446487</v>
      </c>
      <c r="I12">
        <v>2.8942375329999999E-2</v>
      </c>
      <c r="J12">
        <v>-0.11509288434999999</v>
      </c>
      <c r="K12">
        <v>-1.2731403146</v>
      </c>
      <c r="L12">
        <v>-1.30208268993</v>
      </c>
      <c r="M12">
        <v>-4.4583889864400001</v>
      </c>
    </row>
    <row r="13" spans="1:15" x14ac:dyDescent="0.25">
      <c r="A13">
        <v>8</v>
      </c>
      <c r="B13">
        <v>1.008480753E-2</v>
      </c>
      <c r="C13">
        <v>24.695073771450001</v>
      </c>
      <c r="D13">
        <v>4.0128550550000003E-2</v>
      </c>
      <c r="E13">
        <v>0</v>
      </c>
      <c r="F13">
        <v>-9.3935350419999994E-2</v>
      </c>
      <c r="G13">
        <v>-8.0155161418500001</v>
      </c>
      <c r="H13">
        <v>12.49466494719</v>
      </c>
      <c r="I13">
        <v>2.5310639070000002E-2</v>
      </c>
      <c r="J13">
        <v>-9.3935350419999994E-2</v>
      </c>
      <c r="K13">
        <v>-1.44600828483</v>
      </c>
      <c r="L13">
        <v>-1.4713189239</v>
      </c>
      <c r="M13">
        <v>-5.0981889331300003</v>
      </c>
    </row>
    <row r="14" spans="1:15" x14ac:dyDescent="0.25">
      <c r="A14">
        <v>9</v>
      </c>
      <c r="B14">
        <v>1.076137141E-2</v>
      </c>
      <c r="C14">
        <v>24.697604286339999</v>
      </c>
      <c r="D14">
        <v>1.443778616E-2</v>
      </c>
      <c r="E14">
        <v>0</v>
      </c>
      <c r="F14">
        <v>-0.11013091546999999</v>
      </c>
      <c r="G14">
        <v>-9.0294829406799995</v>
      </c>
      <c r="H14">
        <v>14.058742425729999</v>
      </c>
      <c r="I14">
        <v>3.7074204120000002E-2</v>
      </c>
      <c r="J14">
        <v>-0.11013091546999999</v>
      </c>
      <c r="K14">
        <v>-1.62564597427</v>
      </c>
      <c r="L14">
        <v>-1.6627201783900001</v>
      </c>
      <c r="M14">
        <v>-5.7411167880200003</v>
      </c>
    </row>
    <row r="15" spans="1:15" x14ac:dyDescent="0.25">
      <c r="A15">
        <v>10</v>
      </c>
      <c r="B15">
        <v>1.0855294390000001E-2</v>
      </c>
      <c r="C15">
        <v>24.695398687960001</v>
      </c>
      <c r="D15">
        <v>1.428300349E-2</v>
      </c>
      <c r="E15">
        <v>0</v>
      </c>
      <c r="F15">
        <v>-8.7773941899999999E-2</v>
      </c>
      <c r="G15">
        <v>-10.04872727911</v>
      </c>
      <c r="H15">
        <v>15.76363285225</v>
      </c>
      <c r="I15">
        <v>2.6536014199999999E-2</v>
      </c>
      <c r="J15">
        <v>-8.7773941899999999E-2</v>
      </c>
      <c r="K15">
        <v>-1.81149777703</v>
      </c>
      <c r="L15">
        <v>-1.83803379123</v>
      </c>
      <c r="M15">
        <v>-6.3991957108499999</v>
      </c>
    </row>
    <row r="16" spans="1:15" x14ac:dyDescent="0.25">
      <c r="A16" t="s">
        <v>3</v>
      </c>
    </row>
    <row r="17" spans="1:13" x14ac:dyDescent="0.25">
      <c r="A17">
        <v>1</v>
      </c>
      <c r="B17">
        <v>1.0243999029999999E-2</v>
      </c>
      <c r="C17">
        <v>24.695162448369999</v>
      </c>
      <c r="D17">
        <v>1.4071361879999999E-2</v>
      </c>
      <c r="E17">
        <v>0</v>
      </c>
      <c r="F17">
        <v>0.86567504605000001</v>
      </c>
      <c r="G17">
        <v>4.0553035979999999E-2</v>
      </c>
      <c r="H17">
        <v>2.15873368372</v>
      </c>
      <c r="I17">
        <v>1.4822923E-2</v>
      </c>
      <c r="J17">
        <v>0.86567504605000001</v>
      </c>
      <c r="K17">
        <v>-2.8357583500000002E-3</v>
      </c>
      <c r="L17">
        <v>-1.765868135E-2</v>
      </c>
      <c r="M17">
        <v>6.1047475689999998E-2</v>
      </c>
    </row>
    <row r="18" spans="1:13" x14ac:dyDescent="0.25">
      <c r="A18">
        <v>2</v>
      </c>
      <c r="B18">
        <v>1.079400566E-2</v>
      </c>
      <c r="C18">
        <v>24.692821081639998</v>
      </c>
      <c r="D18">
        <v>1.2845735840000001E-2</v>
      </c>
      <c r="E18">
        <v>0</v>
      </c>
      <c r="F18">
        <v>1.81944820688</v>
      </c>
      <c r="G18">
        <v>3.8463117710000001E-2</v>
      </c>
      <c r="H18">
        <v>4.6575924463099998</v>
      </c>
      <c r="I18">
        <v>1.862784998E-2</v>
      </c>
      <c r="J18">
        <v>1.81944820688</v>
      </c>
      <c r="K18">
        <v>-1.152136936E-2</v>
      </c>
      <c r="L18">
        <v>-3.0149219349999999E-2</v>
      </c>
      <c r="M18">
        <v>8.0133706420000006E-2</v>
      </c>
    </row>
    <row r="19" spans="1:13" x14ac:dyDescent="0.25">
      <c r="A19">
        <v>3</v>
      </c>
      <c r="B19">
        <v>1.1410076769999999E-2</v>
      </c>
      <c r="C19">
        <v>24.692936215029999</v>
      </c>
      <c r="D19">
        <v>1.420719157E-2</v>
      </c>
      <c r="E19">
        <v>0</v>
      </c>
      <c r="F19">
        <v>2.8854633192899999</v>
      </c>
      <c r="G19">
        <v>4.4595634709999998E-2</v>
      </c>
      <c r="H19">
        <v>7.5545237436999999</v>
      </c>
      <c r="I19">
        <v>1.6563577020000001E-2</v>
      </c>
      <c r="J19">
        <v>2.8854633192899999</v>
      </c>
      <c r="K19">
        <v>6.4694209999999999E-4</v>
      </c>
      <c r="L19">
        <v>-1.5916634919999999E-2</v>
      </c>
      <c r="M19">
        <v>5.9865327529999998E-2</v>
      </c>
    </row>
    <row r="20" spans="1:13" x14ac:dyDescent="0.25">
      <c r="A20">
        <v>4</v>
      </c>
      <c r="B20">
        <v>1.0917379079999999E-2</v>
      </c>
      <c r="C20">
        <v>24.693642914729999</v>
      </c>
      <c r="D20">
        <v>1.419139742E-2</v>
      </c>
      <c r="E20">
        <v>0</v>
      </c>
      <c r="F20">
        <v>3.8466896616500001</v>
      </c>
      <c r="G20">
        <v>4.6379234419999998E-2</v>
      </c>
      <c r="H20">
        <v>10.07750716943</v>
      </c>
      <c r="I20">
        <v>1.8106772869999999E-2</v>
      </c>
      <c r="J20">
        <v>3.8466896616500001</v>
      </c>
      <c r="K20">
        <v>-6.3878417900000003E-3</v>
      </c>
      <c r="L20">
        <v>-2.449461466E-2</v>
      </c>
      <c r="M20">
        <v>7.7261690869999997E-2</v>
      </c>
    </row>
    <row r="21" spans="1:13" x14ac:dyDescent="0.25">
      <c r="A21">
        <v>5</v>
      </c>
      <c r="B21">
        <v>1.0491541809999999E-2</v>
      </c>
      <c r="C21">
        <v>24.69424472315</v>
      </c>
      <c r="D21">
        <v>1.673109674E-2</v>
      </c>
      <c r="E21">
        <v>0</v>
      </c>
      <c r="F21">
        <v>4.8874480182499997</v>
      </c>
      <c r="G21">
        <v>2.9911738050000001E-2</v>
      </c>
      <c r="H21">
        <v>12.932563053899999</v>
      </c>
      <c r="I21">
        <v>1.848531368E-2</v>
      </c>
      <c r="J21">
        <v>4.8874480182499997</v>
      </c>
      <c r="K21">
        <v>8.1389489999999999E-4</v>
      </c>
      <c r="L21">
        <v>-1.767141878E-2</v>
      </c>
      <c r="M21">
        <v>4.676926193E-2</v>
      </c>
    </row>
    <row r="22" spans="1:13" x14ac:dyDescent="0.25">
      <c r="A22">
        <v>6</v>
      </c>
      <c r="B22">
        <v>1.078525013E-2</v>
      </c>
      <c r="C22">
        <v>24.69113684149</v>
      </c>
      <c r="D22">
        <v>1.429247998E-2</v>
      </c>
      <c r="E22">
        <v>0</v>
      </c>
      <c r="F22">
        <v>5.8368261773699999</v>
      </c>
      <c r="G22">
        <v>3.026317555E-2</v>
      </c>
      <c r="H22">
        <v>15.43924031545</v>
      </c>
      <c r="I22">
        <v>1.3367040260000001E-2</v>
      </c>
      <c r="J22">
        <v>5.8368261773699999</v>
      </c>
      <c r="K22">
        <v>-7.2020077199999996E-3</v>
      </c>
      <c r="L22">
        <v>-2.0569047980000001E-2</v>
      </c>
      <c r="M22">
        <v>5.8034231249999998E-2</v>
      </c>
    </row>
    <row r="23" spans="1:13" x14ac:dyDescent="0.25">
      <c r="A23">
        <v>7</v>
      </c>
      <c r="B23">
        <v>1.1261232709999999E-2</v>
      </c>
      <c r="C23">
        <v>24.693745478979999</v>
      </c>
      <c r="D23">
        <v>1.3970279320000001E-2</v>
      </c>
      <c r="E23">
        <v>0</v>
      </c>
      <c r="F23">
        <v>6.8146120526700003</v>
      </c>
      <c r="G23">
        <v>4.1032988389999997E-2</v>
      </c>
      <c r="H23">
        <v>17.995831973680001</v>
      </c>
      <c r="I23">
        <v>1.558685663E-2</v>
      </c>
      <c r="J23">
        <v>6.8146120526700003</v>
      </c>
      <c r="K23">
        <v>-1.1526518879999999E-2</v>
      </c>
      <c r="L23">
        <v>-2.7113375509999999E-2</v>
      </c>
      <c r="M23">
        <v>7.9672882779999996E-2</v>
      </c>
    </row>
    <row r="24" spans="1:13" x14ac:dyDescent="0.25">
      <c r="A24">
        <v>8</v>
      </c>
      <c r="B24">
        <v>1.0731125019999999E-2</v>
      </c>
      <c r="C24">
        <v>24.692467149919999</v>
      </c>
      <c r="D24">
        <v>4.0112756399999998E-2</v>
      </c>
      <c r="E24">
        <v>0</v>
      </c>
      <c r="F24">
        <v>7.8770294051</v>
      </c>
      <c r="G24">
        <v>4.389301348E-2</v>
      </c>
      <c r="H24">
        <v>20.925928462160002</v>
      </c>
      <c r="I24">
        <v>1.268776974E-2</v>
      </c>
      <c r="J24">
        <v>7.8770294051</v>
      </c>
      <c r="K24">
        <v>7.1423817200000003E-3</v>
      </c>
      <c r="L24">
        <v>-5.54538802E-3</v>
      </c>
      <c r="M24">
        <v>4.2296019779999999E-2</v>
      </c>
    </row>
    <row r="25" spans="1:13" x14ac:dyDescent="0.25">
      <c r="A25">
        <v>9</v>
      </c>
      <c r="B25">
        <v>1.079400566E-2</v>
      </c>
      <c r="C25">
        <v>24.693099758460001</v>
      </c>
      <c r="D25">
        <v>4.0618169199999998E-2</v>
      </c>
      <c r="E25">
        <v>0</v>
      </c>
      <c r="F25">
        <v>8.8624971714799994</v>
      </c>
      <c r="G25">
        <v>4.1589177630000002E-2</v>
      </c>
      <c r="H25">
        <v>23.51610257418</v>
      </c>
      <c r="I25">
        <v>1.387691183E-2</v>
      </c>
      <c r="J25">
        <v>8.8624971714799994</v>
      </c>
      <c r="K25">
        <v>-1.6199300100000001E-3</v>
      </c>
      <c r="L25">
        <v>-1.5496841839999999E-2</v>
      </c>
      <c r="M25">
        <v>5.8705949469999998E-2</v>
      </c>
    </row>
    <row r="26" spans="1:13" x14ac:dyDescent="0.25">
      <c r="A26">
        <v>10</v>
      </c>
      <c r="B26">
        <v>1.089350035E-2</v>
      </c>
      <c r="C26">
        <v>24.691603577919999</v>
      </c>
      <c r="D26">
        <v>1.442515084E-2</v>
      </c>
      <c r="E26">
        <v>0</v>
      </c>
      <c r="F26">
        <v>9.8581280928500004</v>
      </c>
      <c r="G26">
        <v>5.4711682650000003E-2</v>
      </c>
      <c r="H26">
        <v>26.193032723320002</v>
      </c>
      <c r="I26">
        <v>1.227669711E-2</v>
      </c>
      <c r="J26">
        <v>9.8581280928500004</v>
      </c>
      <c r="K26">
        <v>7.8603329600000008E-3</v>
      </c>
      <c r="L26">
        <v>-4.4163641500000001E-3</v>
      </c>
      <c r="M26">
        <v>5.126771384E-2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G29" sqref="G29"/>
    </sheetView>
  </sheetViews>
  <sheetFormatPr defaultRowHeight="15" x14ac:dyDescent="0.25"/>
  <sheetData>
    <row r="1" spans="1:12" x14ac:dyDescent="0.25">
      <c r="A1" t="s">
        <v>17</v>
      </c>
      <c r="B1" t="s">
        <v>16</v>
      </c>
      <c r="C1" t="s">
        <v>15</v>
      </c>
      <c r="D1" t="s">
        <v>4</v>
      </c>
      <c r="E1" t="s">
        <v>5</v>
      </c>
      <c r="F1" t="s">
        <v>6</v>
      </c>
      <c r="G1" t="s">
        <v>14</v>
      </c>
      <c r="H1" t="s">
        <v>13</v>
      </c>
      <c r="I1" t="s">
        <v>10</v>
      </c>
      <c r="J1" t="s">
        <v>9</v>
      </c>
      <c r="K1" t="s">
        <v>8</v>
      </c>
      <c r="L1" t="s">
        <v>7</v>
      </c>
    </row>
    <row r="2" spans="1:12" x14ac:dyDescent="0.25">
      <c r="A2">
        <v>0.34806507714000001</v>
      </c>
      <c r="B2">
        <v>25.37198552664</v>
      </c>
      <c r="C2">
        <v>12.15899879853</v>
      </c>
      <c r="D2">
        <v>0</v>
      </c>
      <c r="E2">
        <v>0.11247345574000001</v>
      </c>
      <c r="F2">
        <v>9.9210260849999996E-2</v>
      </c>
      <c r="G2">
        <v>0.49993631449999998</v>
      </c>
      <c r="H2">
        <v>0.10707119698000001</v>
      </c>
      <c r="I2">
        <v>0.11247345574000001</v>
      </c>
      <c r="J2">
        <v>0.14306716645000001</v>
      </c>
      <c r="K2">
        <v>3.599596947E-2</v>
      </c>
      <c r="L2">
        <v>-7.9852875069999996E-2</v>
      </c>
    </row>
    <row r="3" spans="1:12" x14ac:dyDescent="0.25">
      <c r="A3">
        <v>0.35064795922000003</v>
      </c>
      <c r="B3">
        <v>25.38424421869</v>
      </c>
      <c r="C3">
        <v>12.19343004553</v>
      </c>
      <c r="D3">
        <v>2</v>
      </c>
      <c r="E3">
        <v>9.882108278E-2</v>
      </c>
      <c r="F3">
        <v>0.19302137066</v>
      </c>
      <c r="G3">
        <v>0.51029196189000003</v>
      </c>
      <c r="H3">
        <v>0.10816310977</v>
      </c>
      <c r="I3">
        <v>9.882108278E-2</v>
      </c>
      <c r="J3">
        <v>0.19988017439</v>
      </c>
      <c r="K3">
        <v>9.1717064619999997E-2</v>
      </c>
      <c r="L3">
        <v>-9.8575868349999998E-2</v>
      </c>
    </row>
    <row r="4" spans="1:12" x14ac:dyDescent="0.25">
      <c r="A4">
        <v>0.34853310015</v>
      </c>
      <c r="B4">
        <v>25.39088177519</v>
      </c>
      <c r="C4">
        <v>12.15878399809</v>
      </c>
      <c r="D4">
        <v>4</v>
      </c>
      <c r="E4">
        <v>0.10475501137</v>
      </c>
      <c r="F4">
        <v>0.29356152544000003</v>
      </c>
      <c r="G4">
        <v>0.57580691776000004</v>
      </c>
      <c r="H4">
        <v>0.10609575675000001</v>
      </c>
      <c r="I4">
        <v>0.10475501137</v>
      </c>
      <c r="J4">
        <v>0.25905084856999999</v>
      </c>
      <c r="K4">
        <v>0.15295509183</v>
      </c>
      <c r="L4">
        <v>-0.11844441495999999</v>
      </c>
    </row>
    <row r="5" spans="1:12" x14ac:dyDescent="0.25">
      <c r="A5">
        <v>0.34853389611000002</v>
      </c>
      <c r="B5">
        <v>25.40445265971</v>
      </c>
      <c r="C5">
        <v>12.16428352112</v>
      </c>
      <c r="D5">
        <v>6</v>
      </c>
      <c r="E5">
        <v>0.14035623542</v>
      </c>
      <c r="F5">
        <v>0.40517712140000001</v>
      </c>
      <c r="G5">
        <v>0.73897801857000001</v>
      </c>
      <c r="H5">
        <v>0.10017216296000001</v>
      </c>
      <c r="I5">
        <v>0.14035623542</v>
      </c>
      <c r="J5">
        <v>0.32552001617999998</v>
      </c>
      <c r="K5">
        <v>0.22534785322000001</v>
      </c>
      <c r="L5">
        <v>-0.14569074800000001</v>
      </c>
    </row>
    <row r="6" spans="1:12" x14ac:dyDescent="0.25">
      <c r="A6">
        <v>0.34852832439999998</v>
      </c>
      <c r="B6">
        <v>25.413458197360001</v>
      </c>
      <c r="C6">
        <v>12.17780331352</v>
      </c>
      <c r="D6">
        <v>8</v>
      </c>
      <c r="E6">
        <v>0.15079728479999999</v>
      </c>
      <c r="F6">
        <v>0.49779619561999999</v>
      </c>
      <c r="G6">
        <v>0.82392185097000004</v>
      </c>
      <c r="H6">
        <v>9.8730966470000001E-2</v>
      </c>
      <c r="I6">
        <v>0.15079728479999999</v>
      </c>
      <c r="J6">
        <v>0.38252220115000002</v>
      </c>
      <c r="K6">
        <v>0.28379123468</v>
      </c>
      <c r="L6">
        <v>-0.16851724022</v>
      </c>
    </row>
    <row r="7" spans="1:12" x14ac:dyDescent="0.25">
      <c r="A7">
        <v>0.35073869837999999</v>
      </c>
      <c r="B7">
        <v>25.422631684190002</v>
      </c>
      <c r="C7">
        <v>12.20496925152</v>
      </c>
      <c r="D7">
        <v>10</v>
      </c>
      <c r="E7">
        <v>0.17731004283999999</v>
      </c>
      <c r="F7">
        <v>0.62457963642000003</v>
      </c>
      <c r="G7">
        <v>0.94793943334999997</v>
      </c>
      <c r="H7">
        <v>9.0634115909999993E-2</v>
      </c>
      <c r="I7">
        <v>0.17731004283999999</v>
      </c>
      <c r="J7">
        <v>0.45251119995</v>
      </c>
      <c r="K7">
        <v>0.36187708405000002</v>
      </c>
      <c r="L7">
        <v>-0.18980864757999999</v>
      </c>
    </row>
    <row r="8" spans="1:12" x14ac:dyDescent="0.25">
      <c r="A8">
        <v>0.34899555146</v>
      </c>
      <c r="B8">
        <v>25.430098083040001</v>
      </c>
      <c r="C8">
        <v>12.15227364946</v>
      </c>
      <c r="D8">
        <v>12</v>
      </c>
      <c r="E8">
        <v>0.28714976165</v>
      </c>
      <c r="F8">
        <v>0.66507353767999999</v>
      </c>
      <c r="G8">
        <v>1.48783412751</v>
      </c>
      <c r="H8">
        <v>8.4245193339999996E-2</v>
      </c>
      <c r="I8">
        <v>0.28714976165</v>
      </c>
      <c r="J8">
        <v>0.51888821828999998</v>
      </c>
      <c r="K8">
        <v>0.43464302495000001</v>
      </c>
      <c r="L8">
        <v>-0.28845770556</v>
      </c>
    </row>
    <row r="9" spans="1:12" x14ac:dyDescent="0.25">
      <c r="A9">
        <v>0.34893107890000002</v>
      </c>
      <c r="B9">
        <v>25.44248712137</v>
      </c>
      <c r="C9">
        <v>12.17699149421</v>
      </c>
      <c r="D9">
        <v>14</v>
      </c>
      <c r="E9">
        <v>0.36408358617999997</v>
      </c>
      <c r="F9">
        <v>0.63500676861000005</v>
      </c>
      <c r="G9">
        <v>1.8241159302900001</v>
      </c>
      <c r="H9">
        <v>9.0885344120000003E-2</v>
      </c>
      <c r="I9">
        <v>0.36408358617999997</v>
      </c>
      <c r="J9">
        <v>0.53334860740000001</v>
      </c>
      <c r="K9">
        <v>0.44246326328000002</v>
      </c>
      <c r="L9">
        <v>-0.34080510206999998</v>
      </c>
    </row>
    <row r="10" spans="1:12" x14ac:dyDescent="0.25">
      <c r="A10">
        <v>0.34938397871999999</v>
      </c>
      <c r="B10">
        <v>25.456570763249999</v>
      </c>
      <c r="C10">
        <v>12.19459881263</v>
      </c>
      <c r="D10">
        <v>16</v>
      </c>
      <c r="E10">
        <v>0.40950568336999998</v>
      </c>
      <c r="F10">
        <v>0.64060803877000005</v>
      </c>
      <c r="G10">
        <v>2.03533011692</v>
      </c>
      <c r="H10">
        <v>8.4560090300000001E-2</v>
      </c>
      <c r="I10">
        <v>0.40950568336999998</v>
      </c>
      <c r="J10">
        <v>0.55097405300000002</v>
      </c>
      <c r="K10">
        <v>0.46641396270000002</v>
      </c>
      <c r="L10">
        <v>-0.37677997692999998</v>
      </c>
    </row>
    <row r="11" spans="1:12" x14ac:dyDescent="0.25">
      <c r="A11">
        <v>0.34803562670999999</v>
      </c>
      <c r="B11">
        <v>25.46412376048</v>
      </c>
      <c r="C11">
        <v>12.15442165386</v>
      </c>
      <c r="D11">
        <v>18</v>
      </c>
      <c r="E11">
        <v>0.42550853323999999</v>
      </c>
      <c r="F11">
        <v>0.57192416116</v>
      </c>
      <c r="G11">
        <v>2.1467123156999999</v>
      </c>
      <c r="H11">
        <v>8.7382446000000003E-2</v>
      </c>
      <c r="I11">
        <v>0.42550853323999999</v>
      </c>
      <c r="J11">
        <v>0.53177420997000002</v>
      </c>
      <c r="K11">
        <v>0.44439176397000002</v>
      </c>
      <c r="L11">
        <v>-0.40424181277999999</v>
      </c>
    </row>
    <row r="12" spans="1:12" x14ac:dyDescent="0.25">
      <c r="A12">
        <v>0.34865647356000001</v>
      </c>
      <c r="B12">
        <v>25.475876600300001</v>
      </c>
      <c r="C12">
        <v>12.15234314372</v>
      </c>
      <c r="D12">
        <v>20</v>
      </c>
      <c r="E12">
        <v>0.44043546450999999</v>
      </c>
      <c r="F12">
        <v>0.61417740458000003</v>
      </c>
      <c r="G12">
        <v>2.2242571741999999</v>
      </c>
      <c r="H12">
        <v>7.7371873329999993E-2</v>
      </c>
      <c r="I12">
        <v>0.44043546450999999</v>
      </c>
      <c r="J12">
        <v>0.55543353574999998</v>
      </c>
      <c r="K12">
        <v>0.47806166241999998</v>
      </c>
      <c r="L12">
        <v>-0.41931779357999999</v>
      </c>
    </row>
    <row r="13" spans="1:12" x14ac:dyDescent="0.25">
      <c r="A13">
        <v>0.34899555146</v>
      </c>
      <c r="B13">
        <v>25.486362722439999</v>
      </c>
      <c r="C13">
        <v>12.14679623824</v>
      </c>
      <c r="D13">
        <v>22</v>
      </c>
      <c r="E13">
        <v>0.44609183405000002</v>
      </c>
      <c r="F13">
        <v>0.62583041523000005</v>
      </c>
      <c r="G13">
        <v>2.2098601913100002</v>
      </c>
      <c r="H13">
        <v>7.2472672739999994E-2</v>
      </c>
      <c r="I13">
        <v>0.44609183405000002</v>
      </c>
      <c r="J13">
        <v>0.55291054285999996</v>
      </c>
      <c r="K13">
        <v>0.48043787013</v>
      </c>
      <c r="L13">
        <v>-0.40751799775999997</v>
      </c>
    </row>
    <row r="14" spans="1:12" x14ac:dyDescent="0.25">
      <c r="A14">
        <v>0.34877905102000001</v>
      </c>
      <c r="B14">
        <v>25.48897601294</v>
      </c>
      <c r="C14">
        <v>12.192798279530001</v>
      </c>
      <c r="D14">
        <v>24</v>
      </c>
      <c r="E14">
        <v>0.4447996139</v>
      </c>
      <c r="F14">
        <v>0.59870653214000003</v>
      </c>
      <c r="G14">
        <v>2.2291048499200001</v>
      </c>
      <c r="H14">
        <v>9.1258505719999994E-2</v>
      </c>
      <c r="I14">
        <v>0.4447996139</v>
      </c>
      <c r="J14">
        <v>0.55328049508999999</v>
      </c>
      <c r="K14">
        <v>0.46202198937</v>
      </c>
      <c r="L14">
        <v>-0.41659595233000002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"/>
  <sheetViews>
    <sheetView workbookViewId="0">
      <selection sqref="A1:L1"/>
    </sheetView>
  </sheetViews>
  <sheetFormatPr defaultRowHeight="15" x14ac:dyDescent="0.25"/>
  <sheetData>
    <row r="1" spans="1:18" x14ac:dyDescent="0.25">
      <c r="A1" t="s">
        <v>17</v>
      </c>
      <c r="B1" t="s">
        <v>16</v>
      </c>
      <c r="C1" t="s">
        <v>15</v>
      </c>
      <c r="D1" t="s">
        <v>4</v>
      </c>
      <c r="E1" t="s">
        <v>5</v>
      </c>
      <c r="F1" t="s">
        <v>6</v>
      </c>
      <c r="G1" t="s">
        <v>14</v>
      </c>
      <c r="H1" t="s">
        <v>13</v>
      </c>
      <c r="I1" t="s">
        <v>10</v>
      </c>
      <c r="J1" t="s">
        <v>9</v>
      </c>
      <c r="K1" t="s">
        <v>8</v>
      </c>
      <c r="L1" t="s">
        <v>7</v>
      </c>
    </row>
    <row r="2" spans="1:18" x14ac:dyDescent="0.25">
      <c r="A2">
        <v>0.35015605749000001</v>
      </c>
      <c r="B2">
        <v>25.413633726899999</v>
      </c>
      <c r="C2">
        <v>12.24715542617</v>
      </c>
      <c r="D2">
        <v>0</v>
      </c>
      <c r="E2">
        <v>0.12961504666000001</v>
      </c>
      <c r="F2">
        <v>9.1563388240000002E-2</v>
      </c>
      <c r="G2">
        <v>0.60250290850999999</v>
      </c>
      <c r="H2">
        <v>0.11126652198</v>
      </c>
      <c r="I2">
        <v>0.12961504666000001</v>
      </c>
      <c r="J2">
        <v>0.15270110189</v>
      </c>
      <c r="K2">
        <v>4.1434579909999998E-2</v>
      </c>
      <c r="L2">
        <v>-0.10257229356</v>
      </c>
      <c r="R2" t="s">
        <v>18</v>
      </c>
    </row>
    <row r="3" spans="1:18" x14ac:dyDescent="0.25">
      <c r="A3">
        <v>0.35017754833999998</v>
      </c>
      <c r="B3">
        <v>25.438789719239999</v>
      </c>
      <c r="C3">
        <v>12.207259403269999</v>
      </c>
      <c r="D3">
        <v>2</v>
      </c>
      <c r="E3">
        <v>0.11965120210999999</v>
      </c>
      <c r="F3">
        <v>0.30301132058000002</v>
      </c>
      <c r="G3">
        <v>0.59990361122000002</v>
      </c>
      <c r="H3">
        <v>9.8807100420000002E-2</v>
      </c>
      <c r="I3">
        <v>0.11965120210999999</v>
      </c>
      <c r="J3">
        <v>0.25699619082000003</v>
      </c>
      <c r="K3">
        <v>0.15818909040000001</v>
      </c>
      <c r="L3">
        <v>-0.11217396064</v>
      </c>
    </row>
    <row r="4" spans="1:18" x14ac:dyDescent="0.25">
      <c r="A4">
        <v>0.34999288620000002</v>
      </c>
      <c r="B4">
        <v>25.45542926385</v>
      </c>
      <c r="C4">
        <v>12.215194384229999</v>
      </c>
      <c r="D4">
        <v>4</v>
      </c>
      <c r="E4">
        <v>0.13071522232999999</v>
      </c>
      <c r="F4">
        <v>0.47403466625000001</v>
      </c>
      <c r="G4">
        <v>0.69294129853999997</v>
      </c>
      <c r="H4">
        <v>9.8623434349999997E-2</v>
      </c>
      <c r="I4">
        <v>0.13071522232999999</v>
      </c>
      <c r="J4">
        <v>0.35511538127999998</v>
      </c>
      <c r="K4">
        <v>0.25649194693999999</v>
      </c>
      <c r="L4">
        <v>-0.13757266196000001</v>
      </c>
    </row>
    <row r="5" spans="1:18" x14ac:dyDescent="0.25">
      <c r="A5">
        <v>0.35129348076</v>
      </c>
      <c r="B5">
        <v>25.471581558730001</v>
      </c>
      <c r="C5">
        <v>12.20416374987</v>
      </c>
      <c r="D5">
        <v>6</v>
      </c>
      <c r="E5">
        <v>0.16622198911</v>
      </c>
      <c r="F5">
        <v>0.67906969643000004</v>
      </c>
      <c r="G5">
        <v>0.83882192215999996</v>
      </c>
      <c r="H5">
        <v>9.2484575939999994E-2</v>
      </c>
      <c r="I5">
        <v>0.16622198911</v>
      </c>
      <c r="J5">
        <v>0.46477897842999999</v>
      </c>
      <c r="K5">
        <v>0.37229440249000001</v>
      </c>
      <c r="L5">
        <v>-0.15800368448999999</v>
      </c>
    </row>
    <row r="6" spans="1:18" x14ac:dyDescent="0.25">
      <c r="A6">
        <v>0.34871617037000002</v>
      </c>
      <c r="B6">
        <v>25.486778430729998</v>
      </c>
      <c r="C6">
        <v>12.20416374987</v>
      </c>
      <c r="D6">
        <v>8</v>
      </c>
      <c r="E6">
        <v>0.20037136582000001</v>
      </c>
      <c r="F6">
        <v>0.80895972478</v>
      </c>
      <c r="G6">
        <v>1.03497909306</v>
      </c>
      <c r="H6">
        <v>8.4570919159999994E-2</v>
      </c>
      <c r="I6">
        <v>0.20037136582000001</v>
      </c>
      <c r="J6">
        <v>0.54676283124000002</v>
      </c>
      <c r="K6">
        <v>0.46219191206999999</v>
      </c>
      <c r="L6">
        <v>-0.19999501853000001</v>
      </c>
    </row>
    <row r="7" spans="1:18" x14ac:dyDescent="0.25">
      <c r="A7">
        <v>0.34908071890999998</v>
      </c>
      <c r="B7">
        <v>25.495174321819999</v>
      </c>
      <c r="C7">
        <v>12.203693084199999</v>
      </c>
      <c r="D7">
        <v>10</v>
      </c>
      <c r="E7">
        <v>0.22465537945</v>
      </c>
      <c r="F7">
        <v>0.97211357161</v>
      </c>
      <c r="G7">
        <v>1.1774526385499999</v>
      </c>
      <c r="H7">
        <v>7.9587175809999994E-2</v>
      </c>
      <c r="I7">
        <v>0.22465537945</v>
      </c>
      <c r="J7">
        <v>0.64137492879000002</v>
      </c>
      <c r="K7">
        <v>0.56178775298000005</v>
      </c>
      <c r="L7">
        <v>-0.23104911015999999</v>
      </c>
    </row>
    <row r="8" spans="1:18" x14ac:dyDescent="0.25">
      <c r="A8">
        <v>0.34898520400999999</v>
      </c>
      <c r="B8">
        <v>25.522596896749999</v>
      </c>
      <c r="C8">
        <v>12.1574794013</v>
      </c>
      <c r="D8">
        <v>12</v>
      </c>
      <c r="E8">
        <v>0.38289667952000001</v>
      </c>
      <c r="F8">
        <v>0.84191567886999996</v>
      </c>
      <c r="G8">
        <v>1.9824574699599999</v>
      </c>
      <c r="H8">
        <v>8.6046032930000002E-2</v>
      </c>
      <c r="I8">
        <v>0.38289667952000001</v>
      </c>
      <c r="J8">
        <v>0.65600552303000004</v>
      </c>
      <c r="K8">
        <v>0.56995949010000002</v>
      </c>
      <c r="L8">
        <v>-0.38404933424999999</v>
      </c>
    </row>
    <row r="9" spans="1:18" x14ac:dyDescent="0.25">
      <c r="A9">
        <v>0.34958376405000002</v>
      </c>
      <c r="B9">
        <v>25.529151150490001</v>
      </c>
      <c r="C9">
        <v>12.19850944417</v>
      </c>
      <c r="D9">
        <v>14</v>
      </c>
      <c r="E9">
        <v>0.45606048529999998</v>
      </c>
      <c r="F9">
        <v>0.81137969623999995</v>
      </c>
      <c r="G9">
        <v>2.3298874743</v>
      </c>
      <c r="H9">
        <v>8.4615531159999993E-2</v>
      </c>
      <c r="I9">
        <v>0.45606048529999998</v>
      </c>
      <c r="J9">
        <v>0.67043880941</v>
      </c>
      <c r="K9">
        <v>0.58582327825000002</v>
      </c>
      <c r="L9">
        <v>-0.44488239142000002</v>
      </c>
    </row>
    <row r="10" spans="1:18" x14ac:dyDescent="0.25">
      <c r="A10">
        <v>0.34913006826999998</v>
      </c>
      <c r="B10">
        <v>25.553298554969999</v>
      </c>
      <c r="C10">
        <v>12.164037132380001</v>
      </c>
      <c r="D10">
        <v>16</v>
      </c>
      <c r="E10">
        <v>0.54815039778999997</v>
      </c>
      <c r="F10">
        <v>0.93306124671000001</v>
      </c>
      <c r="G10">
        <v>2.7254383139799998</v>
      </c>
      <c r="H10">
        <v>7.4429711250000002E-2</v>
      </c>
      <c r="I10">
        <v>0.54815039778999997</v>
      </c>
      <c r="J10">
        <v>0.75612082935000002</v>
      </c>
      <c r="K10">
        <v>0.68169111810000005</v>
      </c>
      <c r="L10">
        <v>-0.50475070074999995</v>
      </c>
    </row>
    <row r="11" spans="1:18" x14ac:dyDescent="0.25">
      <c r="A11">
        <v>0.35001676493</v>
      </c>
      <c r="B11">
        <v>25.56944239645</v>
      </c>
      <c r="C11">
        <v>12.152456861599999</v>
      </c>
      <c r="D11">
        <v>18</v>
      </c>
      <c r="E11">
        <v>0.56661606724000002</v>
      </c>
      <c r="F11">
        <v>0.84407429384999999</v>
      </c>
      <c r="G11">
        <v>2.86529823972</v>
      </c>
      <c r="H11">
        <v>7.2676892879999996E-2</v>
      </c>
      <c r="I11">
        <v>0.56661606724000002</v>
      </c>
      <c r="J11">
        <v>0.72886226139999999</v>
      </c>
      <c r="K11">
        <v>0.65618536851999998</v>
      </c>
      <c r="L11">
        <v>-0.54097333606999998</v>
      </c>
    </row>
    <row r="12" spans="1:18" x14ac:dyDescent="0.25">
      <c r="A12">
        <v>0.34705261920000002</v>
      </c>
      <c r="B12">
        <v>25.577219221739998</v>
      </c>
      <c r="C12">
        <v>12.16697484428</v>
      </c>
      <c r="D12">
        <v>20</v>
      </c>
      <c r="E12">
        <v>0.59391265293999995</v>
      </c>
      <c r="F12">
        <v>0.89311949225999998</v>
      </c>
      <c r="G12">
        <v>2.96919152121</v>
      </c>
      <c r="H12">
        <v>7.8015844149999999E-2</v>
      </c>
      <c r="I12">
        <v>0.59391265293999995</v>
      </c>
      <c r="J12">
        <v>0.76225661578000004</v>
      </c>
      <c r="K12">
        <v>0.68424077162999997</v>
      </c>
      <c r="L12">
        <v>-0.55337789515000002</v>
      </c>
    </row>
    <row r="13" spans="1:18" x14ac:dyDescent="0.25">
      <c r="A13">
        <v>0.34971907681999997</v>
      </c>
      <c r="B13">
        <v>25.588696344190001</v>
      </c>
      <c r="C13">
        <v>12.152482132239999</v>
      </c>
      <c r="D13">
        <v>22</v>
      </c>
      <c r="E13">
        <v>0.59817999758999996</v>
      </c>
      <c r="F13">
        <v>0.89520620745000001</v>
      </c>
      <c r="G13">
        <v>3.0215295115299998</v>
      </c>
      <c r="H13">
        <v>7.5586514499999993E-2</v>
      </c>
      <c r="I13">
        <v>0.59817999758999996</v>
      </c>
      <c r="J13">
        <v>0.77027414455999998</v>
      </c>
      <c r="K13">
        <v>0.69468763006000001</v>
      </c>
      <c r="L13">
        <v>-0.56975556717999998</v>
      </c>
    </row>
    <row r="14" spans="1:18" x14ac:dyDescent="0.25">
      <c r="A14">
        <v>0.34882282867999997</v>
      </c>
      <c r="B14">
        <v>25.594251271600001</v>
      </c>
      <c r="C14">
        <v>12.180485160190001</v>
      </c>
      <c r="D14">
        <v>24</v>
      </c>
      <c r="E14">
        <v>0.59458983889999995</v>
      </c>
      <c r="F14">
        <v>0.87678129291999995</v>
      </c>
      <c r="G14">
        <v>3.00607777399</v>
      </c>
      <c r="H14">
        <v>7.7238486630000006E-2</v>
      </c>
      <c r="I14">
        <v>0.59458983889999995</v>
      </c>
      <c r="J14">
        <v>0.76071447059999997</v>
      </c>
      <c r="K14">
        <v>0.68347598396999998</v>
      </c>
      <c r="L14">
        <v>-0.56740916164999999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>
      <selection activeCell="X26" sqref="X26"/>
    </sheetView>
  </sheetViews>
  <sheetFormatPr defaultRowHeight="15" x14ac:dyDescent="0.25"/>
  <sheetData>
    <row r="1" spans="1:15" x14ac:dyDescent="0.25">
      <c r="A1" t="s">
        <v>17</v>
      </c>
      <c r="B1" t="s">
        <v>16</v>
      </c>
      <c r="C1" t="s">
        <v>15</v>
      </c>
      <c r="D1" t="s">
        <v>4</v>
      </c>
      <c r="E1" t="s">
        <v>5</v>
      </c>
      <c r="F1" t="s">
        <v>6</v>
      </c>
      <c r="G1" t="s">
        <v>14</v>
      </c>
      <c r="H1" t="s">
        <v>13</v>
      </c>
      <c r="I1" t="s">
        <v>10</v>
      </c>
      <c r="J1" t="s">
        <v>9</v>
      </c>
      <c r="K1" t="s">
        <v>8</v>
      </c>
      <c r="L1" t="s">
        <v>7</v>
      </c>
    </row>
    <row r="2" spans="1:15" x14ac:dyDescent="0.25">
      <c r="A2">
        <v>0.34859598078999998</v>
      </c>
      <c r="B2">
        <v>25.490489931510002</v>
      </c>
      <c r="C2">
        <v>12.25151461157</v>
      </c>
      <c r="D2">
        <v>0</v>
      </c>
      <c r="E2">
        <v>0.14064329609000001</v>
      </c>
      <c r="F2">
        <v>0.23268352475000001</v>
      </c>
      <c r="G2">
        <v>0.68322716228000002</v>
      </c>
      <c r="H2">
        <v>0.11777854818</v>
      </c>
      <c r="I2">
        <v>0.14064329609000001</v>
      </c>
      <c r="J2">
        <v>0.23677294880999999</v>
      </c>
      <c r="K2">
        <v>0.11899440063</v>
      </c>
      <c r="L2">
        <v>-0.12308382469</v>
      </c>
      <c r="O2" t="s">
        <v>19</v>
      </c>
    </row>
    <row r="3" spans="1:15" x14ac:dyDescent="0.25">
      <c r="A3">
        <v>0.35032718834999999</v>
      </c>
      <c r="B3">
        <v>25.512152411959999</v>
      </c>
      <c r="C3">
        <v>12.251397734859999</v>
      </c>
      <c r="D3">
        <v>2</v>
      </c>
      <c r="E3">
        <v>0.14853746450999999</v>
      </c>
      <c r="F3">
        <v>0.84793401754999997</v>
      </c>
      <c r="G3">
        <v>0.77814886898000002</v>
      </c>
      <c r="H3">
        <v>9.8768466900000004E-2</v>
      </c>
      <c r="I3">
        <v>0.14853746450999999</v>
      </c>
      <c r="J3">
        <v>0.54966200997000003</v>
      </c>
      <c r="K3">
        <v>0.45089354307000001</v>
      </c>
      <c r="L3">
        <v>-0.15262153548999999</v>
      </c>
    </row>
    <row r="4" spans="1:15" x14ac:dyDescent="0.25">
      <c r="A4">
        <v>0.35029375814000002</v>
      </c>
      <c r="B4">
        <v>25.53506799262</v>
      </c>
      <c r="C4">
        <v>12.25193789479</v>
      </c>
      <c r="D4">
        <v>4</v>
      </c>
      <c r="E4">
        <v>0.18289766536999999</v>
      </c>
      <c r="F4">
        <v>1.34817169789</v>
      </c>
      <c r="G4">
        <v>0.95530020017999995</v>
      </c>
      <c r="H4">
        <v>8.2861635289999999E-2</v>
      </c>
      <c r="I4">
        <v>0.18289766536999999</v>
      </c>
      <c r="J4">
        <v>0.80890935332000002</v>
      </c>
      <c r="K4">
        <v>0.72604771803000001</v>
      </c>
      <c r="L4">
        <v>-0.18678537344999999</v>
      </c>
    </row>
    <row r="5" spans="1:15" x14ac:dyDescent="0.25">
      <c r="A5">
        <v>0.35260283083999999</v>
      </c>
      <c r="B5">
        <v>25.5466942782</v>
      </c>
      <c r="C5">
        <v>12.27861737297</v>
      </c>
      <c r="D5">
        <v>6</v>
      </c>
      <c r="E5">
        <v>0.22145679923</v>
      </c>
      <c r="F5">
        <v>1.75351486608</v>
      </c>
      <c r="G5">
        <v>1.2149629419500001</v>
      </c>
      <c r="H5">
        <v>7.0306698259999995E-2</v>
      </c>
      <c r="I5">
        <v>0.22145679923</v>
      </c>
      <c r="J5">
        <v>1.03664543977</v>
      </c>
      <c r="K5">
        <v>0.96633874150999999</v>
      </c>
      <c r="L5">
        <v>-0.24946931520000001</v>
      </c>
    </row>
    <row r="6" spans="1:15" x14ac:dyDescent="0.25">
      <c r="A6">
        <v>0.35302389235999998</v>
      </c>
      <c r="B6">
        <v>25.566815074520001</v>
      </c>
      <c r="C6">
        <v>12.280237852759999</v>
      </c>
      <c r="D6">
        <v>8</v>
      </c>
      <c r="E6">
        <v>0.29064479238000002</v>
      </c>
      <c r="F6">
        <v>2.1587430565200001</v>
      </c>
      <c r="G6">
        <v>1.5661958849199999</v>
      </c>
      <c r="H6">
        <v>7.1197371750000002E-2</v>
      </c>
      <c r="I6">
        <v>0.29064479238000002</v>
      </c>
      <c r="J6">
        <v>1.2730050719899999</v>
      </c>
      <c r="K6">
        <v>1.2018077002400001</v>
      </c>
      <c r="L6">
        <v>-0.31606971570999998</v>
      </c>
    </row>
    <row r="7" spans="1:15" x14ac:dyDescent="0.25">
      <c r="A7">
        <v>0.35354206069999999</v>
      </c>
      <c r="B7">
        <v>25.569380624170002</v>
      </c>
      <c r="C7">
        <v>12.27721169362</v>
      </c>
      <c r="D7">
        <v>8</v>
      </c>
      <c r="E7">
        <v>0.29036891007999999</v>
      </c>
      <c r="F7">
        <v>2.1488001423099998</v>
      </c>
      <c r="G7">
        <v>1.58391526583</v>
      </c>
      <c r="H7">
        <v>6.4913187289999993E-2</v>
      </c>
      <c r="I7">
        <v>0.29036891007999999</v>
      </c>
      <c r="J7">
        <v>1.2685827199799999</v>
      </c>
      <c r="K7">
        <v>1.20366953269</v>
      </c>
      <c r="L7">
        <v>-0.32345211035999999</v>
      </c>
    </row>
    <row r="8" spans="1:15" x14ac:dyDescent="0.25">
      <c r="A8">
        <v>0.35196765676000002</v>
      </c>
      <c r="B8">
        <v>25.576588076179998</v>
      </c>
      <c r="C8">
        <v>12.242082345189999</v>
      </c>
      <c r="D8">
        <v>10</v>
      </c>
      <c r="E8">
        <v>0.54822708144999999</v>
      </c>
      <c r="F8">
        <v>2.0179358016500002</v>
      </c>
      <c r="G8">
        <v>2.8878062192799998</v>
      </c>
      <c r="H8">
        <v>7.2328860070000001E-2</v>
      </c>
      <c r="I8">
        <v>0.54822708144999999</v>
      </c>
      <c r="J8">
        <v>1.3299403132300001</v>
      </c>
      <c r="K8">
        <v>1.25761145315</v>
      </c>
      <c r="L8">
        <v>-0.56961596472999998</v>
      </c>
    </row>
    <row r="9" spans="1:15" x14ac:dyDescent="0.25">
      <c r="A9">
        <v>0.35152510439000001</v>
      </c>
      <c r="B9">
        <v>25.583772650130001</v>
      </c>
      <c r="C9">
        <v>12.213450710069999</v>
      </c>
      <c r="D9">
        <v>12</v>
      </c>
      <c r="E9">
        <v>0.70033950206999995</v>
      </c>
      <c r="F9">
        <v>1.7452331837599999</v>
      </c>
      <c r="G9">
        <v>3.69936817471</v>
      </c>
      <c r="H9">
        <v>4.9620333199999998E-2</v>
      </c>
      <c r="I9">
        <v>0.70033950206999995</v>
      </c>
      <c r="J9">
        <v>1.2633190993200001</v>
      </c>
      <c r="K9">
        <v>1.21369876612</v>
      </c>
      <c r="L9">
        <v>-0.73178468166999999</v>
      </c>
    </row>
    <row r="10" spans="1:15" x14ac:dyDescent="0.25">
      <c r="A10">
        <v>0.34966654362999999</v>
      </c>
      <c r="B10">
        <v>25.59307806288</v>
      </c>
      <c r="C10">
        <v>12.215766132460001</v>
      </c>
      <c r="D10">
        <v>14</v>
      </c>
      <c r="E10">
        <v>0.82406824003000001</v>
      </c>
      <c r="F10">
        <v>1.66759910379</v>
      </c>
      <c r="G10">
        <v>4.3281871760600001</v>
      </c>
      <c r="H10">
        <v>6.7702711659999998E-2</v>
      </c>
      <c r="I10">
        <v>0.82406824003000001</v>
      </c>
      <c r="J10">
        <v>1.29323590276</v>
      </c>
      <c r="K10">
        <v>1.2255331911</v>
      </c>
      <c r="L10">
        <v>-0.85116999007000005</v>
      </c>
    </row>
    <row r="11" spans="1:15" x14ac:dyDescent="0.25">
      <c r="A11">
        <v>0.35120512947999999</v>
      </c>
      <c r="B11">
        <v>25.611447384969999</v>
      </c>
      <c r="C11">
        <v>12.20981173791</v>
      </c>
      <c r="D11">
        <v>16</v>
      </c>
      <c r="E11">
        <v>0.92056858038</v>
      </c>
      <c r="F11">
        <v>1.6814861617000001</v>
      </c>
      <c r="G11">
        <v>4.8511697479200002</v>
      </c>
      <c r="H11">
        <v>5.2487440480000001E-2</v>
      </c>
      <c r="I11">
        <v>0.92056858038</v>
      </c>
      <c r="J11">
        <v>1.34563712875</v>
      </c>
      <c r="K11">
        <v>1.29314968827</v>
      </c>
      <c r="L11">
        <v>-0.95730065532999997</v>
      </c>
    </row>
    <row r="12" spans="1:15" x14ac:dyDescent="0.25">
      <c r="A12">
        <v>0.351064245</v>
      </c>
      <c r="B12">
        <v>25.628320908119999</v>
      </c>
      <c r="C12">
        <v>12.17863408581</v>
      </c>
      <c r="D12">
        <v>18</v>
      </c>
      <c r="E12">
        <v>1.0537155464100001</v>
      </c>
      <c r="F12">
        <v>1.78572030575</v>
      </c>
      <c r="G12">
        <v>5.5126800499000002</v>
      </c>
      <c r="H12">
        <v>3.564096403E-2</v>
      </c>
      <c r="I12">
        <v>1.0537155464100001</v>
      </c>
      <c r="J12">
        <v>1.45053254309</v>
      </c>
      <c r="K12">
        <v>1.4148915790600001</v>
      </c>
      <c r="L12">
        <v>-1.0797038163999999</v>
      </c>
    </row>
    <row r="13" spans="1:15" x14ac:dyDescent="0.25">
      <c r="A13">
        <v>0.35080555880999997</v>
      </c>
      <c r="B13">
        <v>25.63413967924</v>
      </c>
      <c r="C13">
        <v>12.18896030108</v>
      </c>
      <c r="D13">
        <v>20</v>
      </c>
      <c r="E13">
        <v>1.0774012934099999</v>
      </c>
      <c r="F13">
        <v>1.8027468926800001</v>
      </c>
      <c r="G13">
        <v>5.6262612329000001</v>
      </c>
      <c r="H13">
        <v>5.5593485050000002E-2</v>
      </c>
      <c r="I13">
        <v>1.0774012934099999</v>
      </c>
      <c r="J13">
        <v>1.47909014476</v>
      </c>
      <c r="K13">
        <v>1.4234966597200001</v>
      </c>
      <c r="L13">
        <v>-1.0998399118</v>
      </c>
    </row>
    <row r="14" spans="1:15" x14ac:dyDescent="0.25">
      <c r="A14">
        <v>0.35113190139</v>
      </c>
      <c r="B14">
        <v>25.64613011754</v>
      </c>
      <c r="C14">
        <v>12.196857376080001</v>
      </c>
      <c r="D14">
        <v>22</v>
      </c>
      <c r="E14">
        <v>1.0849318293000001</v>
      </c>
      <c r="F14">
        <v>1.8076548532700001</v>
      </c>
      <c r="G14">
        <v>5.6735082428599997</v>
      </c>
      <c r="H14">
        <v>5.0754442160000003E-2</v>
      </c>
      <c r="I14">
        <v>1.0849318293000001</v>
      </c>
      <c r="J14">
        <v>1.48455269945</v>
      </c>
      <c r="K14">
        <v>1.4337982572800001</v>
      </c>
      <c r="L14">
        <v>-1.11069610345</v>
      </c>
    </row>
    <row r="15" spans="1:15" x14ac:dyDescent="0.25">
      <c r="A15">
        <v>0.34965380830999998</v>
      </c>
      <c r="B15">
        <v>25.65630053153</v>
      </c>
      <c r="C15">
        <v>12.201750403749999</v>
      </c>
      <c r="D15">
        <v>24</v>
      </c>
      <c r="E15">
        <v>1.0807792865500001</v>
      </c>
      <c r="F15">
        <v>1.83339469779</v>
      </c>
      <c r="G15">
        <v>5.6669465129100001</v>
      </c>
      <c r="H15">
        <v>4.2256507140000003E-2</v>
      </c>
      <c r="I15">
        <v>1.0807792865500001</v>
      </c>
      <c r="J15">
        <v>1.4940787660299999</v>
      </c>
      <c r="K15">
        <v>1.4518222588900001</v>
      </c>
      <c r="L15">
        <v>-1.11250632713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workbookViewId="0">
      <selection activeCell="W25" sqref="W25"/>
    </sheetView>
  </sheetViews>
  <sheetFormatPr defaultRowHeight="15" x14ac:dyDescent="0.25"/>
  <sheetData>
    <row r="1" spans="1:15" x14ac:dyDescent="0.25">
      <c r="A1" t="s">
        <v>17</v>
      </c>
      <c r="B1" t="s">
        <v>16</v>
      </c>
      <c r="C1" t="s">
        <v>15</v>
      </c>
      <c r="D1" t="s">
        <v>4</v>
      </c>
      <c r="E1" t="s">
        <v>5</v>
      </c>
      <c r="F1" t="s">
        <v>6</v>
      </c>
      <c r="G1" t="s">
        <v>14</v>
      </c>
      <c r="H1" t="s">
        <v>13</v>
      </c>
      <c r="I1" t="s">
        <v>10</v>
      </c>
      <c r="J1" t="s">
        <v>9</v>
      </c>
      <c r="K1" t="s">
        <v>8</v>
      </c>
      <c r="L1" t="s">
        <v>7</v>
      </c>
      <c r="O1" t="s">
        <v>18</v>
      </c>
    </row>
    <row r="2" spans="1:15" x14ac:dyDescent="0.25">
      <c r="A2">
        <v>0.34797831776999999</v>
      </c>
      <c r="B2">
        <v>25.561227676649999</v>
      </c>
      <c r="C2">
        <v>12.20016782992</v>
      </c>
      <c r="D2">
        <v>0</v>
      </c>
      <c r="E2">
        <v>0.10717110534</v>
      </c>
      <c r="F2">
        <v>4.1124445699999998E-2</v>
      </c>
      <c r="G2">
        <v>0.56849688167000001</v>
      </c>
      <c r="H2">
        <v>0.10015424546</v>
      </c>
      <c r="I2">
        <v>0.10717110534</v>
      </c>
      <c r="J2">
        <v>0.12710935166000001</v>
      </c>
      <c r="K2">
        <v>2.6955106199999999E-2</v>
      </c>
      <c r="L2">
        <v>-0.11294001216000001</v>
      </c>
    </row>
    <row r="3" spans="1:15" x14ac:dyDescent="0.25">
      <c r="A3">
        <v>0.35059860986000002</v>
      </c>
      <c r="B3">
        <v>25.586998616919999</v>
      </c>
      <c r="C3">
        <v>12.21525756083</v>
      </c>
      <c r="D3">
        <v>2</v>
      </c>
      <c r="E3">
        <v>0.11861496674999999</v>
      </c>
      <c r="F3">
        <v>0.24869254449</v>
      </c>
      <c r="G3">
        <v>0.64216000975999998</v>
      </c>
      <c r="H3">
        <v>7.8848103579999995E-2</v>
      </c>
      <c r="I3">
        <v>0.11861496674999999</v>
      </c>
      <c r="J3">
        <v>0.22886193375</v>
      </c>
      <c r="K3">
        <v>0.15001383016</v>
      </c>
      <c r="L3">
        <v>-0.13018321942</v>
      </c>
    </row>
    <row r="4" spans="1:15" x14ac:dyDescent="0.25">
      <c r="A4">
        <v>0.35009874855000001</v>
      </c>
      <c r="B4">
        <v>25.610258804819999</v>
      </c>
      <c r="C4">
        <v>12.20387945517</v>
      </c>
      <c r="D4">
        <v>4</v>
      </c>
      <c r="E4">
        <v>0.13667642615</v>
      </c>
      <c r="F4">
        <v>0.45299733292</v>
      </c>
      <c r="G4">
        <v>0.72465515359999999</v>
      </c>
      <c r="H4">
        <v>7.7318472410000005E-2</v>
      </c>
      <c r="I4">
        <v>0.13667642615</v>
      </c>
      <c r="J4">
        <v>0.33710372181999998</v>
      </c>
      <c r="K4">
        <v>0.25978524940999997</v>
      </c>
      <c r="L4">
        <v>-0.14389163830999999</v>
      </c>
    </row>
    <row r="5" spans="1:15" x14ac:dyDescent="0.25">
      <c r="A5">
        <v>0.35063442794999999</v>
      </c>
      <c r="B5">
        <v>25.630416998960001</v>
      </c>
      <c r="C5">
        <v>12.207243609120001</v>
      </c>
      <c r="D5">
        <v>6</v>
      </c>
      <c r="E5">
        <v>0.17006422017</v>
      </c>
      <c r="F5">
        <v>0.60797138375000004</v>
      </c>
      <c r="G5">
        <v>0.89692433776000002</v>
      </c>
      <c r="H5">
        <v>5.5415134259999999E-2</v>
      </c>
      <c r="I5">
        <v>0.17006422017</v>
      </c>
      <c r="J5">
        <v>0.42026383298999997</v>
      </c>
      <c r="K5">
        <v>0.36484869872999998</v>
      </c>
      <c r="L5">
        <v>-0.17714114795999999</v>
      </c>
    </row>
    <row r="6" spans="1:15" x14ac:dyDescent="0.25">
      <c r="A6">
        <v>0.3498018564</v>
      </c>
      <c r="B6">
        <v>25.64975324808</v>
      </c>
      <c r="C6">
        <v>12.20430905605</v>
      </c>
      <c r="D6">
        <v>8</v>
      </c>
      <c r="E6">
        <v>0.19353478346</v>
      </c>
      <c r="F6">
        <v>0.77799430301000005</v>
      </c>
      <c r="G6">
        <v>1.0285313131</v>
      </c>
      <c r="H6">
        <v>4.9204063319999998E-2</v>
      </c>
      <c r="I6">
        <v>0.19353478346</v>
      </c>
      <c r="J6">
        <v>0.51595787142000005</v>
      </c>
      <c r="K6">
        <v>0.4667538081</v>
      </c>
      <c r="L6">
        <v>-0.20471737650999999</v>
      </c>
    </row>
    <row r="7" spans="1:15" x14ac:dyDescent="0.25">
      <c r="A7">
        <v>0.34939432615999999</v>
      </c>
      <c r="B7">
        <v>25.660788036570001</v>
      </c>
      <c r="C7">
        <v>12.158736615640001</v>
      </c>
      <c r="D7">
        <v>10</v>
      </c>
      <c r="E7">
        <v>0.22240204261999999</v>
      </c>
      <c r="F7">
        <v>0.91753377155000004</v>
      </c>
      <c r="G7">
        <v>1.19838627976</v>
      </c>
      <c r="H7">
        <v>4.7582253630000002E-2</v>
      </c>
      <c r="I7">
        <v>0.22240204261999999</v>
      </c>
      <c r="J7">
        <v>0.60347257777999996</v>
      </c>
      <c r="K7">
        <v>0.55589032414999995</v>
      </c>
      <c r="L7">
        <v>-0.24182913038000001</v>
      </c>
    </row>
    <row r="8" spans="1:15" x14ac:dyDescent="0.25">
      <c r="A8">
        <v>0.34890162847</v>
      </c>
      <c r="B8">
        <v>25.67968327314</v>
      </c>
      <c r="C8">
        <v>12.17685250569</v>
      </c>
      <c r="D8">
        <v>12</v>
      </c>
      <c r="E8">
        <v>0.38762569107</v>
      </c>
      <c r="F8">
        <v>0.85728503102999998</v>
      </c>
      <c r="G8">
        <v>2.0042373791000001</v>
      </c>
      <c r="H8">
        <v>5.6881591719999999E-2</v>
      </c>
      <c r="I8">
        <v>0.38762569107</v>
      </c>
      <c r="J8">
        <v>0.65093866816000001</v>
      </c>
      <c r="K8">
        <v>0.59405707645000005</v>
      </c>
      <c r="L8">
        <v>-0.38771071357999998</v>
      </c>
    </row>
    <row r="9" spans="1:15" x14ac:dyDescent="0.25">
      <c r="A9">
        <v>0.34834764205000002</v>
      </c>
      <c r="B9">
        <v>25.685829937929999</v>
      </c>
      <c r="C9">
        <v>12.1525832148</v>
      </c>
      <c r="D9">
        <v>14</v>
      </c>
      <c r="E9">
        <v>0.45068558725000002</v>
      </c>
      <c r="F9">
        <v>0.80619995262999999</v>
      </c>
      <c r="G9">
        <v>2.2741965502300001</v>
      </c>
      <c r="H9">
        <v>5.6819991100000002E-2</v>
      </c>
      <c r="I9">
        <v>0.45068558725000002</v>
      </c>
      <c r="J9">
        <v>0.64568317832</v>
      </c>
      <c r="K9">
        <v>0.58886318721999997</v>
      </c>
      <c r="L9">
        <v>-0.42834641290999997</v>
      </c>
    </row>
    <row r="10" spans="1:15" x14ac:dyDescent="0.25">
      <c r="A10">
        <v>0.34854742738</v>
      </c>
      <c r="B10">
        <v>25.69914506189</v>
      </c>
      <c r="C10">
        <v>12.16024021872</v>
      </c>
      <c r="D10">
        <v>16</v>
      </c>
      <c r="E10">
        <v>0.45721465251999999</v>
      </c>
      <c r="F10">
        <v>0.69701012012999997</v>
      </c>
      <c r="G10">
        <v>2.3401179662799998</v>
      </c>
      <c r="H10">
        <v>6.4248026599999994E-2</v>
      </c>
      <c r="I10">
        <v>0.45721465251999999</v>
      </c>
      <c r="J10">
        <v>0.60450004216999997</v>
      </c>
      <c r="K10">
        <v>0.54025201557000002</v>
      </c>
      <c r="L10">
        <v>-0.44774193761999997</v>
      </c>
    </row>
    <row r="11" spans="1:15" x14ac:dyDescent="0.25">
      <c r="A11">
        <v>0.34829829268000001</v>
      </c>
      <c r="B11">
        <v>25.707919191959999</v>
      </c>
      <c r="C11">
        <v>12.15761523099</v>
      </c>
      <c r="D11">
        <v>18</v>
      </c>
      <c r="E11">
        <v>0.49586734937999999</v>
      </c>
      <c r="F11">
        <v>0.65162585765000003</v>
      </c>
      <c r="G11">
        <v>2.51877985966</v>
      </c>
      <c r="H11">
        <v>4.8427914449999998E-2</v>
      </c>
      <c r="I11">
        <v>0.49586734937999999</v>
      </c>
      <c r="J11">
        <v>0.58898969340999996</v>
      </c>
      <c r="K11">
        <v>0.54056177896000002</v>
      </c>
      <c r="L11">
        <v>-0.47792561473</v>
      </c>
    </row>
    <row r="12" spans="1:15" x14ac:dyDescent="0.25">
      <c r="A12">
        <v>0.34809771140000001</v>
      </c>
      <c r="B12">
        <v>25.711552864809999</v>
      </c>
      <c r="C12">
        <v>12.15694555903</v>
      </c>
      <c r="D12">
        <v>20</v>
      </c>
      <c r="E12">
        <v>0.49592570050000001</v>
      </c>
      <c r="F12">
        <v>0.65659151611</v>
      </c>
      <c r="G12">
        <v>2.5108177066500001</v>
      </c>
      <c r="H12">
        <v>4.699618304E-2</v>
      </c>
      <c r="I12">
        <v>0.49592570050000001</v>
      </c>
      <c r="J12">
        <v>0.58913306684</v>
      </c>
      <c r="K12">
        <v>0.54213688380000002</v>
      </c>
      <c r="L12">
        <v>-0.47467843453000003</v>
      </c>
    </row>
    <row r="13" spans="1:15" x14ac:dyDescent="0.25">
      <c r="A13">
        <v>0.34957819234999998</v>
      </c>
      <c r="B13">
        <v>25.720720725189999</v>
      </c>
      <c r="C13">
        <v>12.152674820870001</v>
      </c>
      <c r="D13">
        <v>22</v>
      </c>
      <c r="E13">
        <v>0.49382640167000003</v>
      </c>
      <c r="F13">
        <v>0.64602324301000003</v>
      </c>
      <c r="G13">
        <v>2.4964067812400002</v>
      </c>
      <c r="H13">
        <v>6.0596215789999998E-2</v>
      </c>
      <c r="I13">
        <v>0.49382640167000003</v>
      </c>
      <c r="J13">
        <v>0.58888778715000001</v>
      </c>
      <c r="K13">
        <v>0.52829157136000005</v>
      </c>
      <c r="L13">
        <v>-0.47115611550999997</v>
      </c>
    </row>
    <row r="14" spans="1:15" x14ac:dyDescent="0.25">
      <c r="A14">
        <v>0.34725240453</v>
      </c>
      <c r="B14">
        <v>25.721228348459999</v>
      </c>
      <c r="C14">
        <v>12.16033498362</v>
      </c>
      <c r="D14">
        <v>24</v>
      </c>
      <c r="E14">
        <v>0.49500594380000001</v>
      </c>
      <c r="F14">
        <v>0.64144008454000001</v>
      </c>
      <c r="G14">
        <v>2.5061967628600001</v>
      </c>
      <c r="H14">
        <v>6.1265566059999998E-2</v>
      </c>
      <c r="I14">
        <v>0.49500594380000001</v>
      </c>
      <c r="J14">
        <v>0.58825900387999996</v>
      </c>
      <c r="K14">
        <v>0.52699343781999997</v>
      </c>
      <c r="L14">
        <v>-0.47381235715999998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4"/>
  <sheetViews>
    <sheetView workbookViewId="0">
      <selection activeCell="W21" sqref="W21"/>
    </sheetView>
  </sheetViews>
  <sheetFormatPr defaultRowHeight="15" x14ac:dyDescent="0.25"/>
  <sheetData>
    <row r="1" spans="1:15" x14ac:dyDescent="0.25">
      <c r="A1" t="s">
        <v>17</v>
      </c>
      <c r="B1" t="s">
        <v>16</v>
      </c>
      <c r="C1" t="s">
        <v>15</v>
      </c>
      <c r="D1" t="s">
        <v>4</v>
      </c>
      <c r="E1" t="s">
        <v>5</v>
      </c>
      <c r="F1" t="s">
        <v>6</v>
      </c>
      <c r="G1" t="s">
        <v>14</v>
      </c>
      <c r="H1" t="s">
        <v>13</v>
      </c>
      <c r="I1" t="s">
        <v>10</v>
      </c>
      <c r="J1" t="s">
        <v>9</v>
      </c>
      <c r="K1" t="s">
        <v>8</v>
      </c>
      <c r="L1" t="s">
        <v>7</v>
      </c>
      <c r="O1" t="s">
        <v>20</v>
      </c>
    </row>
    <row r="2" spans="1:15" x14ac:dyDescent="0.25">
      <c r="A2">
        <v>0.34834525418000001</v>
      </c>
      <c r="B2">
        <v>25.62066952811</v>
      </c>
      <c r="C2">
        <v>12.232274178040001</v>
      </c>
      <c r="D2">
        <v>0</v>
      </c>
      <c r="E2">
        <v>0.14062619318</v>
      </c>
      <c r="F2">
        <v>9.2138397469999994E-2</v>
      </c>
      <c r="G2">
        <v>0.66127475505</v>
      </c>
      <c r="H2">
        <v>0.21134094093</v>
      </c>
      <c r="I2">
        <v>0.14062619318</v>
      </c>
      <c r="J2">
        <v>0.20890023304999999</v>
      </c>
      <c r="K2">
        <v>-2.4407078699999999E-3</v>
      </c>
      <c r="L2">
        <v>-0.11432112771</v>
      </c>
    </row>
    <row r="3" spans="1:15" x14ac:dyDescent="0.25">
      <c r="A3">
        <v>0.34853548802000001</v>
      </c>
      <c r="B3">
        <v>25.654933211540001</v>
      </c>
      <c r="C3">
        <v>12.20641599566</v>
      </c>
      <c r="D3">
        <v>2</v>
      </c>
      <c r="E3">
        <v>0.14263517073000001</v>
      </c>
      <c r="F3">
        <v>0.34252374202000002</v>
      </c>
      <c r="G3">
        <v>0.67956550579999997</v>
      </c>
      <c r="H3">
        <v>0.19531878775</v>
      </c>
      <c r="I3">
        <v>0.14263517073000001</v>
      </c>
      <c r="J3">
        <v>0.32866718487000002</v>
      </c>
      <c r="K3">
        <v>0.13334839712999999</v>
      </c>
      <c r="L3">
        <v>-0.11949183998</v>
      </c>
    </row>
    <row r="4" spans="1:15" x14ac:dyDescent="0.25">
      <c r="A4">
        <v>0.35022769366000001</v>
      </c>
      <c r="B4">
        <v>25.66915991766</v>
      </c>
      <c r="C4">
        <v>12.222481805039999</v>
      </c>
      <c r="D4">
        <v>4</v>
      </c>
      <c r="E4">
        <v>0.15464555218000001</v>
      </c>
      <c r="F4">
        <v>0.54010782032000004</v>
      </c>
      <c r="G4">
        <v>0.74835273590999996</v>
      </c>
      <c r="H4">
        <v>0.19154710158999999</v>
      </c>
      <c r="I4">
        <v>0.15464555218000001</v>
      </c>
      <c r="J4">
        <v>0.43291728327000001</v>
      </c>
      <c r="K4">
        <v>0.24137018167999999</v>
      </c>
      <c r="L4">
        <v>-0.13417964464000001</v>
      </c>
    </row>
    <row r="5" spans="1:15" x14ac:dyDescent="0.25">
      <c r="A5">
        <v>0.34829590481</v>
      </c>
      <c r="B5">
        <v>25.678844203400001</v>
      </c>
      <c r="C5">
        <v>12.21486902474</v>
      </c>
      <c r="D5">
        <v>6</v>
      </c>
      <c r="E5">
        <v>0.17344344293</v>
      </c>
      <c r="F5">
        <v>0.72899429982999997</v>
      </c>
      <c r="G5">
        <v>0.85477714148999995</v>
      </c>
      <c r="H5">
        <v>0.22403788923000001</v>
      </c>
      <c r="I5">
        <v>0.17344344293</v>
      </c>
      <c r="J5">
        <v>0.55485272429999999</v>
      </c>
      <c r="K5">
        <v>0.33081483506999998</v>
      </c>
      <c r="L5">
        <v>-0.15667325955</v>
      </c>
    </row>
    <row r="6" spans="1:15" x14ac:dyDescent="0.25">
      <c r="A6">
        <v>0.35111996202000001</v>
      </c>
      <c r="B6">
        <v>25.70084517287</v>
      </c>
      <c r="C6">
        <v>12.21803101357</v>
      </c>
      <c r="D6">
        <v>8</v>
      </c>
      <c r="E6">
        <v>0.20007961023000001</v>
      </c>
      <c r="F6">
        <v>0.90288128128</v>
      </c>
      <c r="G6">
        <v>0.98367621537000005</v>
      </c>
      <c r="H6">
        <v>0.20377775766</v>
      </c>
      <c r="I6">
        <v>0.20007961023000001</v>
      </c>
      <c r="J6">
        <v>0.64322225068000005</v>
      </c>
      <c r="K6">
        <v>0.43944449301999999</v>
      </c>
      <c r="L6">
        <v>-0.17978546241999999</v>
      </c>
    </row>
    <row r="7" spans="1:15" x14ac:dyDescent="0.25">
      <c r="A7">
        <v>0.34994831257999998</v>
      </c>
      <c r="B7">
        <v>25.723999595679999</v>
      </c>
      <c r="C7">
        <v>12.20447647404</v>
      </c>
      <c r="D7">
        <v>10</v>
      </c>
      <c r="E7">
        <v>0.23243664628999999</v>
      </c>
      <c r="F7">
        <v>1.03658114831</v>
      </c>
      <c r="G7">
        <v>1.1654003583699999</v>
      </c>
      <c r="H7">
        <v>0.21716992256000001</v>
      </c>
      <c r="I7">
        <v>0.23243664628999999</v>
      </c>
      <c r="J7">
        <v>0.73583443799000003</v>
      </c>
      <c r="K7">
        <v>0.51866451543000003</v>
      </c>
      <c r="L7">
        <v>-0.21791780511</v>
      </c>
    </row>
    <row r="8" spans="1:15" x14ac:dyDescent="0.25">
      <c r="A8">
        <v>0.34964744064999997</v>
      </c>
      <c r="B8">
        <v>25.734096366079999</v>
      </c>
      <c r="C8">
        <v>12.175538432410001</v>
      </c>
      <c r="D8">
        <v>12</v>
      </c>
      <c r="E8">
        <v>0.33851081769000002</v>
      </c>
      <c r="F8">
        <v>0.78057467812000003</v>
      </c>
      <c r="G8">
        <v>1.70593757079</v>
      </c>
      <c r="H8">
        <v>0.10787643505</v>
      </c>
      <c r="I8">
        <v>0.33851081769000002</v>
      </c>
      <c r="J8">
        <v>0.60464829408999998</v>
      </c>
      <c r="K8">
        <v>0.49677185904999999</v>
      </c>
      <c r="L8">
        <v>-0.32084547501999999</v>
      </c>
    </row>
    <row r="9" spans="1:15" x14ac:dyDescent="0.25">
      <c r="A9">
        <v>0.34881248123000003</v>
      </c>
      <c r="B9">
        <v>25.746146684620001</v>
      </c>
      <c r="C9">
        <v>12.153935194040001</v>
      </c>
      <c r="D9">
        <v>14</v>
      </c>
      <c r="E9">
        <v>0.39657688663000001</v>
      </c>
      <c r="F9">
        <v>0.65111216913000003</v>
      </c>
      <c r="G9">
        <v>1.9845343454</v>
      </c>
      <c r="H9">
        <v>0.15884874698000001</v>
      </c>
      <c r="I9">
        <v>0.39657688663000001</v>
      </c>
      <c r="J9">
        <v>0.59011526967000005</v>
      </c>
      <c r="K9">
        <v>0.43126652268999999</v>
      </c>
      <c r="L9">
        <v>-0.37026962324000001</v>
      </c>
    </row>
    <row r="10" spans="1:15" x14ac:dyDescent="0.25">
      <c r="A10">
        <v>0.34798946118000001</v>
      </c>
      <c r="B10">
        <v>25.755765692250002</v>
      </c>
      <c r="C10">
        <v>12.15721721841</v>
      </c>
      <c r="D10">
        <v>16</v>
      </c>
      <c r="E10">
        <v>0.40242183534999998</v>
      </c>
      <c r="F10">
        <v>0.57465139364999995</v>
      </c>
      <c r="G10">
        <v>2.07409306457</v>
      </c>
      <c r="H10">
        <v>0.14113722038000001</v>
      </c>
      <c r="I10">
        <v>0.40242183534999998</v>
      </c>
      <c r="J10">
        <v>0.55781965985000004</v>
      </c>
      <c r="K10">
        <v>0.41668243947</v>
      </c>
      <c r="L10">
        <v>-0.39985070566999997</v>
      </c>
    </row>
    <row r="11" spans="1:15" x14ac:dyDescent="0.25">
      <c r="A11">
        <v>0.34678995322</v>
      </c>
      <c r="B11">
        <v>25.76873061709</v>
      </c>
      <c r="C11">
        <v>12.15328131623</v>
      </c>
      <c r="D11">
        <v>18</v>
      </c>
      <c r="E11">
        <v>0.44915236133999997</v>
      </c>
      <c r="F11">
        <v>0.55797929500999999</v>
      </c>
      <c r="G11">
        <v>2.29454478718</v>
      </c>
      <c r="H11">
        <v>0.17251832712000001</v>
      </c>
      <c r="I11">
        <v>0.44915236133999997</v>
      </c>
      <c r="J11">
        <v>0.58431040754999997</v>
      </c>
      <c r="K11">
        <v>0.41179208042999998</v>
      </c>
      <c r="L11">
        <v>-0.43812319296000002</v>
      </c>
    </row>
    <row r="12" spans="1:15" x14ac:dyDescent="0.25">
      <c r="A12">
        <v>0.34878541868000001</v>
      </c>
      <c r="B12">
        <v>25.779423935379999</v>
      </c>
      <c r="C12">
        <v>12.151837730920001</v>
      </c>
      <c r="D12">
        <v>20</v>
      </c>
      <c r="E12">
        <v>0.44631160089999999</v>
      </c>
      <c r="F12">
        <v>0.57404522804000002</v>
      </c>
      <c r="G12">
        <v>2.2914069049000001</v>
      </c>
      <c r="H12">
        <v>0.15821160486999999</v>
      </c>
      <c r="I12">
        <v>0.44631160089999999</v>
      </c>
      <c r="J12">
        <v>0.58607940255000002</v>
      </c>
      <c r="K12">
        <v>0.42786779767999999</v>
      </c>
      <c r="L12">
        <v>-0.43990197219999999</v>
      </c>
    </row>
    <row r="13" spans="1:15" x14ac:dyDescent="0.25">
      <c r="A13">
        <v>0.34718315623000001</v>
      </c>
      <c r="B13">
        <v>25.781694893040001</v>
      </c>
      <c r="C13">
        <v>12.147339557</v>
      </c>
      <c r="D13">
        <v>22</v>
      </c>
      <c r="E13">
        <v>0.44313269461999999</v>
      </c>
      <c r="F13">
        <v>0.57278728942000001</v>
      </c>
      <c r="G13">
        <v>2.26784554844</v>
      </c>
      <c r="H13">
        <v>0.16624921765</v>
      </c>
      <c r="I13">
        <v>0.44313269461999999</v>
      </c>
      <c r="J13">
        <v>0.58645450430000001</v>
      </c>
      <c r="K13">
        <v>0.42020528665000001</v>
      </c>
      <c r="L13">
        <v>-0.43387250153000001</v>
      </c>
    </row>
    <row r="14" spans="1:15" x14ac:dyDescent="0.25">
      <c r="A14">
        <v>0.34900987869</v>
      </c>
      <c r="B14">
        <v>25.799140002760002</v>
      </c>
      <c r="C14">
        <v>12.17361470494</v>
      </c>
      <c r="D14">
        <v>24</v>
      </c>
      <c r="E14">
        <v>0.44512781098999998</v>
      </c>
      <c r="F14">
        <v>0.56961730071000005</v>
      </c>
      <c r="G14">
        <v>2.2438959769200002</v>
      </c>
      <c r="H14">
        <v>0.16394397989000001</v>
      </c>
      <c r="I14">
        <v>0.44512781098999998</v>
      </c>
      <c r="J14">
        <v>0.57786158462000003</v>
      </c>
      <c r="K14">
        <v>0.41391760473</v>
      </c>
      <c r="L14">
        <v>-0.42216188863999998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Default Airfoil</vt:lpstr>
      <vt:lpstr>Small Span Additions</vt:lpstr>
      <vt:lpstr>Large Span Additions</vt:lpstr>
      <vt:lpstr>Small Wingtip Devices</vt:lpstr>
      <vt:lpstr>Large Wingtip Devices</vt:lpstr>
      <vt:lpstr>Sheet1!lab3_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Jeffers, Brian Francis</dc:creator>
  <cp:lastModifiedBy>Tomo</cp:lastModifiedBy>
  <dcterms:created xsi:type="dcterms:W3CDTF">2020-02-26T18:44:05Z</dcterms:created>
  <dcterms:modified xsi:type="dcterms:W3CDTF">2020-03-01T19:28:08Z</dcterms:modified>
</cp:coreProperties>
</file>