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2140" yWindow="900" windowWidth="17280" windowHeight="9468" tabRatio="600" firstSheet="0" activeTab="0" autoFilterDateGrouping="1"/>
  </bookViews>
  <sheets>
    <sheet name="מרוכז חדש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Calibri"/>
      <charset val="177"/>
      <family val="2"/>
      <color theme="1"/>
      <sz val="11"/>
      <scheme val="minor"/>
    </font>
    <font>
      <name val="Calibri"/>
      <charset val="177"/>
      <family val="2"/>
      <color rgb="FF00B05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charset val="177"/>
      <family val="2"/>
      <b val="1"/>
      <color rgb="FF00B050"/>
      <sz val="11"/>
      <scheme val="minor"/>
    </font>
    <font>
      <name val="Calibri"/>
      <family val="2"/>
      <color rgb="FF00B05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B050"/>
      <sz val="11"/>
      <scheme val="minor"/>
    </font>
    <font>
      <name val="Segoe UI"/>
      <family val="2"/>
      <color rgb="FF212121"/>
      <sz val="12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1F1F1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164" fontId="1" fillId="0" borderId="0" pivotButton="0" quotePrefix="0" xfId="0"/>
    <xf numFmtId="1" fontId="2" fillId="0" borderId="0" pivotButton="0" quotePrefix="0" xfId="0"/>
    <xf numFmtId="164" fontId="0" fillId="0" borderId="0" pivotButton="0" quotePrefix="0" xfId="0"/>
    <xf numFmtId="164" fontId="3" fillId="0" borderId="1" pivotButton="0" quotePrefix="0" xfId="0"/>
    <xf numFmtId="164" fontId="1" fillId="0" borderId="2" pivotButton="0" quotePrefix="0" xfId="0"/>
    <xf numFmtId="164" fontId="4" fillId="0" borderId="0" pivotButton="0" quotePrefix="0" xfId="0"/>
    <xf numFmtId="164" fontId="0" fillId="2" borderId="0" pivotButton="0" quotePrefix="0" xfId="0"/>
    <xf numFmtId="164" fontId="5" fillId="0" borderId="2" pivotButton="0" quotePrefix="0" xfId="0"/>
    <xf numFmtId="164" fontId="6" fillId="0" borderId="0" pivotButton="0" quotePrefix="0" xfId="0"/>
    <xf numFmtId="0" fontId="7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2" pivotButton="0" quotePrefix="0" xfId="0"/>
    <xf numFmtId="164" fontId="8" fillId="0" borderId="0" pivotButton="0" quotePrefix="0" xfId="0"/>
    <xf numFmtId="164" fontId="7" fillId="0" borderId="0" pivotButton="0" quotePrefix="0" xfId="0"/>
    <xf numFmtId="1" fontId="2" fillId="3" borderId="0" pivotButton="0" quotePrefix="0" xfId="0"/>
    <xf numFmtId="164" fontId="5" fillId="2" borderId="2" pivotButton="0" quotePrefix="0" xfId="0"/>
    <xf numFmtId="0" fontId="0" fillId="3" borderId="0" pivotButton="0" quotePrefix="0" xfId="0"/>
    <xf numFmtId="164" fontId="8" fillId="3" borderId="0" pivotButton="0" quotePrefix="0" xfId="0"/>
    <xf numFmtId="164" fontId="4" fillId="3" borderId="0" pivotButton="0" quotePrefix="0" xfId="0"/>
    <xf numFmtId="0" fontId="9" fillId="0" borderId="0" pivotButton="0" quotePrefix="0" xfId="0"/>
    <xf numFmtId="164" fontId="0" fillId="3" borderId="0" pivotButton="0" quotePrefix="0" xfId="0"/>
    <xf numFmtId="0" fontId="0" fillId="4" borderId="0" applyAlignment="1" pivotButton="0" quotePrefix="0" xfId="0">
      <alignment vertical="center" wrapText="1"/>
    </xf>
    <xf numFmtId="0" fontId="9" fillId="4" borderId="3" applyAlignment="1" pivotButton="0" quotePrefix="0" xfId="0">
      <alignment vertical="center" wrapText="1"/>
    </xf>
    <xf numFmtId="164" fontId="1" fillId="0" borderId="0" pivotButton="0" quotePrefix="0" xfId="0"/>
    <xf numFmtId="164" fontId="5" fillId="0" borderId="0" pivotButton="0" quotePrefix="0" xfId="0"/>
    <xf numFmtId="0" fontId="5" fillId="0" borderId="0" pivotButton="0" quotePrefix="0" xfId="0"/>
    <xf numFmtId="164" fontId="5" fillId="2" borderId="0" pivotButton="0" quotePrefix="0" xfId="0"/>
    <xf numFmtId="164" fontId="2" fillId="0" borderId="0" pivotButton="0" quotePrefix="0" xfId="0"/>
    <xf numFmtId="1" fontId="2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30"/>
  <sheetViews>
    <sheetView tabSelected="1" zoomScale="85" zoomScaleNormal="85" workbookViewId="0">
      <pane ySplit="5" topLeftCell="A6" activePane="bottomLeft" state="frozen"/>
      <selection pane="bottomLeft" activeCell="D14" sqref="D14"/>
    </sheetView>
  </sheetViews>
  <sheetFormatPr baseColWidth="8" defaultRowHeight="15"/>
  <cols>
    <col width="8.85546875" customWidth="1" style="1" min="1" max="1"/>
    <col width="8.85546875" customWidth="1" style="6" min="2" max="2"/>
    <col width="9.140625" customWidth="1" style="26" min="3" max="3"/>
    <col width="8.85546875" customWidth="1" style="26" min="4" max="4"/>
    <col width="8.85546875" customWidth="1" style="3" min="5" max="5"/>
    <col width="8.85546875" customWidth="1" style="4" min="6" max="6"/>
    <col width="8.85546875" customWidth="1" style="6" min="7" max="7"/>
    <col width="9.140625" customWidth="1" style="26" min="8" max="8"/>
    <col width="8.85546875" customWidth="1" style="26" min="9" max="9"/>
    <col width="8.85546875" customWidth="1" style="3" min="10" max="10"/>
    <col width="8.85546875" customWidth="1" style="4" min="11" max="11"/>
    <col width="8.85546875" customWidth="1" style="6" min="12" max="12"/>
    <col width="9.140625" customWidth="1" style="26" min="13" max="13"/>
    <col width="8.85546875" customWidth="1" style="26" min="14" max="14"/>
    <col width="8.85546875" customWidth="1" style="3" min="15" max="15"/>
    <col width="8.85546875" customWidth="1" style="4" min="16" max="16"/>
    <col width="8.85546875" customWidth="1" style="6" min="17" max="17"/>
    <col width="9.140625" customWidth="1" style="26" min="18" max="18"/>
    <col width="8.85546875" customWidth="1" style="26" min="19" max="19"/>
    <col width="8.85546875" customWidth="1" style="3" min="20" max="20"/>
    <col width="8.85546875" customWidth="1" style="4" min="21" max="21"/>
    <col width="8.85546875" customWidth="1" style="6" min="22" max="22"/>
    <col width="9.140625" customWidth="1" style="26" min="23" max="23"/>
    <col width="8.85546875" customWidth="1" style="26" min="24" max="24"/>
    <col width="8.85546875" customWidth="1" style="3" min="25" max="25"/>
    <col width="8.85546875" customWidth="1" style="4" min="26" max="26"/>
    <col width="8.85546875" customWidth="1" style="6" min="27" max="27"/>
    <col width="9.140625" customWidth="1" style="26" min="28" max="28"/>
    <col width="8.85546875" customWidth="1" style="26" min="29" max="29"/>
    <col width="8.85546875" customWidth="1" style="3" min="30" max="30"/>
    <col width="8.85546875" customWidth="1" style="4" min="31" max="31"/>
    <col width="8.85546875" customWidth="1" style="6" min="32" max="32"/>
    <col width="9.140625" customWidth="1" style="26" min="33" max="33"/>
    <col width="8.85546875" customWidth="1" style="26" min="34" max="34"/>
    <col width="8.85546875" customWidth="1" style="3" min="35" max="35"/>
    <col width="8.85546875" customWidth="1" style="4" min="36" max="36"/>
    <col width="8.85546875" customWidth="1" style="6" min="37" max="37"/>
    <col width="9.140625" customWidth="1" style="26" min="38" max="38"/>
    <col width="8.85546875" customWidth="1" style="26" min="39" max="39"/>
    <col width="8.85546875" customWidth="1" style="3" min="40" max="40"/>
    <col width="8.85546875" customWidth="1" style="4" min="41" max="41"/>
    <col width="8.85546875" customWidth="1" style="6" min="42" max="42"/>
    <col width="9.140625" customWidth="1" style="26" min="43" max="43"/>
    <col width="6.7109375" customWidth="1" style="26" min="44" max="44"/>
    <col width="8.85546875" customWidth="1" style="3" min="45" max="45"/>
  </cols>
  <sheetData>
    <row r="1">
      <c r="B1" s="26" t="n"/>
      <c r="C1" s="26" t="n"/>
      <c r="D1" s="26" t="n"/>
      <c r="G1" s="26" t="n"/>
      <c r="H1" s="26" t="n"/>
      <c r="I1" s="26" t="n"/>
      <c r="L1" s="26" t="n"/>
      <c r="M1" s="26" t="n"/>
      <c r="N1" s="26" t="n"/>
      <c r="Q1" s="26" t="n"/>
      <c r="R1" s="26" t="n"/>
      <c r="S1" s="26" t="n"/>
      <c r="V1" s="26" t="n"/>
      <c r="W1" s="26" t="n"/>
      <c r="X1" s="26" t="n"/>
      <c r="AA1" s="26" t="n"/>
      <c r="AB1" s="26" t="n"/>
      <c r="AC1" s="26" t="n"/>
      <c r="AF1" s="26" t="n"/>
      <c r="AG1" s="26" t="n"/>
      <c r="AH1" s="26" t="n"/>
      <c r="AK1" s="26" t="n"/>
      <c r="AL1" s="26" t="n"/>
      <c r="AM1" s="26" t="n"/>
      <c r="AP1" s="26" t="n"/>
      <c r="AQ1" s="26" t="n"/>
      <c r="AR1" s="26" t="n"/>
    </row>
    <row r="2">
      <c r="B2" s="26" t="n"/>
      <c r="C2" s="26" t="n"/>
      <c r="D2" s="26" t="n"/>
      <c r="G2" s="26" t="n"/>
      <c r="H2" s="26" t="n"/>
      <c r="I2" s="26" t="n"/>
      <c r="L2" s="26" t="n"/>
      <c r="M2" s="26" t="n"/>
      <c r="N2" s="26" t="n"/>
      <c r="Q2" s="26" t="n"/>
      <c r="R2" s="26" t="n"/>
      <c r="S2" s="26" t="n"/>
      <c r="V2" s="26" t="n"/>
      <c r="W2" s="26" t="n"/>
      <c r="X2" s="26" t="n"/>
      <c r="AA2" s="26" t="n"/>
      <c r="AB2" s="26" t="n"/>
      <c r="AC2" s="26" t="n"/>
      <c r="AF2" s="26" t="n"/>
      <c r="AG2" s="26" t="n"/>
      <c r="AH2" s="26" t="n"/>
      <c r="AK2" s="26" t="n"/>
      <c r="AL2" s="26" t="n"/>
      <c r="AM2" s="26" t="n"/>
      <c r="AP2" s="26" t="n"/>
      <c r="AQ2" s="26" t="n"/>
      <c r="AR2" s="26" t="n"/>
    </row>
    <row r="3">
      <c r="G3" s="26" t="n"/>
      <c r="H3" s="26" t="n"/>
      <c r="I3" s="26" t="n"/>
      <c r="L3" s="26" t="n"/>
      <c r="M3" s="26" t="n"/>
      <c r="N3" s="26" t="n"/>
      <c r="Q3" s="26" t="n"/>
      <c r="R3" s="26" t="n"/>
      <c r="S3" s="26" t="n"/>
      <c r="V3" s="26" t="n"/>
      <c r="W3" s="26" t="n"/>
      <c r="X3" s="26" t="n"/>
      <c r="AA3" s="26" t="n"/>
      <c r="AB3" s="26" t="n"/>
      <c r="AC3" s="26" t="n"/>
      <c r="AF3" s="26" t="n"/>
      <c r="AG3" s="26" t="n"/>
      <c r="AH3" s="26" t="n"/>
      <c r="AK3" s="26" t="n"/>
      <c r="AL3" s="26" t="n"/>
      <c r="AM3" s="26" t="n"/>
      <c r="AP3" s="26" t="n"/>
      <c r="AQ3" s="26" t="n"/>
      <c r="AR3" s="26" t="n"/>
    </row>
    <row r="4">
      <c r="A4" s="26" t="inlineStr">
        <is>
          <t xml:space="preserve">RT </t>
        </is>
      </c>
      <c r="B4" s="26" t="n"/>
      <c r="C4" s="26" t="n"/>
      <c r="D4" s="26" t="n"/>
      <c r="G4" s="26" t="n"/>
      <c r="H4" s="26" t="n"/>
      <c r="I4" s="26" t="n"/>
      <c r="L4" s="26" t="n"/>
      <c r="M4" s="26" t="n"/>
      <c r="N4" s="26" t="n"/>
      <c r="Q4" s="26" t="n"/>
      <c r="R4" s="26" t="n"/>
      <c r="S4" s="26" t="n"/>
      <c r="V4" s="26" t="n"/>
      <c r="W4" s="26" t="n"/>
      <c r="X4" s="26" t="n"/>
      <c r="AA4" s="26" t="n"/>
      <c r="AB4" s="26" t="n"/>
      <c r="AC4" s="26" t="n"/>
      <c r="AF4" s="26" t="n"/>
      <c r="AG4" s="26" t="n"/>
      <c r="AH4" s="26" t="n"/>
      <c r="AK4" s="26" t="n"/>
      <c r="AL4" s="26" t="n"/>
      <c r="AM4" s="26" t="n"/>
      <c r="AP4" s="26" t="n"/>
      <c r="AQ4" s="26" t="n"/>
      <c r="AR4" s="26" t="n"/>
    </row>
    <row r="5" ht="45" customHeight="1">
      <c r="B5" s="5" t="inlineStr">
        <is>
          <t>2+4w-1</t>
        </is>
      </c>
      <c r="C5" s="30" t="inlineStr">
        <is>
          <t>active phase</t>
        </is>
      </c>
      <c r="D5" s="30" t="inlineStr">
        <is>
          <t>KI</t>
        </is>
      </c>
      <c r="E5" s="31" t="inlineStr">
        <is>
          <t>Chemical Formula</t>
        </is>
      </c>
      <c r="F5" s="4" t="inlineStr">
        <is>
          <t>Compound</t>
        </is>
      </c>
      <c r="G5" s="5" t="inlineStr">
        <is>
          <t>2+4w-2</t>
        </is>
      </c>
      <c r="H5" s="30" t="inlineStr">
        <is>
          <t>active phase</t>
        </is>
      </c>
      <c r="I5" s="30" t="inlineStr">
        <is>
          <t>KI</t>
        </is>
      </c>
      <c r="J5" s="31" t="inlineStr">
        <is>
          <t>Chemical Formula</t>
        </is>
      </c>
      <c r="K5" s="4" t="inlineStr">
        <is>
          <t>Compound</t>
        </is>
      </c>
      <c r="L5" s="5" t="inlineStr">
        <is>
          <t>2+4w-3</t>
        </is>
      </c>
      <c r="M5" s="30" t="inlineStr">
        <is>
          <t>active phase</t>
        </is>
      </c>
      <c r="N5" s="30" t="inlineStr">
        <is>
          <t>KI</t>
        </is>
      </c>
      <c r="O5" s="31" t="inlineStr">
        <is>
          <t>Chemical Formula</t>
        </is>
      </c>
      <c r="P5" s="4" t="inlineStr">
        <is>
          <t>Compound</t>
        </is>
      </c>
      <c r="Q5" s="5" t="inlineStr">
        <is>
          <t>CONTROL -1</t>
        </is>
      </c>
      <c r="R5" s="30" t="inlineStr">
        <is>
          <t>active phase</t>
        </is>
      </c>
      <c r="S5" s="30" t="inlineStr">
        <is>
          <t>KI</t>
        </is>
      </c>
      <c r="T5" s="31" t="inlineStr">
        <is>
          <t>Chemical Formula</t>
        </is>
      </c>
      <c r="U5" s="4" t="inlineStr">
        <is>
          <t>Compound</t>
        </is>
      </c>
      <c r="V5" s="5" t="inlineStr">
        <is>
          <t>CONTROL -2</t>
        </is>
      </c>
      <c r="W5" s="30" t="inlineStr">
        <is>
          <t>active phase</t>
        </is>
      </c>
      <c r="X5" s="30" t="inlineStr">
        <is>
          <t>KI</t>
        </is>
      </c>
      <c r="Y5" s="31" t="inlineStr">
        <is>
          <t>Chemical Formula</t>
        </is>
      </c>
      <c r="Z5" s="4" t="inlineStr">
        <is>
          <t>Compound</t>
        </is>
      </c>
      <c r="AA5" s="5" t="inlineStr">
        <is>
          <t>CONTROL -3</t>
        </is>
      </c>
      <c r="AB5" s="30" t="inlineStr">
        <is>
          <t>active phase</t>
        </is>
      </c>
      <c r="AC5" s="30" t="inlineStr">
        <is>
          <t>KI</t>
        </is>
      </c>
      <c r="AD5" s="31" t="inlineStr">
        <is>
          <t>Chemical Formula</t>
        </is>
      </c>
      <c r="AE5" s="4" t="inlineStr">
        <is>
          <t>Compound</t>
        </is>
      </c>
      <c r="AF5" s="5" t="inlineStr">
        <is>
          <t>2w - 1</t>
        </is>
      </c>
      <c r="AG5" s="30" t="inlineStr">
        <is>
          <t>active phase</t>
        </is>
      </c>
      <c r="AH5" s="30" t="inlineStr">
        <is>
          <t>KI</t>
        </is>
      </c>
      <c r="AI5" s="31" t="inlineStr">
        <is>
          <t>Chemical Formula</t>
        </is>
      </c>
      <c r="AJ5" s="4" t="inlineStr">
        <is>
          <t>Compound</t>
        </is>
      </c>
      <c r="AK5" s="5" t="inlineStr">
        <is>
          <t>2w - 2</t>
        </is>
      </c>
      <c r="AL5" s="30" t="inlineStr">
        <is>
          <t>active phase</t>
        </is>
      </c>
      <c r="AM5" s="30" t="inlineStr">
        <is>
          <t>KI</t>
        </is>
      </c>
      <c r="AN5" s="31" t="inlineStr">
        <is>
          <t>Chemical Formula</t>
        </is>
      </c>
      <c r="AO5" s="4" t="inlineStr">
        <is>
          <t>Compound</t>
        </is>
      </c>
      <c r="AP5" s="5" t="inlineStr">
        <is>
          <t>2w - 3</t>
        </is>
      </c>
      <c r="AQ5" s="30" t="inlineStr">
        <is>
          <t>active phase</t>
        </is>
      </c>
      <c r="AR5" s="30" t="inlineStr">
        <is>
          <t>KI</t>
        </is>
      </c>
      <c r="AS5" s="31" t="inlineStr">
        <is>
          <t>Chemical Formula</t>
        </is>
      </c>
      <c r="AT5" s="4" t="inlineStr">
        <is>
          <t>Compound</t>
        </is>
      </c>
    </row>
    <row r="6" hidden="1">
      <c r="B6" s="6" t="n">
        <v>1.2987</v>
      </c>
      <c r="G6" s="6" t="n">
        <v>1.3017</v>
      </c>
      <c r="L6" s="6" t="n">
        <v>1.3002</v>
      </c>
      <c r="Q6" s="6" t="n">
        <v>1.2994</v>
      </c>
      <c r="V6" s="6" t="n">
        <v>1.3007</v>
      </c>
      <c r="AA6" s="6" t="n">
        <v>1.301</v>
      </c>
      <c r="AF6" s="6" t="n">
        <v>1.3015</v>
      </c>
      <c r="AK6" s="6" t="n">
        <v>1.3003</v>
      </c>
      <c r="AP6" s="6" t="n">
        <v>1.2998</v>
      </c>
    </row>
    <row r="7" hidden="1">
      <c r="B7" s="6" t="n">
        <v>1.3425</v>
      </c>
      <c r="G7" s="6" t="n">
        <v>1.3418</v>
      </c>
      <c r="L7" s="6" t="n">
        <v>1.3414</v>
      </c>
      <c r="Q7" s="6" t="n">
        <v>1.3391</v>
      </c>
      <c r="V7" s="6" t="n">
        <v>1.3391</v>
      </c>
      <c r="AA7" s="6" t="n">
        <v>1.3403</v>
      </c>
      <c r="AF7" s="6" t="n">
        <v>1.3409</v>
      </c>
      <c r="AK7" s="6" t="n">
        <v>1.3416</v>
      </c>
      <c r="AP7" s="6" t="n">
        <v>1.3379</v>
      </c>
    </row>
    <row r="8" hidden="1">
      <c r="B8" s="6" t="n">
        <v>1.3777</v>
      </c>
      <c r="F8" s="7" t="n"/>
      <c r="G8" s="6" t="n">
        <v>1.3791</v>
      </c>
      <c r="K8" s="7" t="n"/>
      <c r="L8" s="6" t="n">
        <v>1.379</v>
      </c>
      <c r="P8" s="7" t="n"/>
      <c r="Q8" s="6" t="n">
        <v>1.3778</v>
      </c>
      <c r="U8" s="7" t="n"/>
      <c r="V8" s="6" t="n">
        <v>1.377</v>
      </c>
      <c r="Z8" s="7" t="n"/>
      <c r="AA8" s="6" t="n">
        <v>1.3783</v>
      </c>
      <c r="AE8" s="7" t="n"/>
      <c r="AF8" s="6" t="n">
        <v>1.3784</v>
      </c>
      <c r="AK8" s="6" t="n">
        <v>1.3787</v>
      </c>
      <c r="AP8" s="6" t="n">
        <v>1.3774</v>
      </c>
    </row>
    <row r="9" hidden="1">
      <c r="B9" s="6" t="n">
        <v>1.4231</v>
      </c>
      <c r="F9" s="7" t="n"/>
      <c r="G9" s="6" t="n">
        <v>1.4247</v>
      </c>
      <c r="K9" s="7" t="n"/>
      <c r="AK9" s="6" t="n">
        <v>1.4233</v>
      </c>
      <c r="AP9" s="6" t="n">
        <v>1.4205</v>
      </c>
    </row>
    <row r="10">
      <c r="A10" s="8">
        <f>AVERAGE(B10,G10,L10,Q10,V10,AA10,AF10,AK10,AP10)</f>
        <v/>
      </c>
      <c r="B10" s="9" t="n">
        <v>1.4646</v>
      </c>
      <c r="C10" s="27" t="n"/>
      <c r="D10" s="27" t="inlineStr">
        <is>
          <t>ethanol</t>
        </is>
      </c>
      <c r="F10" s="10" t="inlineStr">
        <is>
          <t>Ethanol</t>
        </is>
      </c>
      <c r="G10" s="9" t="n">
        <v>1.4665</v>
      </c>
      <c r="H10" s="27" t="n"/>
      <c r="I10" s="27" t="n"/>
      <c r="K10" s="10" t="inlineStr">
        <is>
          <t>Ethanol</t>
        </is>
      </c>
      <c r="L10" s="9" t="n">
        <v>1.4654</v>
      </c>
      <c r="M10" s="27" t="n"/>
      <c r="N10" s="27" t="n"/>
      <c r="P10" s="10" t="inlineStr">
        <is>
          <t>Ethanol</t>
        </is>
      </c>
      <c r="Q10" s="9" t="n">
        <v>1.4635</v>
      </c>
      <c r="R10" s="27" t="n"/>
      <c r="S10" s="27" t="n"/>
      <c r="U10" s="10" t="inlineStr">
        <is>
          <t>Ethanol</t>
        </is>
      </c>
      <c r="V10" s="9" t="n">
        <v>1.4635</v>
      </c>
      <c r="W10" s="27" t="n"/>
      <c r="X10" s="27" t="n"/>
      <c r="Z10" s="10" t="inlineStr">
        <is>
          <t>Ethanol</t>
        </is>
      </c>
      <c r="AA10" s="9" t="n">
        <v>1.4637</v>
      </c>
      <c r="AB10" s="27" t="n"/>
      <c r="AC10" s="27" t="n"/>
      <c r="AE10" s="10" t="inlineStr">
        <is>
          <t>Ethanol</t>
        </is>
      </c>
      <c r="AF10" s="9" t="n">
        <v>1.4641</v>
      </c>
      <c r="AG10" s="27" t="n"/>
      <c r="AH10" s="27" t="n"/>
      <c r="AJ10" t="inlineStr">
        <is>
          <t>Ethanol</t>
        </is>
      </c>
      <c r="AK10" s="9" t="n">
        <v>1.4654</v>
      </c>
      <c r="AL10" s="27" t="n"/>
      <c r="AM10" s="27" t="n"/>
      <c r="AO10" t="inlineStr">
        <is>
          <t>Ethanol</t>
        </is>
      </c>
      <c r="AP10" s="9" t="n">
        <v>1.4632</v>
      </c>
      <c r="AQ10" s="27" t="n"/>
      <c r="AR10" s="27" t="n"/>
      <c r="AT10" t="inlineStr">
        <is>
          <t>Ethanol</t>
        </is>
      </c>
    </row>
    <row r="11">
      <c r="A11" s="8">
        <f>AVERAGE(B11,G11,L11,Q11,V11,AA11,AF11,AK11,AP11)</f>
        <v/>
      </c>
      <c r="B11" s="9" t="n">
        <v>1.5488</v>
      </c>
      <c r="C11" s="27" t="n"/>
      <c r="D11" s="27" t="inlineStr">
        <is>
          <t>Propylene oxide</t>
        </is>
      </c>
      <c r="F11" s="11" t="inlineStr">
        <is>
          <t>Oxirane, methyl-, (S)-</t>
        </is>
      </c>
      <c r="G11" s="9" t="n">
        <v>1.5494</v>
      </c>
      <c r="H11" s="27" t="n"/>
      <c r="I11" s="27" t="n"/>
      <c r="K11" s="11" t="inlineStr">
        <is>
          <t>Oxirane, methyl-</t>
        </is>
      </c>
      <c r="L11" s="9" t="n">
        <v>1.5499</v>
      </c>
      <c r="M11" s="27" t="n"/>
      <c r="N11" s="27" t="n"/>
      <c r="P11" s="11" t="inlineStr">
        <is>
          <t>OXIRANE, METHYL-</t>
        </is>
      </c>
      <c r="Q11" s="9" t="n">
        <v>1.546</v>
      </c>
      <c r="R11" s="27" t="n"/>
      <c r="S11" s="27" t="n"/>
      <c r="U11" s="11" t="inlineStr">
        <is>
          <t>2-Propanone</t>
        </is>
      </c>
      <c r="V11" s="9" t="n">
        <v>1.5453</v>
      </c>
      <c r="W11" s="27" t="n"/>
      <c r="X11" s="27" t="n"/>
      <c r="Z11" s="11" t="inlineStr">
        <is>
          <t>Acetone</t>
        </is>
      </c>
      <c r="AA11" s="9" t="n">
        <v>1.5459</v>
      </c>
      <c r="AB11" s="27" t="n"/>
      <c r="AC11" s="27" t="n"/>
      <c r="AE11" s="11" t="inlineStr">
        <is>
          <t>Oxirane, methyl-</t>
        </is>
      </c>
      <c r="AF11" s="9" t="n">
        <v>1.5462</v>
      </c>
      <c r="AG11" s="27" t="n"/>
      <c r="AH11" s="27" t="n"/>
      <c r="AJ11" t="inlineStr">
        <is>
          <t>1-propen-2-ol</t>
        </is>
      </c>
      <c r="AK11" s="9" t="n">
        <v>1.5489</v>
      </c>
      <c r="AL11" s="27" t="n"/>
      <c r="AM11" s="27" t="n"/>
      <c r="AO11" t="inlineStr">
        <is>
          <t>Oxirane, methyl-</t>
        </is>
      </c>
      <c r="AP11" s="9" t="n">
        <v>1.5461</v>
      </c>
      <c r="AQ11" s="27" t="n"/>
      <c r="AR11" s="27" t="n"/>
      <c r="AT11" t="inlineStr">
        <is>
          <t>Oxirane, methyl-, (S)-</t>
        </is>
      </c>
    </row>
    <row r="12">
      <c r="A12" s="8">
        <f>AVERAGE(B12,G12,L12,Q12,V12,AA12,AF12,AK12,AP12)</f>
        <v/>
      </c>
      <c r="B12" s="9" t="n">
        <v>1.6294</v>
      </c>
      <c r="C12" s="27" t="n"/>
      <c r="D12" s="27" t="inlineStr">
        <is>
          <t>dimethyl sulfide</t>
        </is>
      </c>
      <c r="F12" s="11" t="inlineStr">
        <is>
          <t>Methane, thiobis-</t>
        </is>
      </c>
      <c r="G12" s="9" t="n">
        <v>1.6328</v>
      </c>
      <c r="H12" s="27" t="n"/>
      <c r="I12" s="27" t="n"/>
      <c r="K12" s="30" t="inlineStr">
        <is>
          <t xml:space="preserve"> Benz[e]azulene-3,8-dione, 5-[(acetyloxy)methyl]-3a,4,6a,</t>
        </is>
      </c>
      <c r="L12" s="9" t="n">
        <v>1.629</v>
      </c>
      <c r="M12" s="27" t="n"/>
      <c r="N12" s="27" t="n"/>
      <c r="P12" s="30" t="inlineStr">
        <is>
          <t>D-Fructose, diethyl mercaptal, pentaacetate</t>
        </is>
      </c>
      <c r="Q12" s="9" t="n">
        <v>1.6222</v>
      </c>
      <c r="R12" s="27" t="n"/>
      <c r="S12" s="27" t="n"/>
      <c r="U12" s="30" t="inlineStr">
        <is>
          <t>Dimethyl sulfide</t>
        </is>
      </c>
      <c r="V12" s="9" t="n">
        <v>1.6261</v>
      </c>
      <c r="W12" s="27" t="n"/>
      <c r="X12" s="27" t="n"/>
      <c r="Z12" s="30" t="inlineStr">
        <is>
          <t>: à-D-Glucopyranoside, methyl 2-(acetylamino)-2-deoxy</t>
        </is>
      </c>
      <c r="AA12" s="9" t="n">
        <v>1.6286</v>
      </c>
      <c r="AB12" s="27" t="n"/>
      <c r="AC12" s="27" t="n"/>
      <c r="AE12" s="13" t="inlineStr">
        <is>
          <t>Ethanethiol</t>
        </is>
      </c>
      <c r="AF12" s="9" t="n">
        <v>1.6275</v>
      </c>
      <c r="AG12" s="27" t="n"/>
      <c r="AH12" s="27" t="n"/>
      <c r="AJ12" t="inlineStr">
        <is>
          <t>1-(METHYLTHIO)-2-PROPANOL</t>
        </is>
      </c>
      <c r="AK12" s="9" t="n">
        <v>1.6302</v>
      </c>
      <c r="AL12" s="27" t="n"/>
      <c r="AM12" s="27" t="n"/>
      <c r="AO12" t="inlineStr">
        <is>
          <t>Methane, thiobis-</t>
        </is>
      </c>
      <c r="AP12" s="9" t="n">
        <v>1.6261</v>
      </c>
      <c r="AQ12" s="27" t="n"/>
      <c r="AR12" s="27" t="n"/>
      <c r="AT12" t="inlineStr">
        <is>
          <t>Ethanethiol</t>
        </is>
      </c>
    </row>
    <row r="13" hidden="1">
      <c r="A13" s="8">
        <f>AVERAGE(B13,G13,L13,Q13,V13,AA13,AF13,AK13,AP13)</f>
        <v/>
      </c>
      <c r="B13" s="14" t="n"/>
      <c r="C13" s="28" t="n"/>
      <c r="D13" s="28" t="n"/>
      <c r="F13" s="11" t="n"/>
      <c r="G13" s="14" t="n"/>
      <c r="H13" s="28" t="n"/>
      <c r="I13" s="28" t="n"/>
      <c r="K13" s="11" t="n"/>
      <c r="L13" s="9" t="n"/>
      <c r="M13" s="27" t="n"/>
      <c r="N13" s="27" t="n"/>
      <c r="P13" s="15" t="n"/>
      <c r="U13" s="7" t="n"/>
      <c r="Z13" s="7" t="n"/>
      <c r="AE13" s="7" t="n"/>
      <c r="AF13" s="9" t="n"/>
      <c r="AG13" s="27" t="n"/>
      <c r="AH13" s="27" t="n"/>
      <c r="AJ13" s="15" t="n"/>
      <c r="AK13" s="9" t="n"/>
      <c r="AL13" s="27" t="n"/>
      <c r="AM13" s="27" t="n"/>
      <c r="AO13" s="15" t="n"/>
      <c r="AP13" s="9" t="n"/>
      <c r="AQ13" s="27" t="n"/>
      <c r="AR13" s="27" t="n"/>
    </row>
    <row r="14">
      <c r="A14" s="8">
        <f>AVERAGE(B14,G14,L14,Q14,V14,AA14,AF14,AK14,AP14)</f>
        <v/>
      </c>
      <c r="B14" s="9" t="n">
        <v>1.6631</v>
      </c>
      <c r="C14" s="27" t="n"/>
      <c r="D14" s="27" t="inlineStr">
        <is>
          <t>2-(acetylseleno)acetaldehyde</t>
        </is>
      </c>
      <c r="F14" s="13" t="inlineStr">
        <is>
          <t>2-(acetylseleno)acetaldehyde</t>
        </is>
      </c>
      <c r="G14" s="9" t="n">
        <v>1.6627</v>
      </c>
      <c r="H14" s="27" t="n"/>
      <c r="I14" s="27" t="n"/>
      <c r="K14" s="30" t="inlineStr">
        <is>
          <t>Acetic acid, methyl ester</t>
        </is>
      </c>
      <c r="L14" s="9" t="n">
        <v>1.6629</v>
      </c>
      <c r="M14" s="27" t="n"/>
      <c r="N14" s="27" t="n"/>
      <c r="P14" s="10" t="inlineStr">
        <is>
          <t>Acetic acid, methyl ester</t>
        </is>
      </c>
      <c r="Q14" s="9" t="n">
        <v>1.6581</v>
      </c>
      <c r="R14" s="27" t="n"/>
      <c r="S14" s="27" t="n"/>
      <c r="U14" s="10" t="inlineStr">
        <is>
          <t>Acetic acid, methyl ester</t>
        </is>
      </c>
      <c r="V14" s="9" t="n">
        <v>1.6601</v>
      </c>
      <c r="W14" s="27" t="n"/>
      <c r="X14" s="27" t="n"/>
      <c r="Z14" s="30" t="inlineStr">
        <is>
          <t>Acetic acid, hydrazide</t>
        </is>
      </c>
      <c r="AA14" s="9" t="n">
        <v>1.6576</v>
      </c>
      <c r="AB14" s="27" t="n"/>
      <c r="AC14" s="27" t="n"/>
      <c r="AE14" s="10" t="inlineStr">
        <is>
          <t>Acetic acid, methyl ester</t>
        </is>
      </c>
      <c r="AF14" s="9" t="n">
        <v>1.6591</v>
      </c>
      <c r="AG14" s="27" t="n"/>
      <c r="AH14" s="27" t="n"/>
      <c r="AJ14" t="inlineStr">
        <is>
          <t>Acetic acid, methyl ester</t>
        </is>
      </c>
      <c r="AK14" s="9" t="n">
        <v>1.66</v>
      </c>
      <c r="AL14" s="27" t="n"/>
      <c r="AM14" s="27" t="n"/>
      <c r="AO14" t="inlineStr">
        <is>
          <t>Acetic acid, methyl ester</t>
        </is>
      </c>
      <c r="AP14" s="9" t="n">
        <v>1.6577</v>
      </c>
      <c r="AQ14" s="27" t="n"/>
      <c r="AR14" s="27" t="n"/>
      <c r="AT14" t="inlineStr">
        <is>
          <t>Acetic acid, methyl ester (CAS)</t>
        </is>
      </c>
    </row>
    <row r="15" hidden="1">
      <c r="A15" s="8">
        <f>AVERAGE(B15,G15,L15,Q15,V15,AA15,AF15,AK15,AP15)</f>
        <v/>
      </c>
      <c r="B15" s="9" t="n"/>
      <c r="C15" s="27" t="n"/>
      <c r="D15" s="27" t="n"/>
      <c r="F15" s="15" t="n"/>
      <c r="G15" s="9" t="n"/>
      <c r="H15" s="27" t="n"/>
      <c r="I15" s="27" t="n"/>
      <c r="K15" s="15" t="n"/>
      <c r="L15" s="6" t="n">
        <v>1.7058</v>
      </c>
      <c r="P15" s="7" t="n"/>
      <c r="Q15" s="9" t="n"/>
      <c r="R15" s="27" t="n"/>
      <c r="S15" s="27" t="n"/>
      <c r="U15" s="15" t="n"/>
      <c r="V15" s="9" t="n"/>
      <c r="W15" s="27" t="n"/>
      <c r="X15" s="27" t="n"/>
      <c r="Z15" s="15" t="n"/>
      <c r="AA15" s="9" t="n"/>
      <c r="AB15" s="27" t="n"/>
      <c r="AC15" s="27" t="n"/>
      <c r="AE15" s="15" t="n"/>
      <c r="AF15" s="9" t="n"/>
      <c r="AG15" s="27" t="n"/>
      <c r="AH15" s="27" t="n"/>
      <c r="AJ15" s="15" t="n"/>
      <c r="AK15" s="9" t="n"/>
      <c r="AL15" s="27" t="n"/>
      <c r="AM15" s="27" t="n"/>
      <c r="AO15" s="15" t="n"/>
      <c r="AP15" s="9" t="n"/>
      <c r="AQ15" s="27" t="n"/>
      <c r="AR15" s="27" t="n"/>
    </row>
    <row r="16">
      <c r="A16" s="8">
        <f>AVERAGE(B16,G16,L16,Q16,V16,AA16,AF16,AK16,AP16)</f>
        <v/>
      </c>
      <c r="G16" s="9" t="n">
        <v>1.8011</v>
      </c>
      <c r="H16" s="27" t="n"/>
      <c r="I16" s="27" t="n"/>
      <c r="K16" t="inlineStr">
        <is>
          <t>Cyclopentane (CAS)</t>
        </is>
      </c>
      <c r="P16" s="10" t="n"/>
      <c r="Q16" s="9" t="n">
        <v>1.7989</v>
      </c>
      <c r="R16" s="27" t="n"/>
      <c r="S16" s="27" t="n"/>
      <c r="U16" t="inlineStr">
        <is>
          <t>Cyclopentane</t>
        </is>
      </c>
      <c r="V16" s="9" t="n">
        <v>1.7959</v>
      </c>
      <c r="W16" s="27" t="n"/>
      <c r="X16" s="27" t="n"/>
      <c r="Z16" t="inlineStr">
        <is>
          <t>Cyclopropane, ethyl-</t>
        </is>
      </c>
      <c r="AA16" s="9" t="n">
        <v>1.7993</v>
      </c>
      <c r="AB16" s="27" t="n"/>
      <c r="AC16" s="27" t="n"/>
      <c r="AE16" t="inlineStr">
        <is>
          <t>1-Pentene</t>
        </is>
      </c>
      <c r="AF16" s="9" t="n">
        <v>1.8</v>
      </c>
      <c r="AG16" s="27" t="n"/>
      <c r="AH16" s="27" t="n"/>
      <c r="AJ16" t="inlineStr">
        <is>
          <t>Cyclopentane</t>
        </is>
      </c>
      <c r="AK16" s="9" t="n">
        <v>1.8008</v>
      </c>
      <c r="AL16" s="27" t="n"/>
      <c r="AM16" s="27" t="n"/>
      <c r="AO16" t="inlineStr">
        <is>
          <t>1-Pentene</t>
        </is>
      </c>
      <c r="AP16" s="9" t="n">
        <v>1.7992</v>
      </c>
      <c r="AQ16" s="27" t="n"/>
      <c r="AR16" s="27" t="n"/>
      <c r="AT16" t="inlineStr">
        <is>
          <t>1-Pentene (CAS)</t>
        </is>
      </c>
    </row>
    <row r="17">
      <c r="A17" s="8">
        <f>AVERAGE(B17,G17,L17,Q17,V17,AA17,AF17,AK17,AP17)</f>
        <v/>
      </c>
      <c r="B17" s="9" t="n">
        <v>1.9637</v>
      </c>
      <c r="C17" s="27" t="n"/>
      <c r="D17" s="27" t="inlineStr">
        <is>
          <t>3-Methyl-2-pentanone</t>
        </is>
      </c>
      <c r="F17" s="30" t="inlineStr">
        <is>
          <t>2-Pentanone, 3-methyl-</t>
        </is>
      </c>
      <c r="G17" s="9" t="n">
        <v>1.966</v>
      </c>
      <c r="H17" s="27" t="n"/>
      <c r="I17" s="27" t="n"/>
      <c r="K17" s="30" t="inlineStr">
        <is>
          <t>2-Pentanone, 3-methyl-</t>
        </is>
      </c>
      <c r="L17" s="9" t="n">
        <v>1.967</v>
      </c>
      <c r="M17" s="27" t="n"/>
      <c r="N17" s="27" t="n"/>
      <c r="P17" s="30" t="inlineStr">
        <is>
          <t>2-Butanone</t>
        </is>
      </c>
      <c r="Q17" s="9" t="n">
        <v>1.9658</v>
      </c>
      <c r="R17" s="27" t="n"/>
      <c r="S17" s="27" t="n"/>
      <c r="U17" s="30" t="inlineStr">
        <is>
          <t>: 2-Pentanone, 3-methyl-</t>
        </is>
      </c>
      <c r="V17" s="9" t="n">
        <v>1.9667</v>
      </c>
      <c r="W17" s="27" t="n"/>
      <c r="X17" s="27" t="n"/>
      <c r="Z17" s="30" t="inlineStr">
        <is>
          <t>2-Pentanone, 3-methyl-</t>
        </is>
      </c>
      <c r="AA17" s="9" t="n">
        <v>1.9643</v>
      </c>
      <c r="AB17" s="27" t="n"/>
      <c r="AC17" s="27" t="n"/>
      <c r="AE17" s="13" t="inlineStr">
        <is>
          <t>2-Pentanone, 3-methyl-</t>
        </is>
      </c>
      <c r="AF17" s="6" t="n">
        <v>1.9657</v>
      </c>
      <c r="AJ17" t="inlineStr">
        <is>
          <t>2-Pentanone, 3-methyl-</t>
        </is>
      </c>
      <c r="AK17" s="6" t="n">
        <v>1.9648</v>
      </c>
      <c r="AO17" t="inlineStr">
        <is>
          <t>2-Butanone</t>
        </is>
      </c>
      <c r="AP17" s="6" t="n">
        <v>1.9636</v>
      </c>
      <c r="AT17" t="inlineStr">
        <is>
          <t>2-Butanone</t>
        </is>
      </c>
    </row>
    <row r="18" hidden="1">
      <c r="B18" s="6" t="n">
        <v>2.0694</v>
      </c>
      <c r="F18" s="7" t="n"/>
      <c r="G18" s="6" t="n">
        <v>2.0489</v>
      </c>
      <c r="K18" s="7" t="n"/>
      <c r="Q18" s="9" t="n"/>
      <c r="R18" s="27" t="n"/>
      <c r="S18" s="27" t="n"/>
      <c r="U18" s="15" t="n"/>
      <c r="V18" s="6" t="n">
        <v>2.0455</v>
      </c>
      <c r="Z18" s="7" t="n"/>
      <c r="AA18" s="6" t="n">
        <v>2.0461</v>
      </c>
      <c r="AE18" s="7" t="n"/>
      <c r="AJ18" s="10" t="n"/>
      <c r="AO18" s="10" t="n"/>
      <c r="AP18" s="6" t="n">
        <v>2.0486</v>
      </c>
    </row>
    <row r="19" hidden="1">
      <c r="A19" s="8">
        <f>AVERAGE(B19,G19,L19,Q19,V19,AA19,AF19,AK19,AP19)</f>
        <v/>
      </c>
      <c r="B19" s="9" t="n">
        <v>2.1016</v>
      </c>
      <c r="C19" s="27" t="n"/>
      <c r="D19" s="27" t="inlineStr">
        <is>
          <t>CHLOROFORM</t>
        </is>
      </c>
      <c r="F19" s="30" t="inlineStr">
        <is>
          <t>Trichloromethane</t>
        </is>
      </c>
      <c r="G19" s="9" t="n">
        <v>2.1006</v>
      </c>
      <c r="H19" s="27" t="n"/>
      <c r="I19" s="27" t="n"/>
      <c r="K19" s="30" t="inlineStr">
        <is>
          <t>Trichloromethane</t>
        </is>
      </c>
      <c r="L19" s="9" t="n">
        <v>2.1032</v>
      </c>
      <c r="M19" s="27" t="n"/>
      <c r="N19" s="27" t="n"/>
      <c r="P19" s="30" t="inlineStr">
        <is>
          <t>Trichloromethane</t>
        </is>
      </c>
      <c r="Q19" s="9" t="n">
        <v>2.0987</v>
      </c>
      <c r="R19" s="27" t="n"/>
      <c r="S19" s="27" t="n"/>
      <c r="U19" s="30" t="inlineStr">
        <is>
          <t>Trichloromethane</t>
        </is>
      </c>
      <c r="V19" s="9" t="n">
        <v>2.0987</v>
      </c>
      <c r="W19" s="27" t="n"/>
      <c r="X19" s="27" t="n"/>
      <c r="Z19" s="30" t="inlineStr">
        <is>
          <t>Trichloromethane</t>
        </is>
      </c>
      <c r="AA19" s="9" t="n">
        <v>2.0991</v>
      </c>
      <c r="AB19" s="27" t="n"/>
      <c r="AC19" s="27" t="n"/>
      <c r="AE19" s="30" t="inlineStr">
        <is>
          <t>Trichloromethane</t>
        </is>
      </c>
      <c r="AF19" s="9" t="n">
        <v>2.0996</v>
      </c>
      <c r="AG19" s="27" t="n"/>
      <c r="AH19" s="27" t="n"/>
      <c r="AJ19" t="inlineStr">
        <is>
          <t>Methane, trichloro-</t>
        </is>
      </c>
      <c r="AK19" s="9" t="n">
        <v>2.1</v>
      </c>
      <c r="AL19" s="27" t="n"/>
      <c r="AM19" s="27" t="n"/>
      <c r="AO19" t="inlineStr">
        <is>
          <t>Methane, trichloro-</t>
        </is>
      </c>
      <c r="AP19" s="9" t="n">
        <v>2.0986</v>
      </c>
      <c r="AQ19" s="27" t="n"/>
      <c r="AR19" s="27" t="n"/>
      <c r="AT19" t="inlineStr">
        <is>
          <t>Methane, trichloro-</t>
        </is>
      </c>
    </row>
    <row r="20" hidden="1">
      <c r="B20" s="9" t="n">
        <v>2.2134</v>
      </c>
      <c r="C20" s="27" t="n"/>
      <c r="D20" s="27" t="n"/>
      <c r="F20" s="15" t="n"/>
      <c r="G20" s="9" t="n"/>
      <c r="H20" s="27" t="n"/>
      <c r="I20" s="27" t="n"/>
      <c r="K20" s="15" t="n"/>
      <c r="L20" s="9" t="n">
        <v>2.2117</v>
      </c>
      <c r="M20" s="27" t="n"/>
      <c r="N20" s="27" t="n"/>
      <c r="P20" s="15" t="n"/>
      <c r="Q20" s="9" t="n"/>
      <c r="R20" s="27" t="n"/>
      <c r="S20" s="27" t="n"/>
      <c r="U20" s="15" t="n"/>
      <c r="V20" s="9" t="n"/>
      <c r="W20" s="27" t="n"/>
      <c r="X20" s="27" t="n"/>
      <c r="Z20" s="15" t="n"/>
      <c r="AA20" s="9" t="n"/>
      <c r="AB20" s="27" t="n"/>
      <c r="AC20" s="27" t="n"/>
      <c r="AE20" s="15" t="n"/>
      <c r="AF20" s="9" t="n"/>
      <c r="AG20" s="27" t="n"/>
      <c r="AH20" s="27" t="n"/>
      <c r="AJ20" s="15" t="n"/>
      <c r="AK20" s="9" t="n"/>
      <c r="AL20" s="27" t="n"/>
      <c r="AM20" s="27" t="n"/>
      <c r="AO20" s="15" t="n"/>
      <c r="AP20" s="9" t="n"/>
      <c r="AQ20" s="27" t="n"/>
      <c r="AR20" s="27" t="n"/>
    </row>
    <row r="21">
      <c r="A21" s="8">
        <f>AVERAGE(B21,G21,L21,Q21,V21,AA21,AF21,AK21,AP21)</f>
        <v/>
      </c>
      <c r="F21" s="7" t="n"/>
      <c r="G21" s="6" t="n">
        <v>2.2067</v>
      </c>
      <c r="K21" t="inlineStr">
        <is>
          <t>Propanoic acid, methyl ester</t>
        </is>
      </c>
      <c r="P21" s="7" t="n"/>
      <c r="Q21" s="6" t="n">
        <v>2.2027</v>
      </c>
      <c r="U21" t="inlineStr">
        <is>
          <t>Propanoic acid, methyl ester</t>
        </is>
      </c>
      <c r="V21" s="9" t="n"/>
      <c r="W21" s="27" t="n"/>
      <c r="X21" s="27" t="n"/>
      <c r="Z21" s="15" t="n"/>
      <c r="AA21" s="6" t="n">
        <v>2.2016</v>
      </c>
      <c r="AE21" t="inlineStr">
        <is>
          <t>Propanoic acid, methyl ester</t>
        </is>
      </c>
      <c r="AF21" s="6" t="n">
        <v>2.2022</v>
      </c>
      <c r="AJ21" s="13" t="inlineStr">
        <is>
          <t>Propanoic acid, methyl ester</t>
        </is>
      </c>
      <c r="AK21" s="6" t="n">
        <v>2.2046</v>
      </c>
      <c r="AO21" t="inlineStr">
        <is>
          <t>Propanoic acid, methyl ester</t>
        </is>
      </c>
      <c r="AP21" s="6" t="n">
        <v>2.2021</v>
      </c>
      <c r="AT21" t="inlineStr">
        <is>
          <t>Propanoic acid, methyl ester</t>
        </is>
      </c>
    </row>
    <row r="22" hidden="1">
      <c r="B22" s="6" t="n">
        <v>2.3704</v>
      </c>
      <c r="F22" s="7" t="n"/>
      <c r="K22" s="7" t="n"/>
      <c r="P22" s="7" t="n"/>
      <c r="U22" s="7" t="n"/>
      <c r="V22" s="9" t="n"/>
      <c r="W22" s="27" t="n"/>
      <c r="X22" s="27" t="n"/>
      <c r="Z22" s="15" t="n"/>
      <c r="AE22" s="7" t="n"/>
      <c r="AJ22" s="10" t="n"/>
      <c r="AO22" s="10" t="n"/>
    </row>
    <row r="23" hidden="1">
      <c r="F23" s="7" t="n"/>
      <c r="K23" s="7" t="n"/>
      <c r="L23" s="9" t="n"/>
      <c r="M23" s="27" t="n"/>
      <c r="N23" s="27" t="n"/>
      <c r="P23" s="15" t="n"/>
      <c r="Q23" s="6" t="n">
        <v>2.4102</v>
      </c>
      <c r="U23" s="7" t="n"/>
      <c r="V23" s="9" t="n"/>
      <c r="W23" s="27" t="n"/>
      <c r="X23" s="27" t="n"/>
      <c r="Z23" s="15" t="n"/>
      <c r="AE23" s="7" t="n"/>
      <c r="AJ23" s="10" t="n"/>
      <c r="AO23" s="10" t="n"/>
    </row>
    <row r="24">
      <c r="A24" s="8">
        <f>AVERAGE(B24,G24,L24,Q24,V24,AA24,AF24,AK24,AP24)</f>
        <v/>
      </c>
      <c r="B24" s="6" t="n">
        <v>2.4619</v>
      </c>
      <c r="D24" t="inlineStr">
        <is>
          <t>3-METHYL-2-BUTANONE</t>
        </is>
      </c>
      <c r="F24" s="30" t="inlineStr">
        <is>
          <t>2-Butanone, 3-methyl-</t>
        </is>
      </c>
      <c r="G24" s="6" t="n">
        <v>2.4618</v>
      </c>
      <c r="K24" s="30" t="inlineStr">
        <is>
          <t>Glycine, N-(N-glycyl-L-leucyl)-</t>
        </is>
      </c>
      <c r="P24" s="30" t="n"/>
      <c r="Q24" s="6" t="n">
        <v>2.462</v>
      </c>
      <c r="U24" s="30" t="inlineStr">
        <is>
          <t>Benz[e]azulene-3,8-dione, 5-[(acetyloxy)methyl]-3a,4,6a,7,9,</t>
        </is>
      </c>
      <c r="Z24" s="30" t="n"/>
      <c r="AA24" s="6" t="n">
        <v>2.4589</v>
      </c>
      <c r="AE24" s="30" t="inlineStr">
        <is>
          <t>Arachidonic amide, N-n-propyl-</t>
        </is>
      </c>
      <c r="AF24" s="6" t="n">
        <v>2.4642</v>
      </c>
      <c r="AJ24" s="30" t="inlineStr">
        <is>
          <t>2-Pentanone</t>
        </is>
      </c>
      <c r="AK24" s="6" t="n">
        <v>2.4634</v>
      </c>
      <c r="AO24" s="30" t="inlineStr">
        <is>
          <t>2-Butanone, 3-methyl-</t>
        </is>
      </c>
      <c r="AP24" s="6" t="n">
        <v>2.465</v>
      </c>
      <c r="AT24" s="30" t="inlineStr">
        <is>
          <t>2-Butanone, 3-methyl-</t>
        </is>
      </c>
    </row>
    <row r="25">
      <c r="B25" s="6" t="n">
        <v>2.5828</v>
      </c>
      <c r="F25" s="10" t="n"/>
      <c r="G25" s="6" t="n">
        <v>2.5775</v>
      </c>
      <c r="K25" s="10" t="n"/>
      <c r="P25" s="15" t="n"/>
      <c r="Q25" s="6" t="n">
        <v>2.5003</v>
      </c>
      <c r="U25" s="10" t="n"/>
      <c r="V25" s="9" t="n"/>
      <c r="W25" s="27" t="n"/>
      <c r="X25" s="27" t="n"/>
      <c r="Z25" s="15" t="n"/>
      <c r="AA25" s="9" t="n"/>
      <c r="AB25" s="27" t="n"/>
      <c r="AC25" s="27" t="n"/>
      <c r="AE25" s="15" t="n"/>
      <c r="AF25" s="9" t="n"/>
      <c r="AG25" s="27" t="n"/>
      <c r="AH25" s="27" t="n"/>
      <c r="AJ25" s="15" t="n"/>
      <c r="AK25" s="6" t="n">
        <v>2.5778</v>
      </c>
      <c r="AO25" t="inlineStr">
        <is>
          <t>Performic acid, trimethylsilyl derivative</t>
        </is>
      </c>
      <c r="AP25" s="6" t="n">
        <v>2.5745</v>
      </c>
      <c r="AT25" s="13" t="inlineStr">
        <is>
          <t>formic acid peroxide, trimethylsilyl ester</t>
        </is>
      </c>
    </row>
    <row r="26">
      <c r="A26" s="8">
        <f>AVERAGE(B26,G26,L26,Q26,V26,AA26,AF26,AK26,AP26)</f>
        <v/>
      </c>
      <c r="B26" s="9" t="n"/>
      <c r="C26" s="27" t="n"/>
      <c r="D26" s="27" t="n"/>
      <c r="F26" s="15" t="n"/>
      <c r="G26" s="9" t="n">
        <v>2.6064</v>
      </c>
      <c r="H26" s="27" t="n"/>
      <c r="I26" s="27" t="n"/>
      <c r="K26" s="30" t="inlineStr">
        <is>
          <t>Methane, diethoxy-</t>
        </is>
      </c>
      <c r="L26" s="9" t="n">
        <v>2.5926</v>
      </c>
      <c r="M26" s="27" t="n"/>
      <c r="N26" s="27" t="n"/>
      <c r="P26" s="7" t="inlineStr">
        <is>
          <t>Methyl 3-O-benzyl-alpha-d-glucofuranoside 5,6-carbonate</t>
        </is>
      </c>
      <c r="Q26" s="9" t="n">
        <v>2.6017</v>
      </c>
      <c r="R26" s="27" t="n"/>
      <c r="S26" s="27" t="n"/>
      <c r="U26" s="7" t="inlineStr">
        <is>
          <t>Methane, diethoxy-</t>
        </is>
      </c>
      <c r="V26" s="9" t="n">
        <v>2.6011</v>
      </c>
      <c r="W26" s="27" t="n"/>
      <c r="X26" s="27" t="n"/>
      <c r="Z26" s="7" t="inlineStr">
        <is>
          <t>Methane, diethoxy-</t>
        </is>
      </c>
      <c r="AA26" s="9" t="n">
        <v>2.6005</v>
      </c>
      <c r="AB26" s="27" t="n"/>
      <c r="AC26" s="27" t="n"/>
      <c r="AE26" s="13" t="inlineStr">
        <is>
          <t>Methane, diethoxy-</t>
        </is>
      </c>
      <c r="AF26" s="9" t="n">
        <v>2.6006</v>
      </c>
      <c r="AG26" s="27" t="n"/>
      <c r="AH26" s="27" t="n"/>
      <c r="AJ26" t="inlineStr">
        <is>
          <t>Methane, diethoxy-</t>
        </is>
      </c>
      <c r="AK26" s="9" t="n">
        <v>2.6066</v>
      </c>
      <c r="AL26" s="27" t="n"/>
      <c r="AM26" s="27" t="n"/>
      <c r="AO26" t="inlineStr">
        <is>
          <t>Methane, diethoxy-</t>
        </is>
      </c>
      <c r="AP26" s="9" t="n">
        <v>2.6038</v>
      </c>
      <c r="AQ26" s="27" t="n"/>
      <c r="AR26" s="27" t="n"/>
      <c r="AT26" t="inlineStr">
        <is>
          <t>Ethane, 1,1'-[methylenebis(oxy)]bis-</t>
        </is>
      </c>
    </row>
    <row r="27" hidden="1">
      <c r="B27" s="9" t="n"/>
      <c r="C27" s="27" t="n"/>
      <c r="D27" s="27" t="n"/>
      <c r="F27" s="15" t="n"/>
      <c r="G27" s="9" t="n"/>
      <c r="H27" s="27" t="n"/>
      <c r="I27" s="27" t="n"/>
      <c r="K27" s="15" t="n"/>
      <c r="L27" s="6" t="n">
        <v>2.7038</v>
      </c>
      <c r="P27" s="10" t="n"/>
      <c r="Q27" s="9" t="n"/>
      <c r="R27" s="27" t="n"/>
      <c r="S27" s="27" t="n"/>
      <c r="U27" s="15" t="n"/>
      <c r="V27" s="9" t="n"/>
      <c r="W27" s="27" t="n"/>
      <c r="X27" s="27" t="n"/>
      <c r="Z27" s="16" t="n"/>
      <c r="AA27" s="9" t="n"/>
      <c r="AB27" s="27" t="n"/>
      <c r="AC27" s="27" t="n"/>
      <c r="AE27" s="16" t="n"/>
      <c r="AF27" s="9" t="n"/>
      <c r="AG27" s="27" t="n"/>
      <c r="AH27" s="27" t="n"/>
      <c r="AJ27" s="15" t="n"/>
      <c r="AK27" s="9" t="n"/>
      <c r="AL27" s="27" t="n"/>
      <c r="AM27" s="27" t="n"/>
      <c r="AO27" s="15" t="n"/>
      <c r="AP27" s="9" t="n"/>
      <c r="AQ27" s="27" t="n"/>
      <c r="AR27" s="27" t="n"/>
      <c r="AV27" t="inlineStr">
        <is>
          <t>Melting Point</t>
        </is>
      </c>
    </row>
    <row r="28" hidden="1">
      <c r="U28" s="7" t="n"/>
      <c r="V28" s="6" t="n">
        <v>2.7598</v>
      </c>
      <c r="Z28" s="7" t="n"/>
      <c r="AE28" s="7" t="n"/>
      <c r="AF28" s="9" t="n"/>
      <c r="AG28" s="27" t="n"/>
      <c r="AH28" s="27" t="n"/>
      <c r="AJ28" s="15" t="n"/>
      <c r="AK28" s="9" t="n"/>
      <c r="AL28" s="27" t="n"/>
      <c r="AM28" s="27" t="n"/>
      <c r="AO28" s="15" t="n"/>
      <c r="AP28" s="9" t="n"/>
      <c r="AQ28" s="27" t="n"/>
      <c r="AR28" s="27" t="n"/>
      <c r="AV28" t="inlineStr">
        <is>
          <t>Boiling Point</t>
        </is>
      </c>
    </row>
    <row r="29" hidden="1">
      <c r="B29" s="6" t="n">
        <v>2.6192</v>
      </c>
      <c r="F29" s="7" t="n"/>
      <c r="L29" s="9" t="n"/>
      <c r="M29" s="27" t="n"/>
      <c r="N29" s="27" t="n"/>
      <c r="P29" s="16" t="n"/>
      <c r="U29" s="7" t="n"/>
      <c r="Z29" s="7" t="n"/>
      <c r="AE29" s="7" t="n"/>
      <c r="AF29" s="9" t="n"/>
      <c r="AG29" s="27" t="n"/>
      <c r="AH29" s="27" t="n"/>
      <c r="AJ29" s="15" t="n"/>
      <c r="AK29" s="9" t="n"/>
      <c r="AL29" s="27" t="n"/>
      <c r="AM29" s="27" t="n"/>
      <c r="AO29" s="15" t="n"/>
      <c r="AP29" s="9" t="n"/>
      <c r="AQ29" s="27" t="n"/>
      <c r="AR29" s="27" t="n"/>
      <c r="AV29" t="inlineStr">
        <is>
          <t>Molecular Weight</t>
        </is>
      </c>
    </row>
    <row r="30">
      <c r="A30" s="8">
        <f>AVERAGE(B30,G30,L30,Q30,V30,AA30,AF30,AK30,AP30)</f>
        <v/>
      </c>
      <c r="B30" s="9" t="n">
        <v>2.6904</v>
      </c>
      <c r="C30" s="27" t="n"/>
      <c r="D30" s="27" t="inlineStr">
        <is>
          <t>1-PENTEN-3-OL</t>
        </is>
      </c>
      <c r="F30" t="inlineStr">
        <is>
          <t>1-Penten-3-ol</t>
        </is>
      </c>
      <c r="G30" s="9" t="n">
        <v>2.6894</v>
      </c>
      <c r="H30" s="27" t="n"/>
      <c r="I30" s="27" t="n"/>
      <c r="K30" s="30" t="inlineStr">
        <is>
          <t>1-Penten-3-ol</t>
        </is>
      </c>
      <c r="P30" s="10" t="n"/>
      <c r="Q30" s="9" t="n">
        <v>2.6829</v>
      </c>
      <c r="R30" s="27" t="n"/>
      <c r="S30" s="27" t="n"/>
      <c r="U30" s="7" t="inlineStr">
        <is>
          <t>1-Penten-3-ol</t>
        </is>
      </c>
      <c r="V30" s="9" t="n"/>
      <c r="W30" s="27" t="n"/>
      <c r="X30" s="27" t="n"/>
      <c r="Z30" s="15" t="n"/>
      <c r="AA30" s="9" t="n">
        <v>2.6844</v>
      </c>
      <c r="AB30" s="27" t="n"/>
      <c r="AC30" s="27" t="n"/>
      <c r="AE30" t="inlineStr">
        <is>
          <t>1-Penten-3-ol</t>
        </is>
      </c>
      <c r="AF30" s="9" t="n">
        <v>2.6821</v>
      </c>
      <c r="AG30" s="27" t="n"/>
      <c r="AH30" s="27" t="n"/>
      <c r="AJ30" t="inlineStr">
        <is>
          <t>1-Penten-3-ol</t>
        </is>
      </c>
      <c r="AK30" s="9" t="n">
        <v>2.682</v>
      </c>
      <c r="AL30" s="27" t="n"/>
      <c r="AM30" s="27" t="n"/>
      <c r="AO30" t="inlineStr">
        <is>
          <t>1-Penten-3-ol</t>
        </is>
      </c>
      <c r="AP30" s="9" t="n">
        <v>2.6809</v>
      </c>
      <c r="AQ30" s="27" t="n"/>
      <c r="AR30" s="27" t="n"/>
      <c r="AT30" t="inlineStr">
        <is>
          <t>1-Penten-3-ol</t>
        </is>
      </c>
    </row>
    <row r="31">
      <c r="A31" s="8">
        <f>AVERAGE(B31,G31,L31,Q31,V31,AA31,AF31,AK31,AP31)</f>
        <v/>
      </c>
      <c r="B31" s="6" t="n">
        <v>2.7418</v>
      </c>
      <c r="D31" t="inlineStr">
        <is>
          <t>3,4-Dihydro-2H-pyran</t>
        </is>
      </c>
      <c r="F31" t="inlineStr">
        <is>
          <t>Dihydropyran</t>
        </is>
      </c>
      <c r="G31" s="6" t="n">
        <v>2.7432</v>
      </c>
      <c r="K31" t="inlineStr">
        <is>
          <t>1-Penten-3-one</t>
        </is>
      </c>
      <c r="L31" s="6" t="n">
        <v>2.7563</v>
      </c>
      <c r="P31" t="inlineStr">
        <is>
          <t>1-Penten-3-one (CAS)</t>
        </is>
      </c>
      <c r="Q31" s="6" t="n">
        <v>2.7469</v>
      </c>
      <c r="U31" t="inlineStr">
        <is>
          <t>1-Penten-3-one</t>
        </is>
      </c>
      <c r="Z31" s="10" t="n"/>
      <c r="AA31" s="6" t="n">
        <v>2.7372</v>
      </c>
      <c r="AE31" t="inlineStr">
        <is>
          <t>1-Penten-3-one</t>
        </is>
      </c>
      <c r="AF31" s="6" t="n">
        <v>2.7445</v>
      </c>
      <c r="AJ31" t="inlineStr">
        <is>
          <t>Bicyclo[2.2.1]heptane-1-carboxamide, N-(2-bromo-4-fluorophenyl)-7,7-dimethyl-2,3-dioxo-</t>
        </is>
      </c>
      <c r="AK31" s="6" t="n">
        <v>2.7473</v>
      </c>
      <c r="AO31" t="inlineStr">
        <is>
          <t>1-Penten-3-one</t>
        </is>
      </c>
      <c r="AP31" s="6" t="n">
        <v>2.7391</v>
      </c>
      <c r="AT31" t="inlineStr">
        <is>
          <t>2H-Pyran, 3,4-dihydro-</t>
        </is>
      </c>
    </row>
    <row r="32">
      <c r="K32" s="7" t="n"/>
      <c r="L32" s="14" t="n"/>
      <c r="M32" s="28" t="n"/>
      <c r="N32" s="28" t="n"/>
      <c r="P32" s="11" t="n"/>
      <c r="Q32" s="6" t="n">
        <v>2.8316</v>
      </c>
      <c r="U32" s="7" t="n"/>
      <c r="Z32" s="7" t="n"/>
      <c r="AE32" s="7" t="n"/>
      <c r="AF32" s="6" t="n">
        <v>2.83</v>
      </c>
      <c r="AJ32" t="inlineStr">
        <is>
          <t>2,3-Pentanedione</t>
        </is>
      </c>
      <c r="AK32" s="6" t="n">
        <v>2.8314</v>
      </c>
      <c r="AO32" t="inlineStr">
        <is>
          <t>2,3-Pentanedione</t>
        </is>
      </c>
      <c r="AP32" s="6" t="n">
        <v>2.8279</v>
      </c>
      <c r="AT32" t="inlineStr">
        <is>
          <t>2,3-Pentanedione</t>
        </is>
      </c>
      <c r="AX32" s="11" t="n"/>
    </row>
    <row r="33">
      <c r="A33" s="8">
        <f>AVERAGE(B33,G33,L33,Q33,V33,AA33,AF33,AK33,AP33)</f>
        <v/>
      </c>
      <c r="B33" s="6" t="n">
        <v>2.8542</v>
      </c>
      <c r="D33" t="inlineStr">
        <is>
          <t>Valeraldehyde</t>
        </is>
      </c>
      <c r="F33" t="inlineStr">
        <is>
          <t>Pentanal</t>
        </is>
      </c>
      <c r="G33" s="6" t="n">
        <v>2.858</v>
      </c>
      <c r="K33" s="11" t="inlineStr">
        <is>
          <t>Pentanal</t>
        </is>
      </c>
      <c r="L33" s="6" t="n">
        <v>2.8673</v>
      </c>
      <c r="P33" t="inlineStr">
        <is>
          <t>Butanal, 3-methyl-</t>
        </is>
      </c>
      <c r="Q33" s="6" t="n">
        <v>2.8653</v>
      </c>
      <c r="U33" t="inlineStr">
        <is>
          <t>2-Octanamine</t>
        </is>
      </c>
      <c r="V33" s="6" t="n">
        <v>2.8691</v>
      </c>
      <c r="Z33" t="inlineStr">
        <is>
          <t>Butanal, 3-methyl-</t>
        </is>
      </c>
      <c r="AA33" s="6" t="n">
        <v>2.8555</v>
      </c>
      <c r="AE33" t="inlineStr">
        <is>
          <t>Pentanal</t>
        </is>
      </c>
      <c r="AF33" s="6" t="n">
        <v>2.8598</v>
      </c>
      <c r="AJ33" t="inlineStr">
        <is>
          <t>Pentanal</t>
        </is>
      </c>
      <c r="AK33" s="6" t="n">
        <v>2.8641</v>
      </c>
      <c r="AO33" t="inlineStr">
        <is>
          <t>Cyclopentanol</t>
        </is>
      </c>
      <c r="AP33" s="6" t="n">
        <v>2.8572</v>
      </c>
      <c r="AT33" t="inlineStr">
        <is>
          <t>Pentanal</t>
        </is>
      </c>
    </row>
    <row r="34" customFormat="1" s="13">
      <c r="A34" s="8">
        <f>AVERAGE(B34,G34,L34,Q34,V34,AA34,AF34,AK34,AP34)</f>
        <v/>
      </c>
      <c r="B34" s="9" t="n">
        <v>2.9213</v>
      </c>
      <c r="C34" s="27" t="n"/>
      <c r="D34" s="27" t="inlineStr">
        <is>
          <t>2-Ethylfuran</t>
        </is>
      </c>
      <c r="E34" s="3" t="n"/>
      <c r="F34" s="30" t="inlineStr">
        <is>
          <t xml:space="preserve"> Furan, 2-ethyl-</t>
        </is>
      </c>
      <c r="G34" s="9" t="n">
        <v>2.9212</v>
      </c>
      <c r="H34" s="27" t="n"/>
      <c r="I34" s="27" t="n"/>
      <c r="J34" s="3" t="n"/>
      <c r="K34" t="inlineStr">
        <is>
          <t>1,3-PENTADIENE, 2,3-DIMETHYL-</t>
        </is>
      </c>
      <c r="L34" s="9" t="n">
        <v>2.9244</v>
      </c>
      <c r="M34" s="27" t="n"/>
      <c r="N34" s="27" t="n"/>
      <c r="O34" s="3" t="n"/>
      <c r="P34" t="inlineStr">
        <is>
          <t>1,4-Hexadiene, 4-methyl-</t>
        </is>
      </c>
      <c r="Q34" s="9" t="n"/>
      <c r="R34" s="27" t="n"/>
      <c r="S34" s="27" t="n"/>
      <c r="T34" s="3" t="n"/>
      <c r="U34" s="15" t="n"/>
      <c r="V34" s="9" t="n"/>
      <c r="W34" s="27" t="n"/>
      <c r="X34" s="27" t="n"/>
      <c r="Y34" s="3" t="n"/>
      <c r="Z34" s="15" t="n"/>
      <c r="AA34" s="9" t="n">
        <v>2.9181</v>
      </c>
      <c r="AB34" s="27" t="n"/>
      <c r="AC34" s="27" t="n"/>
      <c r="AD34" s="3" t="n"/>
      <c r="AE34" t="inlineStr">
        <is>
          <t>1,3-Pentadiene, 2,3-dimethyl-</t>
        </is>
      </c>
      <c r="AF34" s="9" t="n">
        <v>2.9187</v>
      </c>
      <c r="AG34" s="27" t="n"/>
      <c r="AH34" s="27" t="n"/>
      <c r="AI34" s="3" t="n"/>
      <c r="AJ34" t="inlineStr">
        <is>
          <t>Furan, 2-ethyl-</t>
        </is>
      </c>
      <c r="AK34" s="9" t="n">
        <v>2.9224</v>
      </c>
      <c r="AL34" s="27" t="n"/>
      <c r="AM34" s="27" t="n"/>
      <c r="AN34" s="3" t="n"/>
      <c r="AO34" s="11" t="inlineStr">
        <is>
          <t>Furan, 2-ethyl-</t>
        </is>
      </c>
      <c r="AP34" s="9" t="n">
        <v>2.9183</v>
      </c>
      <c r="AQ34" s="27" t="n"/>
      <c r="AR34" s="27" t="n"/>
      <c r="AS34" s="3" t="n"/>
      <c r="AT34" t="inlineStr">
        <is>
          <t>Furan, 2-ethyl-</t>
        </is>
      </c>
    </row>
    <row r="35">
      <c r="G35" s="9" t="n"/>
      <c r="H35" s="27" t="n"/>
      <c r="I35" s="27" t="n"/>
      <c r="K35" s="16" t="n"/>
      <c r="L35" s="6" t="n">
        <v>3.0836</v>
      </c>
      <c r="P35" s="7" t="n"/>
      <c r="Q35" s="6" t="n">
        <v>3.0826</v>
      </c>
      <c r="U35" s="7" t="n"/>
      <c r="V35" s="9" t="n"/>
      <c r="W35" s="27" t="n"/>
      <c r="X35" s="27" t="n"/>
      <c r="Z35" s="16" t="n"/>
      <c r="AA35" s="6" t="n">
        <v>3.0822</v>
      </c>
      <c r="AE35" s="7" t="n"/>
      <c r="AF35" s="6" t="n">
        <v>3.0898</v>
      </c>
      <c r="AK35" s="6" t="n">
        <v>3.0832</v>
      </c>
      <c r="AO35" t="inlineStr">
        <is>
          <t>Methyl methacrylate</t>
        </is>
      </c>
      <c r="AP35" s="6" t="n">
        <v>3.0766</v>
      </c>
      <c r="AT35" t="inlineStr">
        <is>
          <t>2-Propenoic acid, 2-methyl-, methyl ester</t>
        </is>
      </c>
      <c r="BD35" t="inlineStr">
        <is>
          <t>https://www.achemblock.com/3-3-oxybis-1-propanol.html</t>
        </is>
      </c>
    </row>
    <row r="36">
      <c r="A36" s="8">
        <f>AVERAGE(B36,G36,L36,Q36,V36,AA36,AF36,AK36,AP36)</f>
        <v/>
      </c>
      <c r="B36" s="9" t="n">
        <v>3.2295</v>
      </c>
      <c r="C36" s="27" t="n"/>
      <c r="D36" s="27" t="inlineStr">
        <is>
          <t>Methyl butyrate</t>
        </is>
      </c>
      <c r="F36" t="inlineStr">
        <is>
          <t>Butanoic acid, methyl ester</t>
        </is>
      </c>
      <c r="G36" s="9" t="n">
        <v>3.2269</v>
      </c>
      <c r="H36" s="27" t="n"/>
      <c r="I36" s="27" t="n"/>
      <c r="K36" t="inlineStr">
        <is>
          <t>Butanoic acid, methyl ester</t>
        </is>
      </c>
      <c r="L36" s="9" t="n">
        <v>3.231</v>
      </c>
      <c r="M36" s="27" t="n"/>
      <c r="N36" s="27" t="n"/>
      <c r="P36" t="inlineStr">
        <is>
          <t>Butanoic acid, methyl ester</t>
        </is>
      </c>
      <c r="Q36" s="9" t="n">
        <v>3.2201</v>
      </c>
      <c r="R36" s="27" t="n"/>
      <c r="S36" s="27" t="n"/>
      <c r="U36" t="inlineStr">
        <is>
          <t>Butanoic acid, methyl ester</t>
        </is>
      </c>
      <c r="V36" s="9" t="n"/>
      <c r="W36" s="27" t="n"/>
      <c r="X36" s="27" t="n"/>
      <c r="Z36" s="16" t="n"/>
      <c r="AA36" s="9" t="n">
        <v>3.2174</v>
      </c>
      <c r="AB36" s="27" t="n"/>
      <c r="AC36" s="27" t="n"/>
      <c r="AE36" t="inlineStr">
        <is>
          <t>Butanoic acid, methyl ester</t>
        </is>
      </c>
      <c r="AF36" s="9" t="n">
        <v>3.2232</v>
      </c>
      <c r="AG36" s="27" t="n"/>
      <c r="AH36" s="27" t="n"/>
      <c r="AJ36" t="inlineStr">
        <is>
          <t>Butanoic acid, methyl ester</t>
        </is>
      </c>
      <c r="AK36" s="9" t="n">
        <v>3.2217</v>
      </c>
      <c r="AL36" s="27" t="n"/>
      <c r="AM36" s="27" t="n"/>
      <c r="AO36" t="inlineStr">
        <is>
          <t>Butanoic acid, methyl ester</t>
        </is>
      </c>
      <c r="AP36" s="9" t="n">
        <v>3.2184</v>
      </c>
      <c r="AQ36" s="27" t="n"/>
      <c r="AR36" s="27" t="n"/>
      <c r="AT36" t="inlineStr">
        <is>
          <t>Butanoic acid, methyl ester</t>
        </is>
      </c>
    </row>
    <row r="37" hidden="1">
      <c r="A37" s="8">
        <f>AVERAGE(B37,G37,L37,Q37,V37,AA37,AF37,AK37,AP37)</f>
        <v/>
      </c>
      <c r="G37" s="6" t="n">
        <v>3.346</v>
      </c>
      <c r="K37" s="7" t="n"/>
      <c r="L37" s="9" t="n"/>
      <c r="M37" s="27" t="n"/>
      <c r="N37" s="27" t="n"/>
      <c r="P37" s="16" t="n"/>
      <c r="U37" s="7" t="n"/>
      <c r="V37" s="6" t="n">
        <v>3.2423</v>
      </c>
      <c r="Z37" s="7" t="n"/>
      <c r="AE37" s="7" t="n"/>
      <c r="AF37" s="9" t="n"/>
      <c r="AG37" s="27" t="n"/>
      <c r="AH37" s="27" t="n"/>
      <c r="AJ37" s="16" t="n"/>
      <c r="AK37" s="9" t="n"/>
      <c r="AL37" s="27" t="n"/>
      <c r="AM37" s="27" t="n"/>
      <c r="AO37" s="16" t="n"/>
      <c r="AP37" s="9" t="n"/>
      <c r="AQ37" s="27" t="n"/>
      <c r="AR37" s="27" t="n"/>
    </row>
    <row r="38" hidden="1" customFormat="1" s="11">
      <c r="A38" s="8">
        <f>AVERAGE(B38,G38,L38,Q38,V38,AA38,AF38,AK38,AP38)</f>
        <v/>
      </c>
      <c r="B38" s="9" t="n">
        <v>3.3839</v>
      </c>
      <c r="C38" s="27" t="n"/>
      <c r="D38" s="27" t="n"/>
      <c r="E38" s="3" t="n"/>
      <c r="F38" s="16" t="n"/>
      <c r="G38" s="9" t="n">
        <v>3.3849</v>
      </c>
      <c r="H38" s="27" t="n"/>
      <c r="I38" s="27" t="n"/>
      <c r="J38" s="3" t="n"/>
      <c r="K38" s="16" t="n"/>
      <c r="L38" s="9" t="n">
        <v>3.3876</v>
      </c>
      <c r="M38" s="27" t="n"/>
      <c r="N38" s="27" t="n"/>
      <c r="O38" s="3" t="n"/>
      <c r="P38" s="16" t="n"/>
      <c r="Q38" s="9" t="n">
        <v>3.3713</v>
      </c>
      <c r="R38" s="27" t="n"/>
      <c r="S38" s="27" t="n"/>
      <c r="T38" s="3" t="n"/>
      <c r="U38" s="16" t="n"/>
      <c r="V38" s="9" t="n">
        <v>3.3791</v>
      </c>
      <c r="W38" s="27" t="n"/>
      <c r="X38" s="27" t="n"/>
      <c r="Y38" s="3" t="n"/>
      <c r="Z38" s="16" t="n"/>
      <c r="AA38" s="9" t="n">
        <v>3.3779</v>
      </c>
      <c r="AB38" s="27" t="n"/>
      <c r="AC38" s="27" t="n"/>
      <c r="AD38" s="3" t="n"/>
      <c r="AE38" s="16" t="n"/>
      <c r="AF38" s="9" t="n">
        <v>3.3852</v>
      </c>
      <c r="AG38" s="27" t="n"/>
      <c r="AH38" s="27" t="n"/>
      <c r="AI38" s="3" t="n"/>
      <c r="AJ38" s="16" t="n"/>
      <c r="AK38" s="9" t="n">
        <v>3.3805</v>
      </c>
      <c r="AL38" s="27" t="n"/>
      <c r="AM38" s="27" t="n"/>
      <c r="AN38" s="3" t="n"/>
      <c r="AO38" s="7" t="inlineStr">
        <is>
          <t xml:space="preserve">לא פיק באמת </t>
        </is>
      </c>
      <c r="AP38" s="9" t="n">
        <v>3.3843</v>
      </c>
      <c r="AQ38" s="27" t="n"/>
      <c r="AR38" s="27" t="n"/>
      <c r="AS38" s="3" t="n"/>
      <c r="AT38" t="inlineStr">
        <is>
          <t>6-Octenal, 2-methyl-, (E)-</t>
        </is>
      </c>
    </row>
    <row r="39" hidden="1">
      <c r="A39" s="8">
        <f>AVERAGE(B39,G39,L39,Q39,V39,AA39,AF39,AK39,AP39)</f>
        <v/>
      </c>
      <c r="B39" s="9" t="n"/>
      <c r="C39" s="27" t="n"/>
      <c r="D39" s="27" t="n"/>
      <c r="F39" s="16" t="n"/>
      <c r="P39" s="7" t="n"/>
      <c r="Q39" s="9" t="n">
        <v>3.4201</v>
      </c>
      <c r="R39" s="27" t="n"/>
      <c r="S39" s="27" t="n"/>
      <c r="U39" s="16" t="n"/>
      <c r="V39" s="9" t="n">
        <v>3.4218</v>
      </c>
      <c r="W39" s="27" t="n"/>
      <c r="X39" s="27" t="n"/>
      <c r="Z39" s="16" t="n"/>
      <c r="AA39" s="9" t="n">
        <v>3.4134</v>
      </c>
      <c r="AB39" s="27" t="n"/>
      <c r="AC39" s="27" t="n"/>
      <c r="AE39" s="16" t="n"/>
      <c r="AF39" s="9" t="n">
        <v>3.4209</v>
      </c>
      <c r="AG39" s="27" t="n"/>
      <c r="AH39" s="27" t="n"/>
      <c r="AJ39" s="16" t="n"/>
      <c r="AK39" s="9" t="n">
        <v>3.4287</v>
      </c>
      <c r="AL39" s="27" t="n"/>
      <c r="AM39" s="27" t="n"/>
      <c r="AO39" s="7" t="inlineStr">
        <is>
          <t xml:space="preserve">לא פיק באמת </t>
        </is>
      </c>
      <c r="AP39" s="9" t="n">
        <v>3.4179</v>
      </c>
      <c r="AQ39" s="27" t="n"/>
      <c r="AR39" s="27" t="n"/>
      <c r="AT39" t="inlineStr">
        <is>
          <t>1-(Prop-1'-ynyl)-2,2,6,6-tetradeuteriocyclohexan-1-ol</t>
        </is>
      </c>
    </row>
    <row r="40" hidden="1">
      <c r="A40" s="8">
        <f>AVERAGE(B40,G40,L40,Q40,V40,AA40,AF40,AK40,AP40)</f>
        <v/>
      </c>
      <c r="B40" s="9" t="n"/>
      <c r="C40" s="27" t="n"/>
      <c r="D40" s="27" t="n"/>
      <c r="F40" s="16" t="n"/>
      <c r="P40" s="7" t="n"/>
      <c r="AA40" s="6" t="n">
        <v>3.6964</v>
      </c>
      <c r="AE40" s="7" t="n"/>
      <c r="AF40" s="9" t="n"/>
      <c r="AG40" s="27" t="n"/>
      <c r="AH40" s="27" t="n"/>
      <c r="AJ40" s="16" t="n"/>
      <c r="AK40" s="9" t="n"/>
      <c r="AL40" s="27" t="n"/>
      <c r="AM40" s="27" t="n"/>
      <c r="AO40" s="16" t="n"/>
      <c r="AP40" s="9" t="n"/>
      <c r="AQ40" s="27" t="n"/>
      <c r="AR40" s="27" t="n"/>
    </row>
    <row r="41">
      <c r="A41" s="8">
        <f>AVERAGE(B41,G41,L41,Q41,V41,AA41,AF41,AK41,AP41)</f>
        <v/>
      </c>
      <c r="B41" s="6" t="n">
        <v>3.989</v>
      </c>
      <c r="D41" t="inlineStr">
        <is>
          <t>toluene</t>
        </is>
      </c>
      <c r="F41" t="inlineStr">
        <is>
          <t>Toluene</t>
        </is>
      </c>
      <c r="G41" s="6" t="n">
        <v>3.9981</v>
      </c>
      <c r="K41" t="inlineStr">
        <is>
          <t>Benzene, methyl-</t>
        </is>
      </c>
      <c r="L41" s="6" t="n">
        <v>3.985</v>
      </c>
      <c r="P41" t="inlineStr">
        <is>
          <t>Toluene</t>
        </is>
      </c>
      <c r="Q41" s="6" t="n">
        <v>3.992</v>
      </c>
      <c r="U41" t="inlineStr">
        <is>
          <t>Toluene</t>
        </is>
      </c>
      <c r="V41" s="6" t="n">
        <v>4.0003</v>
      </c>
      <c r="Z41" t="inlineStr">
        <is>
          <t>1,3,5-Cycloheptatriene</t>
        </is>
      </c>
      <c r="AA41" s="6" t="n">
        <v>3.9901</v>
      </c>
      <c r="AE41" t="inlineStr">
        <is>
          <t>1-[(4-Methylbenzene)sulfonyl]azetidin-3-one</t>
        </is>
      </c>
      <c r="AF41" s="6" t="n">
        <v>3.9899</v>
      </c>
      <c r="AJ41" s="11" t="inlineStr">
        <is>
          <t>Toluene</t>
        </is>
      </c>
      <c r="AK41" s="6" t="n">
        <v>3.9932</v>
      </c>
      <c r="AO41" t="inlineStr">
        <is>
          <t>Benzene, methyl-</t>
        </is>
      </c>
    </row>
    <row r="42">
      <c r="A42" s="8">
        <f>AVERAGE(B42,G42,L42,Q42,V42,AA42,AF42,AK42,AP42)</f>
        <v/>
      </c>
      <c r="B42" s="9" t="n">
        <v>4.0733</v>
      </c>
      <c r="C42" s="27" t="n"/>
      <c r="D42" s="27" t="n"/>
      <c r="F42" s="15" t="n"/>
      <c r="G42" s="9" t="n">
        <v>4.075</v>
      </c>
      <c r="H42" s="27" t="n"/>
      <c r="I42" s="27" t="n"/>
      <c r="K42" t="inlineStr">
        <is>
          <t>(4E)-2,7-Dimethyl-4-octene-3,6-dione</t>
        </is>
      </c>
      <c r="L42" s="9" t="n">
        <v>4.0732</v>
      </c>
      <c r="M42" s="27" t="n"/>
      <c r="N42" s="27" t="n"/>
      <c r="P42" s="30" t="inlineStr">
        <is>
          <t>[5,9-Dimethyl-1-(3-phenyl-oxiran-2-yl)-deca-4,8-dienylidene]-(2-phenyl</t>
        </is>
      </c>
      <c r="Q42" s="9" t="n">
        <v>4.0626</v>
      </c>
      <c r="R42" s="27" t="n"/>
      <c r="S42" s="27" t="n"/>
      <c r="U42" t="inlineStr">
        <is>
          <t>2-Penten-1-ol, (Z)-</t>
        </is>
      </c>
      <c r="Z42" s="7" t="n"/>
      <c r="AA42" s="9" t="n">
        <v>4.062</v>
      </c>
      <c r="AB42" s="27" t="n"/>
      <c r="AC42" s="27" t="n"/>
      <c r="AD42" s="17" t="n"/>
      <c r="AE42" t="inlineStr">
        <is>
          <t>CIS 2 PENTENOL</t>
        </is>
      </c>
      <c r="AF42" s="9" t="n">
        <v>4.0584</v>
      </c>
      <c r="AG42" s="27" t="n"/>
      <c r="AH42" s="27" t="n"/>
      <c r="AJ42" t="inlineStr">
        <is>
          <t>CIS 2 PENTENOL</t>
        </is>
      </c>
      <c r="AK42" s="9" t="n">
        <v>4.0542</v>
      </c>
      <c r="AL42" s="27" t="n"/>
      <c r="AM42" s="27" t="n"/>
      <c r="AO42" t="inlineStr">
        <is>
          <t>Benzene, methyl-</t>
        </is>
      </c>
      <c r="AP42" s="9" t="n">
        <v>4.0572</v>
      </c>
      <c r="AQ42" s="27" t="n"/>
      <c r="AR42" s="27" t="n"/>
      <c r="AT42" t="inlineStr">
        <is>
          <t>2-Penten-1-ol, (Z)-</t>
        </is>
      </c>
    </row>
    <row r="43">
      <c r="A43" s="8">
        <f>AVERAGE(B43,G43,L43,Q43,V43,AA43,AF43,AK43,AP43)</f>
        <v/>
      </c>
      <c r="B43" s="9" t="n">
        <v>4.1862</v>
      </c>
      <c r="C43" s="27" t="n"/>
      <c r="D43" s="27" t="inlineStr">
        <is>
          <t>2-Ethylhex-2-enol</t>
        </is>
      </c>
      <c r="F43" s="30" t="inlineStr">
        <is>
          <t>cis-2-Ethyl-2-hexen-1-ol</t>
        </is>
      </c>
      <c r="G43" s="9" t="n">
        <v>4.1858</v>
      </c>
      <c r="H43" s="27" t="n"/>
      <c r="I43" s="27" t="n"/>
      <c r="K43" s="30" t="inlineStr">
        <is>
          <t>2-Myristynoyl pantetheine</t>
        </is>
      </c>
      <c r="L43" s="9" t="n">
        <v>4.1882</v>
      </c>
      <c r="M43" s="27" t="n"/>
      <c r="N43" s="27" t="n"/>
      <c r="O43" s="17" t="n"/>
      <c r="P43" s="30" t="inlineStr">
        <is>
          <t>9-Octadecen-12-ynoic acid, methyl ester</t>
        </is>
      </c>
      <c r="Q43" s="9" t="n">
        <v>4.1901</v>
      </c>
      <c r="R43" s="27" t="n"/>
      <c r="S43" s="27" t="n"/>
      <c r="U43" s="30" t="inlineStr">
        <is>
          <t>Butanoic acid, 2-methyl-, methyl ester</t>
        </is>
      </c>
      <c r="AA43" s="9" t="n">
        <v>4.1842</v>
      </c>
      <c r="AB43" s="27" t="n"/>
      <c r="AC43" s="27" t="n"/>
      <c r="AE43" s="13" t="inlineStr">
        <is>
          <t>2-Buten-1-ol, 3-methyl-</t>
        </is>
      </c>
      <c r="AF43" s="9" t="n">
        <v>4.1863</v>
      </c>
      <c r="AG43" s="27" t="n"/>
      <c r="AH43" s="27" t="n"/>
      <c r="AJ43" t="inlineStr">
        <is>
          <t>2-Buten-1-ol, 3-methyl-</t>
        </is>
      </c>
      <c r="AK43" s="9" t="n">
        <v>4.1899</v>
      </c>
      <c r="AL43" s="27" t="n"/>
      <c r="AM43" s="27" t="n"/>
      <c r="AO43" t="inlineStr">
        <is>
          <t>Butanoic acid, 2-methyl-, methyl ester (CAS)</t>
        </is>
      </c>
    </row>
    <row r="44">
      <c r="A44" s="8">
        <f>AVERAGE(B44,G44,L44,Q44,V44,AA44,AF44,AK44,AP44)</f>
        <v/>
      </c>
      <c r="B44" s="9" t="n">
        <v>4.3398</v>
      </c>
      <c r="C44" s="27" t="n"/>
      <c r="D44" s="27" t="n"/>
      <c r="F44" t="inlineStr">
        <is>
          <t>2,7-Octadiene-1,6-diol, 2,6-dimethyl-, (Z)- (CAS)</t>
        </is>
      </c>
      <c r="G44" s="9" t="n">
        <v>4.3408</v>
      </c>
      <c r="H44" s="27" t="n"/>
      <c r="I44" s="27" t="n"/>
      <c r="K44" t="inlineStr">
        <is>
          <t>2,4-dimethyl-3-pentanone</t>
        </is>
      </c>
      <c r="Q44" s="9" t="n">
        <v>4.3377</v>
      </c>
      <c r="R44" s="27" t="n"/>
      <c r="S44" s="27" t="n"/>
      <c r="U44" t="inlineStr">
        <is>
          <t>2,3-Hexanedione</t>
        </is>
      </c>
      <c r="V44" s="9" t="n"/>
      <c r="W44" s="27" t="n"/>
      <c r="X44" s="27" t="n"/>
      <c r="Z44" s="15" t="n"/>
      <c r="AA44" s="9" t="n">
        <v>4.3323</v>
      </c>
      <c r="AB44" s="27" t="n"/>
      <c r="AC44" s="27" t="n"/>
      <c r="AE44" t="inlineStr">
        <is>
          <t>2,3-Hexanedione (CAS)</t>
        </is>
      </c>
      <c r="AF44" s="9" t="n">
        <v>4.3258</v>
      </c>
      <c r="AG44" s="27" t="n"/>
      <c r="AH44" s="27" t="n"/>
      <c r="AJ44" t="inlineStr">
        <is>
          <t>Pentane, 1-propoxy- (CAS)</t>
        </is>
      </c>
      <c r="AK44" s="9" t="n">
        <v>4.3313</v>
      </c>
      <c r="AL44" s="27" t="n"/>
      <c r="AM44" s="27" t="n"/>
      <c r="AO44" t="inlineStr">
        <is>
          <t>2,3-Hexanedione (CAS)</t>
        </is>
      </c>
      <c r="AP44" s="9" t="n">
        <v>4.3336</v>
      </c>
      <c r="AQ44" s="27" t="n"/>
      <c r="AR44" s="27" t="n"/>
      <c r="AT44" t="inlineStr">
        <is>
          <t>Furo[2,3-b]furan, hexahydro-, cis-</t>
        </is>
      </c>
    </row>
    <row r="45">
      <c r="A45" s="8">
        <f>AVERAGE(B45,G45,L45,Q45,V45,AA45,AF45,AK45,AP45)</f>
        <v/>
      </c>
      <c r="B45" s="9" t="n">
        <v>4.6084</v>
      </c>
      <c r="C45" s="27" t="n"/>
      <c r="D45" s="27" t="inlineStr">
        <is>
          <t>HEXANAL</t>
        </is>
      </c>
      <c r="F45" t="inlineStr">
        <is>
          <t>Hexanal</t>
        </is>
      </c>
      <c r="G45" s="9" t="n">
        <v>4.6118</v>
      </c>
      <c r="H45" s="27" t="n"/>
      <c r="I45" s="27" t="n"/>
      <c r="K45" t="inlineStr">
        <is>
          <t>Hexanal</t>
        </is>
      </c>
      <c r="L45" s="9" t="n">
        <v>4.6186</v>
      </c>
      <c r="M45" s="27" t="n"/>
      <c r="N45" s="27" t="n"/>
      <c r="P45" t="inlineStr">
        <is>
          <t>Hexanal</t>
        </is>
      </c>
      <c r="Q45" s="9" t="n">
        <v>4.6214</v>
      </c>
      <c r="R45" s="27" t="n"/>
      <c r="S45" s="27" t="n"/>
      <c r="U45" t="inlineStr">
        <is>
          <t>Hexanal</t>
        </is>
      </c>
      <c r="V45" s="9" t="n">
        <v>4.6219</v>
      </c>
      <c r="W45" s="27" t="n"/>
      <c r="X45" s="27" t="n"/>
      <c r="Z45" t="inlineStr">
        <is>
          <t>Hexanal</t>
        </is>
      </c>
      <c r="AA45" s="9" t="n">
        <v>4.6104</v>
      </c>
      <c r="AB45" s="27" t="n"/>
      <c r="AC45" s="27" t="n"/>
      <c r="AE45" t="inlineStr">
        <is>
          <t>Hexanal</t>
        </is>
      </c>
      <c r="AF45" s="9" t="n">
        <v>4.6154</v>
      </c>
      <c r="AG45" s="27" t="n"/>
      <c r="AH45" s="27" t="n"/>
      <c r="AJ45" t="inlineStr">
        <is>
          <t>Hexanal</t>
        </is>
      </c>
      <c r="AK45" s="9" t="n">
        <v>4.6193</v>
      </c>
      <c r="AL45" s="27" t="n"/>
      <c r="AM45" s="27" t="n"/>
      <c r="AO45" t="inlineStr">
        <is>
          <t>Hexanal</t>
        </is>
      </c>
      <c r="AP45" s="9" t="n">
        <v>4.6121</v>
      </c>
      <c r="AQ45" s="27" t="n"/>
      <c r="AR45" s="27" t="n"/>
      <c r="AT45" t="inlineStr">
        <is>
          <t>Hexanal</t>
        </is>
      </c>
    </row>
    <row r="46" hidden="1">
      <c r="A46" s="8">
        <f>AVERAGE(B46,G46,L46,Q46,V46,AA46,AF46,AK46,AP46)</f>
        <v/>
      </c>
      <c r="B46" s="9" t="n">
        <v>5.1553</v>
      </c>
      <c r="C46" s="27" t="n"/>
      <c r="D46" s="27" t="inlineStr">
        <is>
          <t>HEXAMETHYLCYCLOTRISILOXANE</t>
        </is>
      </c>
      <c r="F46" s="30" t="inlineStr">
        <is>
          <t xml:space="preserve"> Cyclotrisiloxane, hexamethyl-</t>
        </is>
      </c>
      <c r="G46" s="9" t="n">
        <v>5.1557</v>
      </c>
      <c r="H46" s="27" t="n"/>
      <c r="I46" s="27" t="n"/>
      <c r="K46" s="30" t="inlineStr">
        <is>
          <t xml:space="preserve"> Cyclotrisiloxane, hexamethyl-</t>
        </is>
      </c>
      <c r="L46" s="9" t="n">
        <v>5.1545</v>
      </c>
      <c r="M46" s="27" t="n"/>
      <c r="N46" s="27" t="n"/>
      <c r="P46" s="30" t="inlineStr">
        <is>
          <t xml:space="preserve"> Cyclotrisiloxane, hexamethyl-</t>
        </is>
      </c>
      <c r="Q46" s="9" t="n">
        <v>5.1561</v>
      </c>
      <c r="R46" s="27" t="n"/>
      <c r="S46" s="27" t="n"/>
      <c r="U46" s="30" t="inlineStr">
        <is>
          <t>Cyclotrisiloxane, hexamethyl-</t>
        </is>
      </c>
      <c r="V46" s="9" t="n">
        <v>5.1541</v>
      </c>
      <c r="W46" s="27" t="n"/>
      <c r="X46" s="27" t="n"/>
      <c r="Z46" s="30" t="inlineStr">
        <is>
          <t>Cyclotrisiloxane, hexamethyl-</t>
        </is>
      </c>
      <c r="AA46" s="9" t="n">
        <v>5.1572</v>
      </c>
      <c r="AB46" s="27" t="n"/>
      <c r="AC46" s="27" t="n"/>
      <c r="AE46" s="13" t="inlineStr">
        <is>
          <t>Cyclotrisiloxane, hexamethyl-</t>
        </is>
      </c>
      <c r="AF46" s="9" t="n">
        <v>5.1547</v>
      </c>
      <c r="AG46" s="27" t="n"/>
      <c r="AH46" s="27" t="n"/>
      <c r="AJ46" t="inlineStr">
        <is>
          <t>Cyclotrisiloxane, hexamethyl- (CAS)</t>
        </is>
      </c>
      <c r="AK46" s="9" t="n">
        <v>5.1572</v>
      </c>
      <c r="AL46" s="27" t="n"/>
      <c r="AM46" s="27" t="n"/>
      <c r="AP46" s="9" t="n">
        <v>5.1568</v>
      </c>
      <c r="AQ46" s="27" t="n"/>
      <c r="AR46" s="27" t="n"/>
    </row>
    <row r="47">
      <c r="A47" s="8">
        <f>AVERAGE(B47,G47,L47,Q47,V47,AA47,AF47,AK47,AP47)</f>
        <v/>
      </c>
      <c r="B47" s="9" t="n">
        <v>5.2355</v>
      </c>
      <c r="C47" s="27" t="n"/>
      <c r="D47" s="27" t="inlineStr">
        <is>
          <t>METHYL VALERATE</t>
        </is>
      </c>
      <c r="F47" s="30" t="inlineStr">
        <is>
          <t xml:space="preserve"> Pentanoic acid, methyl ester</t>
        </is>
      </c>
      <c r="G47" s="9" t="n">
        <v>5.2347</v>
      </c>
      <c r="H47" s="27" t="n"/>
      <c r="I47" s="27" t="n"/>
      <c r="J47" s="17" t="n"/>
      <c r="K47" s="30" t="inlineStr">
        <is>
          <t>Oxiraneundecanoic acid, 3-pentyl-, methyl ester, cis-</t>
        </is>
      </c>
      <c r="L47" s="9" t="n">
        <v>5.2339</v>
      </c>
      <c r="M47" s="27" t="n"/>
      <c r="N47" s="27" t="n"/>
      <c r="P47" s="30" t="inlineStr">
        <is>
          <t>Pentanoic acid, methyl ester</t>
        </is>
      </c>
      <c r="Q47" s="9" t="n">
        <v>5.2363</v>
      </c>
      <c r="R47" s="27" t="n"/>
      <c r="S47" s="27" t="n"/>
      <c r="U47" s="30" t="inlineStr">
        <is>
          <t>Pentadecanoic acid, 14-methyl-, methyl ester</t>
        </is>
      </c>
      <c r="AA47" s="9" t="n">
        <v>5.2347</v>
      </c>
      <c r="AB47" s="27" t="n"/>
      <c r="AC47" s="27" t="n"/>
      <c r="AE47" s="13" t="inlineStr">
        <is>
          <t>Pentanoic acid, methyl ester</t>
        </is>
      </c>
      <c r="AF47" s="9" t="n">
        <v>5.2427</v>
      </c>
      <c r="AG47" s="27" t="n"/>
      <c r="AH47" s="27" t="n"/>
      <c r="AJ47" s="7" t="inlineStr">
        <is>
          <t xml:space="preserve">לא פיק באמת </t>
        </is>
      </c>
      <c r="AK47" s="9" t="n"/>
      <c r="AL47" s="27" t="n"/>
      <c r="AM47" s="27" t="n"/>
      <c r="AO47" s="15" t="n"/>
      <c r="AP47" s="9" t="n">
        <v>5.2314</v>
      </c>
      <c r="AQ47" s="27" t="n"/>
      <c r="AR47" s="27" t="n"/>
    </row>
    <row r="48">
      <c r="A48" s="8">
        <f>AVERAGE(B48,G48,L48,Q48,V48,AA48,AF48,AK48,AP48)</f>
        <v/>
      </c>
      <c r="B48" s="9" t="n">
        <v>5.9244</v>
      </c>
      <c r="C48" s="27" t="n"/>
      <c r="D48" s="27" t="inlineStr">
        <is>
          <t>trans-2-Hexenal</t>
        </is>
      </c>
      <c r="F48" t="inlineStr">
        <is>
          <t>2-Hexenal</t>
        </is>
      </c>
      <c r="G48" s="9" t="n">
        <v>5.9119</v>
      </c>
      <c r="H48" s="27" t="n"/>
      <c r="I48" s="27" t="n"/>
      <c r="K48" t="inlineStr">
        <is>
          <t>2-Hexenal, (E)-</t>
        </is>
      </c>
      <c r="L48" s="9" t="n"/>
      <c r="M48" s="27" t="n"/>
      <c r="N48" s="27" t="n"/>
      <c r="P48" s="15" t="n"/>
      <c r="Q48" s="9" t="n">
        <v>5.9202</v>
      </c>
      <c r="R48" s="27" t="n"/>
      <c r="S48" s="27" t="n"/>
      <c r="U48" t="inlineStr">
        <is>
          <t>2-Hexenal, (E)-</t>
        </is>
      </c>
      <c r="V48" s="9" t="n"/>
      <c r="W48" s="27" t="n"/>
      <c r="X48" s="27" t="n"/>
      <c r="Z48" s="15" t="n"/>
      <c r="AA48" s="9" t="n">
        <v>5.9195</v>
      </c>
      <c r="AB48" s="27" t="n"/>
      <c r="AC48" s="27" t="n"/>
      <c r="AE48" t="inlineStr">
        <is>
          <t>2-Hexenal, (E)-</t>
        </is>
      </c>
      <c r="AF48" s="9" t="n">
        <v>5.9197</v>
      </c>
      <c r="AG48" s="27" t="n"/>
      <c r="AH48" s="27" t="n"/>
      <c r="AJ48" t="inlineStr">
        <is>
          <t>2-Hexenal, (E)-</t>
        </is>
      </c>
      <c r="AK48" s="9" t="n">
        <v>5.926</v>
      </c>
      <c r="AL48" s="27" t="n"/>
      <c r="AM48" s="27" t="n"/>
      <c r="AO48" t="inlineStr">
        <is>
          <t>2-Hexenal, (E)-</t>
        </is>
      </c>
      <c r="AP48" s="9" t="n">
        <v>5.9153</v>
      </c>
      <c r="AQ48" s="27" t="n"/>
      <c r="AR48" s="27" t="n"/>
      <c r="AT48" t="inlineStr">
        <is>
          <t>2-Hexenal, (E)-</t>
        </is>
      </c>
    </row>
    <row r="49">
      <c r="A49" s="8">
        <f>AVERAGE(B49,G49,L49,Q49,V49,AA49,AF49,AK49,AP49)</f>
        <v/>
      </c>
      <c r="B49" s="9" t="n">
        <v>6.2737</v>
      </c>
      <c r="C49" s="27" t="n"/>
      <c r="D49" s="27" t="inlineStr">
        <is>
          <t>Deoxyspergualin</t>
        </is>
      </c>
      <c r="F49" s="30" t="inlineStr">
        <is>
          <t>Deoxyspergualin</t>
        </is>
      </c>
      <c r="G49" s="9" t="n">
        <v>6.2701</v>
      </c>
      <c r="H49" s="27" t="n"/>
      <c r="I49" s="27" t="n"/>
      <c r="K49" s="30" t="inlineStr">
        <is>
          <t>9-Octadecenamide</t>
        </is>
      </c>
      <c r="L49" s="9" t="n"/>
      <c r="M49" s="27" t="n"/>
      <c r="N49" s="27" t="n"/>
      <c r="P49" s="15" t="n"/>
      <c r="Q49" s="9" t="n">
        <v>6.2738</v>
      </c>
      <c r="R49" s="27" t="n"/>
      <c r="S49" s="27" t="n"/>
      <c r="U49" s="30" t="inlineStr">
        <is>
          <t>2-Butanol, 3,3'-oxybis-</t>
        </is>
      </c>
      <c r="Z49" s="7" t="n"/>
      <c r="AA49" s="9" t="n">
        <v>6.2702</v>
      </c>
      <c r="AB49" s="27" t="n"/>
      <c r="AC49" s="27" t="n"/>
      <c r="AE49" s="13" t="inlineStr">
        <is>
          <t>2-Butanol, 3,3'-oxybis-</t>
        </is>
      </c>
      <c r="AF49" s="9" t="n">
        <v>6.2699</v>
      </c>
      <c r="AG49" s="27" t="n"/>
      <c r="AH49" s="27" t="n"/>
      <c r="AJ49" t="inlineStr">
        <is>
          <t>1-Propanol, 3,3'-oxybis-</t>
        </is>
      </c>
      <c r="AK49" s="6" t="n">
        <v>6.2855</v>
      </c>
      <c r="AO49" s="10" t="n"/>
      <c r="AP49" s="18" t="n">
        <v>6.2652</v>
      </c>
      <c r="AQ49" s="29" t="n"/>
      <c r="AR49" s="29" t="n"/>
    </row>
    <row r="50">
      <c r="A50" s="8">
        <f>AVERAGE(B50,G50,L50,Q50,V50,AA50,AF50,AK50,AP50)</f>
        <v/>
      </c>
      <c r="B50" s="9" t="n">
        <v>6.3672</v>
      </c>
      <c r="C50" s="27" t="n"/>
      <c r="D50" s="27" t="n"/>
      <c r="F50" t="inlineStr">
        <is>
          <t>1-Hexanol (CAS)</t>
        </is>
      </c>
      <c r="G50" s="9" t="n">
        <v>6.3676</v>
      </c>
      <c r="H50" s="27" t="n"/>
      <c r="I50" s="27" t="n"/>
      <c r="K50" t="inlineStr">
        <is>
          <t>1,4-Dimethylbenzene</t>
        </is>
      </c>
      <c r="Q50" s="9" t="n">
        <v>6.3636</v>
      </c>
      <c r="R50" s="27" t="n"/>
      <c r="S50" s="27" t="n"/>
      <c r="U50" s="30" t="inlineStr">
        <is>
          <t xml:space="preserve"> Hexane, 1-chloro-</t>
        </is>
      </c>
      <c r="V50" s="9" t="n">
        <v>6.366</v>
      </c>
      <c r="W50" s="27" t="n"/>
      <c r="X50" s="27" t="n"/>
      <c r="Z50" s="30" t="inlineStr">
        <is>
          <t>Benzene, 1,3-dimethyl-</t>
        </is>
      </c>
      <c r="AA50" s="9" t="n">
        <v>6.3608</v>
      </c>
      <c r="AB50" s="27" t="n"/>
      <c r="AC50" s="27" t="n"/>
      <c r="AE50" s="13" t="inlineStr">
        <is>
          <t>Hexane, 1-chloro-</t>
        </is>
      </c>
      <c r="AF50" s="6" t="n">
        <v>6.3552</v>
      </c>
      <c r="AJ50" t="inlineStr">
        <is>
          <t>1-Hexanol</t>
        </is>
      </c>
      <c r="AK50" s="6" t="n">
        <v>6.359</v>
      </c>
      <c r="AO50" t="inlineStr">
        <is>
          <t>1-Hexanol</t>
        </is>
      </c>
      <c r="AP50" s="6" t="n">
        <v>6.3539</v>
      </c>
      <c r="AT50" t="inlineStr">
        <is>
          <t>1-Hexene</t>
        </is>
      </c>
    </row>
    <row r="51" hidden="1">
      <c r="B51" s="9" t="n">
        <v>7.2258</v>
      </c>
      <c r="C51" s="27" t="n"/>
      <c r="D51" s="27" t="n"/>
      <c r="F51" s="16" t="n"/>
      <c r="G51" s="9" t="n">
        <v>7.2313</v>
      </c>
      <c r="H51" s="27" t="n"/>
      <c r="I51" s="27" t="n"/>
      <c r="K51" s="16" t="n"/>
      <c r="L51" s="9" t="n">
        <v>7.2417</v>
      </c>
      <c r="M51" s="27" t="n"/>
      <c r="N51" s="27" t="n"/>
      <c r="P51" s="16" t="n"/>
      <c r="Q51" s="9" t="n"/>
      <c r="R51" s="27" t="n"/>
      <c r="S51" s="27" t="n"/>
      <c r="U51" s="16" t="n"/>
      <c r="V51" s="6" t="n">
        <v>6.9769</v>
      </c>
      <c r="Z51" s="16" t="n"/>
      <c r="AA51" s="9" t="n">
        <v>7.2294</v>
      </c>
      <c r="AB51" s="27" t="n"/>
      <c r="AC51" s="27" t="n"/>
      <c r="AE51" s="16" t="n"/>
      <c r="AF51" s="9" t="n">
        <v>7.2366</v>
      </c>
      <c r="AG51" s="27" t="n"/>
      <c r="AH51" s="27" t="n"/>
      <c r="AJ51" s="16" t="n"/>
      <c r="AK51" s="9" t="n"/>
      <c r="AL51" s="27" t="n"/>
      <c r="AM51" s="27" t="n"/>
      <c r="AO51" s="16" t="n"/>
      <c r="AP51" s="9" t="n">
        <v>7.2382</v>
      </c>
      <c r="AQ51" s="27" t="n"/>
      <c r="AR51" s="27" t="n"/>
    </row>
    <row r="52">
      <c r="A52" s="8">
        <f>AVERAGE(B52,G52,L52,Q52,V52,AA52,AF52,AK52,AP52)</f>
        <v/>
      </c>
      <c r="B52" s="9" t="n">
        <v>7.9571</v>
      </c>
      <c r="C52" s="27" t="n"/>
      <c r="D52" s="27" t="inlineStr">
        <is>
          <t>METHYL HEXANOATE</t>
        </is>
      </c>
      <c r="F52" t="inlineStr">
        <is>
          <t>hexanoic acid methyl ester</t>
        </is>
      </c>
      <c r="G52" s="9" t="n">
        <v>7.956</v>
      </c>
      <c r="H52" s="27" t="n"/>
      <c r="I52" s="27" t="n"/>
      <c r="K52" t="inlineStr">
        <is>
          <t>hexanoic acid methyl ester</t>
        </is>
      </c>
      <c r="L52" s="9" t="n">
        <v>7.9523</v>
      </c>
      <c r="M52" s="27" t="n"/>
      <c r="N52" s="27" t="n"/>
      <c r="P52" t="inlineStr">
        <is>
          <t>Hexanoic acid, methyl ester</t>
        </is>
      </c>
      <c r="Q52" s="9" t="n">
        <v>7.9587</v>
      </c>
      <c r="R52" s="27" t="n"/>
      <c r="S52" s="27" t="n"/>
      <c r="U52" t="inlineStr">
        <is>
          <t>hexanoic acid methyl ester</t>
        </is>
      </c>
      <c r="Z52" s="7" t="n"/>
      <c r="AA52" s="9" t="n">
        <v>7.957</v>
      </c>
      <c r="AB52" s="27" t="n"/>
      <c r="AC52" s="27" t="n"/>
      <c r="AE52" s="13" t="inlineStr">
        <is>
          <t>Hexanoic acid, methyl ester</t>
        </is>
      </c>
    </row>
    <row r="53">
      <c r="A53" s="8">
        <f>AVERAGE(B53,G53,L53,Q53,V53,AA53,AF53,AK53,AP53)</f>
        <v/>
      </c>
      <c r="B53" s="9" t="n">
        <v>8.0204</v>
      </c>
      <c r="C53" s="27" t="n"/>
      <c r="D53" s="27" t="inlineStr">
        <is>
          <t>ALPHA-PHELLANDRENE</t>
        </is>
      </c>
      <c r="F53" t="inlineStr">
        <is>
          <t>1,3-Cyclohexadiene, 2-methyl-5-(1-methylethyl)-</t>
        </is>
      </c>
      <c r="L53" s="9" t="n">
        <v>8.0192</v>
      </c>
      <c r="M53" s="27" t="n"/>
      <c r="N53" s="27" t="n"/>
      <c r="P53" s="11" t="inlineStr">
        <is>
          <t>3-Thujene</t>
        </is>
      </c>
      <c r="Q53" s="9" t="n">
        <v>8.017200000000001</v>
      </c>
      <c r="R53" s="27" t="n"/>
      <c r="S53" s="27" t="n"/>
      <c r="U53" t="inlineStr">
        <is>
          <t>1,3-Cyclohexadiene, 2-methyl-5-(1-methylethyl)-</t>
        </is>
      </c>
      <c r="V53" s="9" t="n">
        <v>8.022399999999999</v>
      </c>
      <c r="W53" s="27" t="n"/>
      <c r="X53" s="27" t="n"/>
      <c r="Z53" t="inlineStr">
        <is>
          <t>1,3-Cyclohexadiene, 2-methyl-5-(1-methylethyl)-</t>
        </is>
      </c>
      <c r="AA53" s="9" t="n">
        <v>8.015599999999999</v>
      </c>
      <c r="AB53" s="27" t="n"/>
      <c r="AC53" s="27" t="n"/>
      <c r="AE53" t="inlineStr">
        <is>
          <t>4(10)-Thujene</t>
        </is>
      </c>
      <c r="AF53" s="9" t="n">
        <v>8.016999999999999</v>
      </c>
      <c r="AG53" s="27" t="n"/>
      <c r="AH53" s="27" t="n"/>
      <c r="AJ53" t="inlineStr">
        <is>
          <t>4(10)-Thujene</t>
        </is>
      </c>
      <c r="AK53" s="9" t="n">
        <v>8.0206</v>
      </c>
      <c r="AL53" s="27" t="n"/>
      <c r="AM53" s="27" t="n"/>
      <c r="AO53" t="inlineStr">
        <is>
          <t>A-PHELLANDRENE</t>
        </is>
      </c>
      <c r="AP53" s="9" t="n">
        <v>8.0143</v>
      </c>
      <c r="AQ53" s="27" t="n"/>
      <c r="AR53" s="27" t="n"/>
      <c r="AT53" t="inlineStr">
        <is>
          <t>3-Thujene</t>
        </is>
      </c>
    </row>
    <row r="54">
      <c r="A54" s="8">
        <f>AVERAGE(B54,G54,L54,Q54,V54,AA54,AF54,AK54,AP54)</f>
        <v/>
      </c>
      <c r="B54" s="9" t="n">
        <v>8.2142</v>
      </c>
      <c r="C54" s="27" t="n"/>
      <c r="D54" s="27" t="inlineStr">
        <is>
          <t>ALPHA-PINENE</t>
        </is>
      </c>
      <c r="F54" t="inlineStr">
        <is>
          <t>.alpha.-Pinene</t>
        </is>
      </c>
      <c r="G54" s="9" t="n">
        <v>8.214</v>
      </c>
      <c r="H54" s="27" t="n"/>
      <c r="I54" s="27" t="n"/>
      <c r="K54" t="inlineStr">
        <is>
          <t>.alpha.-Pinene</t>
        </is>
      </c>
      <c r="L54" s="6" t="n">
        <v>8.223699999999999</v>
      </c>
      <c r="P54" s="7" t="n"/>
      <c r="Q54" s="9" t="n">
        <v>8.2134</v>
      </c>
      <c r="R54" s="27" t="n"/>
      <c r="S54" s="27" t="n"/>
      <c r="U54" t="inlineStr">
        <is>
          <t>2-Pinene</t>
        </is>
      </c>
      <c r="V54" s="9" t="n">
        <v>8.213900000000001</v>
      </c>
      <c r="W54" s="27" t="n"/>
      <c r="X54" s="27" t="n"/>
      <c r="Z54" t="inlineStr">
        <is>
          <t>.alpha.-Pinene</t>
        </is>
      </c>
      <c r="AA54" s="9" t="n">
        <v>8.2143</v>
      </c>
      <c r="AB54" s="27" t="n"/>
      <c r="AC54" s="27" t="n"/>
      <c r="AE54" t="inlineStr">
        <is>
          <t>2-Pinene</t>
        </is>
      </c>
      <c r="AF54" s="9" t="n">
        <v>8.2148</v>
      </c>
      <c r="AG54" s="27" t="n"/>
      <c r="AH54" s="27" t="n"/>
      <c r="AJ54" t="inlineStr">
        <is>
          <t>2-Pinene</t>
        </is>
      </c>
      <c r="AK54" s="9" t="n">
        <v>8.2142</v>
      </c>
      <c r="AL54" s="27" t="n"/>
      <c r="AM54" s="27" t="n"/>
      <c r="AO54" t="inlineStr">
        <is>
          <t>.alpha.-Pinene</t>
        </is>
      </c>
      <c r="AP54" s="9" t="n">
        <v>8.214</v>
      </c>
      <c r="AQ54" s="27" t="n"/>
      <c r="AR54" s="27" t="n"/>
      <c r="AT54" t="inlineStr">
        <is>
          <t>2-Pinene</t>
        </is>
      </c>
    </row>
    <row r="55">
      <c r="A55" s="8">
        <f>AVERAGE(B55,G55,L55,Q55,V55,AA55,AF55,AK55,AP55)</f>
        <v/>
      </c>
      <c r="B55" s="9" t="n">
        <v>8.6135</v>
      </c>
      <c r="C55" s="27" t="n"/>
      <c r="D55" s="27" t="inlineStr">
        <is>
          <t>alpha-Fenchene</t>
        </is>
      </c>
      <c r="F55" t="inlineStr">
        <is>
          <t>Bicyclo[2.2.1]heptane, 7,7-dimethyl-2-methylene-</t>
        </is>
      </c>
      <c r="G55" s="9" t="n">
        <v>8.6151</v>
      </c>
      <c r="H55" s="27" t="n"/>
      <c r="I55" s="27" t="n"/>
      <c r="K55" t="inlineStr">
        <is>
          <t>Bicyclo[2.2.1]heptane, 7,7-dimethyl-2-methylene-</t>
        </is>
      </c>
      <c r="L55" s="9" t="n">
        <v>8.615600000000001</v>
      </c>
      <c r="M55" s="27" t="n"/>
      <c r="N55" s="27" t="n"/>
      <c r="P55" t="inlineStr">
        <is>
          <t>Bicyclo[2.2.1]heptane, 7,7-dimethyl-2-methylene-</t>
        </is>
      </c>
      <c r="Q55" s="9" t="n">
        <v>8.616400000000001</v>
      </c>
      <c r="R55" s="27" t="n"/>
      <c r="S55" s="27" t="n"/>
      <c r="U55" t="inlineStr">
        <is>
          <t>Bicyclo[2.2.1]heptane, 7,7-dimethyl-2-methylene-</t>
        </is>
      </c>
      <c r="V55" s="9" t="n">
        <v>8.6152</v>
      </c>
      <c r="W55" s="27" t="n"/>
      <c r="X55" s="27" t="n"/>
      <c r="Z55" s="13" t="inlineStr">
        <is>
          <t>Bicyclo[2.2.1]heptane, 7,7-dimethyl-2-methylene-</t>
        </is>
      </c>
      <c r="AA55" s="9" t="n">
        <v>8.617599999999999</v>
      </c>
      <c r="AB55" s="27" t="n"/>
      <c r="AC55" s="27" t="n"/>
      <c r="AE55" s="13" t="inlineStr">
        <is>
          <t>Bicyclo[2.2.1]heptane, 7,7-dimethyl-2-methylene-</t>
        </is>
      </c>
      <c r="AF55" s="9" t="n">
        <v>8.618</v>
      </c>
      <c r="AG55" s="27" t="n"/>
      <c r="AH55" s="27" t="n"/>
      <c r="AJ55" t="inlineStr">
        <is>
          <t>Bicyclo[2.2.1]heptane, 7,7-dimethyl-2-methylene-</t>
        </is>
      </c>
      <c r="AK55" s="9" t="n">
        <v>8.619400000000001</v>
      </c>
      <c r="AL55" s="27" t="n"/>
      <c r="AM55" s="27" t="n"/>
      <c r="AO55" t="inlineStr">
        <is>
          <t>.beta.-Ocimene</t>
        </is>
      </c>
      <c r="AP55" s="9" t="n">
        <v>8.6157</v>
      </c>
      <c r="AQ55" s="27" t="n"/>
      <c r="AR55" s="27" t="n"/>
      <c r="AT55" t="inlineStr">
        <is>
          <t>Bicyclo[2.2.1]heptane, 7,7-dimethyl-2-methylene-</t>
        </is>
      </c>
      <c r="BB55" t="inlineStr">
        <is>
          <t>alpha-Fenchene = Bicyclo[2.2.1]heptane, 7,7-dimethyl-2-methylene-</t>
        </is>
      </c>
      <c r="BD55">
        <f>F55</f>
        <v/>
      </c>
    </row>
    <row r="56">
      <c r="A56" s="8">
        <f>AVERAGE(B56,G56,L56,Q56,V56,AA56,AF56,AK56,AP56)</f>
        <v/>
      </c>
      <c r="B56" s="9" t="n">
        <v>8.6646</v>
      </c>
      <c r="C56" s="27" t="n"/>
      <c r="D56" s="27" t="n"/>
      <c r="F56" t="inlineStr">
        <is>
          <t>2,2-dimethyl-3-methylene-bicyclo [2.2.1]heptane</t>
        </is>
      </c>
      <c r="G56" s="9" t="n">
        <v>8.6648</v>
      </c>
      <c r="H56" s="27" t="n"/>
      <c r="I56" s="27" t="n"/>
      <c r="K56" t="inlineStr">
        <is>
          <t>2-Pinene</t>
        </is>
      </c>
      <c r="L56" s="9" t="n">
        <v>8.664099999999999</v>
      </c>
      <c r="M56" s="27" t="n"/>
      <c r="N56" s="27" t="n"/>
      <c r="P56" t="inlineStr">
        <is>
          <t>2,2-dimethyl-3-methylene-bicyclo [2.2.1]heptane</t>
        </is>
      </c>
      <c r="Q56" s="9" t="n">
        <v>8.664199999999999</v>
      </c>
      <c r="R56" s="27" t="n"/>
      <c r="S56" s="27" t="n"/>
      <c r="U56" t="inlineStr">
        <is>
          <t>2,2-dimethyl-3-methylene-bicyclo [2.2.1]heptane</t>
        </is>
      </c>
      <c r="V56" s="9" t="n">
        <v>8.6639</v>
      </c>
      <c r="W56" s="27" t="n"/>
      <c r="X56" s="27" t="n"/>
      <c r="Z56" t="inlineStr">
        <is>
          <t>2,2-dimethyl-3-methylene-bicyclo [2.2.1]heptane</t>
        </is>
      </c>
      <c r="AA56" s="9" t="n">
        <v>8.666700000000001</v>
      </c>
      <c r="AB56" s="27" t="n"/>
      <c r="AC56" s="27" t="n"/>
      <c r="AE56" t="inlineStr">
        <is>
          <t>2-Carene</t>
        </is>
      </c>
      <c r="AF56" s="9" t="n">
        <v>8.666</v>
      </c>
      <c r="AG56" s="27" t="n"/>
      <c r="AH56" s="27" t="n"/>
      <c r="AJ56" t="inlineStr">
        <is>
          <t>2,2-dimethyl-3-methylene-bicyclo [2.2.1]heptane</t>
        </is>
      </c>
      <c r="AK56" s="9" t="n">
        <v>8.664999999999999</v>
      </c>
      <c r="AL56" s="27" t="n"/>
      <c r="AM56" s="27" t="n"/>
      <c r="AO56" t="inlineStr">
        <is>
          <t>Camphene</t>
        </is>
      </c>
      <c r="AP56" s="9" t="n">
        <v>8.664199999999999</v>
      </c>
      <c r="AQ56" s="27" t="n"/>
      <c r="AR56" s="27" t="n"/>
      <c r="AT56" s="11" t="inlineStr">
        <is>
          <t>2,2-dimethyl-3-methylene-bicyclo [2.2.1]heptane</t>
        </is>
      </c>
    </row>
    <row r="57">
      <c r="A57" s="8">
        <f>AVERAGE(B57,G57,L57,Q57,V57,AA57,AF57,AK57,AP57)</f>
        <v/>
      </c>
      <c r="B57" s="9" t="n">
        <v>8.8278</v>
      </c>
      <c r="C57" s="27" t="n"/>
      <c r="D57" s="27" t="n"/>
      <c r="F57" t="inlineStr">
        <is>
          <t>(R,Z)-Oct-5-en-1-yn-3-ol</t>
        </is>
      </c>
      <c r="G57" s="9" t="n">
        <v>8.8293</v>
      </c>
      <c r="H57" s="27" t="n"/>
      <c r="I57" s="27" t="n"/>
      <c r="K57" t="inlineStr">
        <is>
          <t>1-Chloro-2-(methoxymethyl)-2-pentene</t>
        </is>
      </c>
      <c r="L57" s="9" t="n">
        <v>8.827999999999999</v>
      </c>
      <c r="M57" s="27" t="n"/>
      <c r="N57" s="27" t="n"/>
      <c r="P57" t="inlineStr">
        <is>
          <t>Cyclohexene, 3-(bromomethyl)-</t>
        </is>
      </c>
      <c r="Q57" s="9" t="n">
        <v>8.833399999999999</v>
      </c>
      <c r="R57" s="27" t="n"/>
      <c r="S57" s="27" t="n"/>
      <c r="U57" s="11" t="inlineStr">
        <is>
          <t>2-Octyne</t>
        </is>
      </c>
      <c r="V57" s="9" t="n">
        <v>8.8378</v>
      </c>
      <c r="W57" s="27" t="n"/>
      <c r="X57" s="27" t="n"/>
      <c r="Z57" s="15" t="n"/>
      <c r="AA57" s="9" t="n">
        <v>8.830399999999999</v>
      </c>
      <c r="AB57" s="27" t="n"/>
      <c r="AC57" s="27" t="n"/>
      <c r="AE57" t="inlineStr">
        <is>
          <t>1-Chloro-2-(methoxymethyl)-2-pentene</t>
        </is>
      </c>
      <c r="AF57" s="9" t="n">
        <v>8.8361</v>
      </c>
      <c r="AG57" s="27" t="n"/>
      <c r="AH57" s="27" t="n"/>
      <c r="AJ57" t="inlineStr">
        <is>
          <t>2-Octyne</t>
        </is>
      </c>
      <c r="AK57" s="9" t="n"/>
      <c r="AL57" s="27" t="n"/>
      <c r="AM57" s="27" t="n"/>
      <c r="AO57" s="15" t="n"/>
      <c r="AP57" s="6" t="n">
        <v>8.815200000000001</v>
      </c>
      <c r="AT57" t="inlineStr">
        <is>
          <t>2-Octyne</t>
        </is>
      </c>
    </row>
    <row r="58" hidden="1">
      <c r="B58" s="9" t="n">
        <v>8.976000000000001</v>
      </c>
      <c r="C58" s="27" t="n"/>
      <c r="D58" s="27" t="inlineStr">
        <is>
          <t>1-CHLOROOCTANE</t>
        </is>
      </c>
      <c r="F58" t="inlineStr">
        <is>
          <t>Octane, 1-chloro-</t>
        </is>
      </c>
      <c r="G58" s="9" t="n">
        <v>8.976100000000001</v>
      </c>
      <c r="H58" s="27" t="n"/>
      <c r="I58" s="27" t="n"/>
      <c r="K58" s="7" t="inlineStr">
        <is>
          <t>Cyclohexanone, 2-methyl-2-phenyl-</t>
        </is>
      </c>
      <c r="L58" s="9" t="n">
        <v>8.9712</v>
      </c>
      <c r="M58" s="27" t="n"/>
      <c r="N58" s="27" t="n"/>
      <c r="P58" s="16" t="n"/>
      <c r="AA58" s="9" t="n">
        <v>8.9747</v>
      </c>
      <c r="AB58" s="27" t="n"/>
      <c r="AC58" s="27" t="n"/>
      <c r="AE58" s="16" t="n"/>
      <c r="AF58" s="9" t="n">
        <v>8.9781</v>
      </c>
      <c r="AG58" s="27" t="n"/>
      <c r="AH58" s="27" t="n"/>
      <c r="AJ58" s="16" t="n"/>
      <c r="AP58" s="9" t="n">
        <v>8.974500000000001</v>
      </c>
      <c r="AQ58" s="27" t="n"/>
      <c r="AR58" s="27" t="n"/>
      <c r="AX58" s="11" t="n"/>
    </row>
    <row r="59">
      <c r="A59" s="8">
        <f>AVERAGE(B59,G59,L59,Q59,V59,AA59,AF59,AK59,AP59)</f>
        <v/>
      </c>
      <c r="B59" s="9" t="n">
        <v>9.3416</v>
      </c>
      <c r="C59" s="27" t="n"/>
      <c r="D59" s="27" t="n"/>
      <c r="F59" s="7" t="inlineStr">
        <is>
          <t>Cyclobutanone, 2,2-dimethyl- (CAS)</t>
        </is>
      </c>
      <c r="G59" s="9" t="n">
        <v>9.345499999999999</v>
      </c>
      <c r="H59" s="27" t="n"/>
      <c r="I59" s="27" t="n"/>
      <c r="J59" s="17" t="n"/>
      <c r="K59" s="7" t="inlineStr">
        <is>
          <t>Benzoic acid, 2,4-dimethyl-, (2,4-dimethylphenyl)methyl ester</t>
        </is>
      </c>
      <c r="L59" s="9" t="n">
        <v>9.3513</v>
      </c>
      <c r="M59" s="27" t="n"/>
      <c r="N59" s="27" t="n"/>
      <c r="P59" s="7" t="inlineStr">
        <is>
          <t>1,3,5-Cycloheptatriene, 3,7,7-trimethyl-</t>
        </is>
      </c>
      <c r="Q59" s="9" t="n">
        <v>9.3543</v>
      </c>
      <c r="R59" s="27" t="n"/>
      <c r="S59" s="27" t="n"/>
      <c r="U59" t="inlineStr">
        <is>
          <t>BENZENE, 1-METHYL-3-(1-METHYLETHYL)-</t>
        </is>
      </c>
      <c r="V59" s="9" t="n">
        <v>9.3558</v>
      </c>
      <c r="W59" s="27" t="n"/>
      <c r="X59" s="27" t="n"/>
      <c r="Z59" t="inlineStr">
        <is>
          <t>Benzene, 1-methyl-4-(1-methylethyl)-</t>
        </is>
      </c>
      <c r="AA59" s="9" t="n">
        <v>9.3422</v>
      </c>
      <c r="AB59" s="27" t="n"/>
      <c r="AC59" s="27" t="n"/>
      <c r="AE59" s="13" t="inlineStr">
        <is>
          <t>1-Heptanol (CAS)</t>
        </is>
      </c>
      <c r="AF59" s="9" t="n">
        <v>9.353400000000001</v>
      </c>
      <c r="AG59" s="27" t="n"/>
      <c r="AH59" s="27" t="n"/>
      <c r="AJ59" t="inlineStr">
        <is>
          <t>Benzene, 1,2,4,5-tetramethyl-</t>
        </is>
      </c>
      <c r="AK59" s="9" t="n">
        <v>9.3566</v>
      </c>
      <c r="AL59" s="27" t="n"/>
      <c r="AM59" s="27" t="n"/>
      <c r="AO59" t="inlineStr">
        <is>
          <t>p-Cymene</t>
        </is>
      </c>
      <c r="AP59" s="9" t="n">
        <v>9.3439</v>
      </c>
      <c r="AQ59" s="27" t="n"/>
      <c r="AR59" s="27" t="n"/>
      <c r="AT59" t="inlineStr">
        <is>
          <t>Benzene, 1-methyl-2-(1-methylethyl)-</t>
        </is>
      </c>
      <c r="BB59" t="inlineStr">
        <is>
          <t>Benzene, 1-methyl-2-(1-methylethyl)- =O-Cymene</t>
        </is>
      </c>
    </row>
    <row r="60">
      <c r="A60" s="8">
        <f>AVERAGE(B60,G60,L60,Q60,V60,AA60,AF60,AK60,AP60)</f>
        <v/>
      </c>
      <c r="B60" s="9" t="n">
        <v>9.446999999999999</v>
      </c>
      <c r="C60" s="27" t="n"/>
      <c r="D60" s="27" t="inlineStr">
        <is>
          <t>benzooxazol-4-ol</t>
        </is>
      </c>
      <c r="F60" s="16" t="inlineStr">
        <is>
          <t>1,3-Benzoxazol-4-ol</t>
        </is>
      </c>
      <c r="G60" s="9" t="n"/>
      <c r="H60" s="27" t="n"/>
      <c r="I60" s="27" t="n"/>
      <c r="K60" s="16" t="n"/>
      <c r="L60" s="9" t="n">
        <v>9.444699999999999</v>
      </c>
      <c r="M60" s="27" t="n"/>
      <c r="N60" s="27" t="n"/>
      <c r="P60" t="inlineStr">
        <is>
          <t>tricyclo[3.3.1.1(3,7)]decane-2-carboxylic acid, methyl ester</t>
        </is>
      </c>
      <c r="Q60" s="9" t="n">
        <v>9.445600000000001</v>
      </c>
      <c r="R60" s="27" t="n"/>
      <c r="S60" s="27" t="n"/>
      <c r="U60" s="7" t="inlineStr">
        <is>
          <t>4-[(1E)-1,5-DIMETHYL-1,4-HEXADIENYL]-1-METHYL-1-CYCLOHEXENE</t>
        </is>
      </c>
      <c r="AA60" s="9" t="n">
        <v>9.451599999999999</v>
      </c>
      <c r="AB60" s="27" t="n"/>
      <c r="AC60" s="27" t="n"/>
      <c r="AE60" t="inlineStr">
        <is>
          <t>Naphthalene, 8-bromo-1,2,3,4,4a,5,6,8a-octahydro-, trans-</t>
        </is>
      </c>
      <c r="AF60" s="9" t="n">
        <v>9.4579</v>
      </c>
      <c r="AG60" s="27" t="n"/>
      <c r="AH60" s="27" t="n"/>
      <c r="AJ60" t="inlineStr">
        <is>
          <t>3-Methyl-2-(3'-methyl-2'-butenyl)furan</t>
        </is>
      </c>
      <c r="AK60" s="9" t="n">
        <v>9.4468</v>
      </c>
      <c r="AL60" s="27" t="n"/>
      <c r="AM60" s="27" t="n"/>
      <c r="AO60" t="inlineStr">
        <is>
          <t>3-Chloro-2-[2'-(2-(benzyloxy)ethy)-4',5'-(methylenedioxy)phenyl]-2-cyclopenten-1-one</t>
        </is>
      </c>
      <c r="AP60" s="9" t="n">
        <v>9.449999999999999</v>
      </c>
      <c r="AQ60" s="27" t="n"/>
      <c r="AR60" s="27" t="n"/>
      <c r="AT60" t="inlineStr">
        <is>
          <t>Cyclohexene, 2-ethenyl-1,3,3-trimethyl-</t>
        </is>
      </c>
    </row>
    <row r="61">
      <c r="A61" s="8">
        <f>AVERAGE(B61,G61,L61,Q61,V61,AA61,AF61,AK61,AP61)</f>
        <v/>
      </c>
      <c r="B61" s="9" t="n">
        <v>9.534000000000001</v>
      </c>
      <c r="C61" s="27" t="n"/>
      <c r="D61" s="27" t="inlineStr">
        <is>
          <t>BETA-PINENE</t>
        </is>
      </c>
      <c r="F61" s="16" t="inlineStr">
        <is>
          <t>2(10)-Pinene</t>
        </is>
      </c>
      <c r="G61" s="9" t="n">
        <v>9.534800000000001</v>
      </c>
      <c r="H61" s="27" t="n"/>
      <c r="I61" s="27" t="n"/>
      <c r="K61" s="11" t="inlineStr">
        <is>
          <t>.beta.-Pinene</t>
        </is>
      </c>
      <c r="L61" s="9" t="n">
        <v>9.5336</v>
      </c>
      <c r="M61" s="27" t="n"/>
      <c r="N61" s="27" t="n"/>
      <c r="P61" t="inlineStr">
        <is>
          <t>Bicyclo[3.1.1]heptane, 6,6-dimethyl-2-methylene-, (1S)-</t>
        </is>
      </c>
      <c r="Q61" s="9" t="n">
        <v>9.532299999999999</v>
      </c>
      <c r="R61" s="27" t="n"/>
      <c r="S61" s="27" t="n"/>
      <c r="U61" t="inlineStr">
        <is>
          <t>Bicyclo[3.1.1]heptane, 6,6-dimethyl-2-methylene-, (1S)-</t>
        </is>
      </c>
      <c r="V61" s="9" t="n">
        <v>9.532999999999999</v>
      </c>
      <c r="W61" s="27" t="n"/>
      <c r="X61" s="27" t="n"/>
      <c r="Z61" t="inlineStr">
        <is>
          <t>Bicyclo[3.1.1]heptane, 6,6-dimethyl-2-methylene-, (1S)-</t>
        </is>
      </c>
      <c r="AA61" s="9" t="n">
        <v>9.5351</v>
      </c>
      <c r="AB61" s="27" t="n"/>
      <c r="AC61" s="27" t="n"/>
      <c r="AE61" s="13" t="inlineStr">
        <is>
          <t>2(10)-Pinene</t>
        </is>
      </c>
      <c r="AF61" s="9" t="n">
        <v>9.534599999999999</v>
      </c>
      <c r="AG61" s="27" t="n"/>
      <c r="AH61" s="27" t="n"/>
      <c r="AJ61" t="inlineStr">
        <is>
          <t>.beta.-Pinene</t>
        </is>
      </c>
      <c r="AK61" s="9" t="n">
        <v>9.5337</v>
      </c>
      <c r="AL61" s="27" t="n"/>
      <c r="AM61" s="27" t="n"/>
      <c r="AO61" s="11" t="inlineStr">
        <is>
          <t>2(10)-Pinene</t>
        </is>
      </c>
      <c r="AP61" s="9" t="n">
        <v>9.532299999999999</v>
      </c>
      <c r="AQ61" s="27" t="n"/>
      <c r="AR61" s="27" t="n"/>
      <c r="AT61" t="inlineStr">
        <is>
          <t>Bicyclo[3.1.1]heptane, 6,6-dimethyl-2-methylene-, (1S)-</t>
        </is>
      </c>
      <c r="BB61" s="16" t="inlineStr">
        <is>
          <t>2(10)-Pinene = beta pinene = Bicyclo[3.1.1]heptane, 6,6-dimethyl-2-methylene-, (1S)-</t>
        </is>
      </c>
    </row>
    <row r="62">
      <c r="A62" s="8">
        <f>AVERAGE(B62,G62,L62,Q62,V62,AA62,AF62,AK62,AP62)</f>
        <v/>
      </c>
      <c r="B62" s="9" t="n">
        <v>9.860200000000001</v>
      </c>
      <c r="C62" s="27" t="n"/>
      <c r="D62" s="27" t="inlineStr">
        <is>
          <t>6-METHYL-5-HEPTEN-2-ONE</t>
        </is>
      </c>
      <c r="F62" t="inlineStr">
        <is>
          <t>6-METHYL-5-HEPTEN-2-ONE</t>
        </is>
      </c>
      <c r="G62" s="9" t="n">
        <v>9.8672</v>
      </c>
      <c r="H62" s="27" t="n"/>
      <c r="I62" s="27" t="n"/>
      <c r="K62" t="inlineStr">
        <is>
          <t>5-Hepten-2-one, 6-methyl-</t>
        </is>
      </c>
      <c r="L62" s="9" t="n"/>
      <c r="M62" s="27" t="n"/>
      <c r="N62" s="27" t="n"/>
      <c r="P62" s="16" t="n"/>
      <c r="Q62" s="9" t="n">
        <v>9.867699999999999</v>
      </c>
      <c r="R62" s="27" t="n"/>
      <c r="S62" s="27" t="n"/>
      <c r="U62" t="inlineStr">
        <is>
          <t>2(E)-(4-methyl-3-pentenyl)-buten-1,4-diol</t>
        </is>
      </c>
      <c r="V62" s="9" t="n"/>
      <c r="W62" s="27" t="n"/>
      <c r="X62" s="27" t="n"/>
      <c r="Z62" s="15" t="n"/>
      <c r="AA62" s="9" t="n">
        <v>9.8644</v>
      </c>
      <c r="AB62" s="27" t="n"/>
      <c r="AC62" s="27" t="n"/>
      <c r="AE62" t="inlineStr">
        <is>
          <t>6-METHYL-5-HEPTEN-2-ONE</t>
        </is>
      </c>
      <c r="AF62" s="9" t="n">
        <v>9.8706</v>
      </c>
      <c r="AG62" s="27" t="n"/>
      <c r="AH62" s="27" t="n"/>
      <c r="AJ62" t="inlineStr">
        <is>
          <t>5-Hepten-2-one, 6-methyl-</t>
        </is>
      </c>
      <c r="AK62" s="9" t="n">
        <v>9.868</v>
      </c>
      <c r="AL62" s="27" t="n"/>
      <c r="AM62" s="27" t="n"/>
      <c r="AO62" t="inlineStr">
        <is>
          <t>5-Hepten-2-one, 6-methyl-</t>
        </is>
      </c>
      <c r="AP62" s="9" t="n">
        <v>9.862299999999999</v>
      </c>
      <c r="AQ62" s="27" t="n"/>
      <c r="AR62" s="27" t="n"/>
      <c r="AT62" t="inlineStr">
        <is>
          <t>6-METHYL-5-HEPTEN-2-ONE</t>
        </is>
      </c>
      <c r="BB62" t="inlineStr">
        <is>
          <t>6-METHYL-5-HEPTEN-2-ONE = 5-Hepten-2-one, 6-methyl-</t>
        </is>
      </c>
    </row>
    <row r="63">
      <c r="A63" s="8">
        <f>AVERAGE(B63,G63,L63,Q63,V63,AA63,AF63,AK63,AP63)</f>
        <v/>
      </c>
      <c r="B63" s="9" t="n">
        <v>9.9901</v>
      </c>
      <c r="C63" s="27" t="n"/>
      <c r="D63" s="27" t="inlineStr">
        <is>
          <t>MYRCENE</t>
        </is>
      </c>
      <c r="F63" s="7" t="inlineStr">
        <is>
          <t>1,6-Octadiene, 7-methyl-3-methylene-</t>
        </is>
      </c>
      <c r="G63" s="9" t="n">
        <v>9.9908</v>
      </c>
      <c r="H63" s="27" t="n"/>
      <c r="I63" s="27" t="n"/>
      <c r="K63" s="7" t="inlineStr">
        <is>
          <t>.beta.-Myrcene</t>
        </is>
      </c>
      <c r="L63" s="9" t="n">
        <v>9.997400000000001</v>
      </c>
      <c r="M63" s="27" t="n"/>
      <c r="N63" s="27" t="n"/>
      <c r="P63" s="7" t="inlineStr">
        <is>
          <t>1,6-Octadiene, 7-methyl-3-methylene-</t>
        </is>
      </c>
      <c r="Q63" s="9" t="n">
        <v>9.988200000000001</v>
      </c>
      <c r="R63" s="27" t="n"/>
      <c r="S63" s="27" t="n"/>
      <c r="U63" s="7" t="inlineStr">
        <is>
          <t>.beta.-Myrcene</t>
        </is>
      </c>
      <c r="V63" s="9" t="n">
        <v>9.989800000000001</v>
      </c>
      <c r="W63" s="27" t="n"/>
      <c r="X63" s="27" t="n"/>
      <c r="Z63" s="13" t="inlineStr">
        <is>
          <t>1,6-Octadiene, 7-methyl-3-methylene-</t>
        </is>
      </c>
      <c r="AA63" s="9" t="n">
        <v>9.989000000000001</v>
      </c>
      <c r="AB63" s="27" t="n"/>
      <c r="AC63" s="27" t="n"/>
      <c r="AE63" s="13" t="inlineStr">
        <is>
          <t>1,6-Octadiene, 7-methyl-3-methylene-</t>
        </is>
      </c>
      <c r="AF63" s="9" t="n">
        <v>9.9894</v>
      </c>
      <c r="AG63" s="27" t="n"/>
      <c r="AH63" s="27" t="n"/>
      <c r="AJ63" t="inlineStr">
        <is>
          <t>1,6-Octadiene, 7-methyl-3-methylene-</t>
        </is>
      </c>
      <c r="AK63" s="9" t="n">
        <v>9.9892</v>
      </c>
      <c r="AL63" s="27" t="n"/>
      <c r="AM63" s="27" t="n"/>
      <c r="AO63" t="inlineStr">
        <is>
          <t>.beta.-Myrcene</t>
        </is>
      </c>
      <c r="AP63" s="9" t="n">
        <v>9.9893</v>
      </c>
      <c r="AQ63" s="27" t="n"/>
      <c r="AR63" s="27" t="n"/>
      <c r="AT63" t="inlineStr">
        <is>
          <t>1,6-Octadiene, 7-methyl-3-methylene-</t>
        </is>
      </c>
      <c r="BB63" s="7" t="inlineStr">
        <is>
          <t>.beta.-Myrcene = 1,6-Octadiene, 7-methyl-3-methylene-</t>
        </is>
      </c>
    </row>
    <row r="64">
      <c r="A64" s="8">
        <f>AVERAGE(B64,G64,L64,Q64,V64,AA64,AF64,AK64,AP64)</f>
        <v/>
      </c>
      <c r="B64" s="9" t="n">
        <v>10.2558</v>
      </c>
      <c r="C64" s="27" t="n"/>
      <c r="D64" s="27" t="inlineStr">
        <is>
          <t>2-OCTANOL</t>
        </is>
      </c>
      <c r="F64" s="30" t="inlineStr">
        <is>
          <t>2-Octanol</t>
        </is>
      </c>
      <c r="G64" s="9" t="n">
        <v>10.2537</v>
      </c>
      <c r="H64" s="27" t="n"/>
      <c r="I64" s="27" t="n"/>
      <c r="K64" s="30" t="inlineStr">
        <is>
          <t>2-Octanol (CAS)</t>
        </is>
      </c>
      <c r="L64" s="9" t="n">
        <v>10.2839</v>
      </c>
      <c r="M64" s="27" t="n"/>
      <c r="N64" s="27" t="n"/>
      <c r="P64" s="16" t="inlineStr">
        <is>
          <t>2-Octanol</t>
        </is>
      </c>
      <c r="Q64" s="9" t="n">
        <v>10.2602</v>
      </c>
      <c r="R64" s="27" t="n"/>
      <c r="S64" s="27" t="n"/>
      <c r="U64" s="4" t="inlineStr">
        <is>
          <t>2-Octanol (CAS)</t>
        </is>
      </c>
      <c r="V64" s="9" t="n">
        <v>10.2648</v>
      </c>
      <c r="W64" s="27" t="n"/>
      <c r="X64" s="27" t="n"/>
      <c r="Z64" s="16" t="inlineStr">
        <is>
          <t>2-Octanol</t>
        </is>
      </c>
      <c r="AA64" s="9" t="n">
        <v>10.2543</v>
      </c>
      <c r="AB64" s="27" t="n"/>
      <c r="AC64" s="27" t="n"/>
      <c r="AE64" s="13" t="inlineStr">
        <is>
          <t>2-Octanol (CAS)</t>
        </is>
      </c>
      <c r="AF64" s="9" t="n">
        <v>10.2541</v>
      </c>
      <c r="AG64" s="27" t="n"/>
      <c r="AH64" s="27" t="n"/>
      <c r="AJ64" t="inlineStr">
        <is>
          <t>2-Octanol</t>
        </is>
      </c>
      <c r="AK64" s="9" t="n">
        <v>10.2563</v>
      </c>
      <c r="AL64" s="27" t="n"/>
      <c r="AM64" s="27" t="n"/>
      <c r="AO64" t="inlineStr">
        <is>
          <t>2-Octanol</t>
        </is>
      </c>
      <c r="AP64" s="9" t="n">
        <v>10.265</v>
      </c>
      <c r="AQ64" s="27" t="n"/>
      <c r="AR64" s="27" t="n"/>
      <c r="AT64" t="inlineStr">
        <is>
          <t>2-Octanol, (R)-</t>
        </is>
      </c>
    </row>
    <row r="65">
      <c r="A65" s="8">
        <f>AVERAGE(B65,G65,L65,Q65,V65,AA65,AF65,AK65,AP65)</f>
        <v/>
      </c>
      <c r="K65" s="7" t="n"/>
      <c r="L65" s="6" t="n">
        <v>10.4185</v>
      </c>
      <c r="P65" t="inlineStr">
        <is>
          <t>1,3-Cyclohexadiene, 2-methyl-5-(1-methylethyl)-</t>
        </is>
      </c>
      <c r="Q65" s="6" t="n">
        <v>10.405</v>
      </c>
      <c r="U65" t="inlineStr">
        <is>
          <t>1,3-Cyclohexadiene, 2-methyl-5-(1-methylethyl)-</t>
        </is>
      </c>
      <c r="V65" s="9" t="n">
        <v>10.4071</v>
      </c>
      <c r="W65" s="27" t="n"/>
      <c r="X65" s="27" t="n"/>
      <c r="Z65" t="inlineStr">
        <is>
          <t>1,3-Cyclohexadiene, 2-methyl-5-(1-methylethyl)-</t>
        </is>
      </c>
      <c r="AA65" s="6" t="n">
        <v>10.4019</v>
      </c>
      <c r="AE65" t="inlineStr">
        <is>
          <t>.alpha.-Phellandrene</t>
        </is>
      </c>
      <c r="AF65" s="6" t="n">
        <v>10.4004</v>
      </c>
      <c r="AJ65" t="inlineStr">
        <is>
          <t>.alpha.-Phellandrene</t>
        </is>
      </c>
      <c r="AK65" s="6" t="n">
        <v>10.4053</v>
      </c>
      <c r="AO65" t="inlineStr">
        <is>
          <t>1,3-Cyclohexadiene, 2-methyl-5-(1-methylethyl)-</t>
        </is>
      </c>
      <c r="AP65" s="6" t="n">
        <v>10.4078</v>
      </c>
      <c r="AT65" t="inlineStr">
        <is>
          <t>1,3-Cyclohexadiene, 2-methyl-5-(1-methylethyl)-</t>
        </is>
      </c>
      <c r="BB65" t="inlineStr">
        <is>
          <t xml:space="preserve">1,3-Cyclohexadiene, 2-methyl-5-(1-methylethyl)- = </t>
        </is>
      </c>
    </row>
    <row r="66">
      <c r="A66" s="8">
        <f>AVERAGE(B66,G66,L66,Q66,V66,AA66,AF66,AK66,AP66)</f>
        <v/>
      </c>
      <c r="B66" s="6" t="n">
        <v>10.6049</v>
      </c>
      <c r="D66" t="inlineStr">
        <is>
          <t>3-Carene</t>
        </is>
      </c>
      <c r="F66" s="7" t="inlineStr">
        <is>
          <t>3-Carene</t>
        </is>
      </c>
      <c r="G66" s="6" t="n">
        <v>10.5979</v>
      </c>
      <c r="K66" s="16" t="inlineStr">
        <is>
          <t>3-Carene</t>
        </is>
      </c>
      <c r="L66" s="6" t="n">
        <v>10.6884</v>
      </c>
      <c r="P66" s="30" t="inlineStr">
        <is>
          <t>.DELTA. 3 CARENE</t>
        </is>
      </c>
      <c r="Q66" s="6" t="n">
        <v>10.6198</v>
      </c>
      <c r="U66" s="7" t="inlineStr">
        <is>
          <t>3-Carene</t>
        </is>
      </c>
      <c r="V66" s="6" t="n">
        <v>10.633</v>
      </c>
      <c r="Z66" s="7" t="inlineStr">
        <is>
          <t>3-Carene</t>
        </is>
      </c>
      <c r="AA66" s="6" t="n">
        <v>10.5993</v>
      </c>
      <c r="AE66" s="13" t="inlineStr">
        <is>
          <t>3-Carene</t>
        </is>
      </c>
      <c r="AF66" s="6" t="n">
        <v>10.5996</v>
      </c>
      <c r="AJ66" t="inlineStr">
        <is>
          <t>3-Carene</t>
        </is>
      </c>
      <c r="AK66" s="6" t="n">
        <v>10.6068</v>
      </c>
      <c r="AO66" t="inlineStr">
        <is>
          <t>3-Carene</t>
        </is>
      </c>
      <c r="AP66" s="6" t="n">
        <v>10.6358</v>
      </c>
      <c r="AT66" t="inlineStr">
        <is>
          <t>3-Carene</t>
        </is>
      </c>
      <c r="BB66" s="30" t="inlineStr">
        <is>
          <t>.DELTA. 3 CARENE = 3 CARENE</t>
        </is>
      </c>
    </row>
    <row r="67">
      <c r="A67" s="8">
        <f>AVERAGE(B67,G67,L67,Q67,V67,AA67,AF67,AK67,AP67)</f>
        <v/>
      </c>
      <c r="B67" s="9" t="n">
        <v>10.7967</v>
      </c>
      <c r="C67" s="27" t="n"/>
      <c r="D67" s="27" t="inlineStr">
        <is>
          <t>3,5-DIMETHYLBENZYL ALCOHOL</t>
        </is>
      </c>
      <c r="F67" s="7" t="inlineStr">
        <is>
          <t>Benzenemethanol, 3,5-dimethyl-</t>
        </is>
      </c>
      <c r="G67" s="9" t="n">
        <v>10.802</v>
      </c>
      <c r="H67" s="27" t="n"/>
      <c r="I67" s="27" t="n"/>
      <c r="K67" s="30" t="inlineStr">
        <is>
          <t>(E)-2-Ethylene-4-methylene-5-hexenal</t>
        </is>
      </c>
      <c r="L67" s="6" t="n">
        <v>10.8128</v>
      </c>
      <c r="P67" s="16" t="inlineStr">
        <is>
          <t>1,3-Cyclohexadiene, 1-methyl-4-(1-methylethyl)-</t>
        </is>
      </c>
      <c r="Q67" s="9" t="n">
        <v>10.7997</v>
      </c>
      <c r="R67" s="27" t="n"/>
      <c r="S67" s="27" t="n"/>
      <c r="U67" s="16" t="inlineStr">
        <is>
          <t>.ALPHA. TERPINENE</t>
        </is>
      </c>
      <c r="V67" s="9" t="n">
        <v>10.7995</v>
      </c>
      <c r="W67" s="27" t="n"/>
      <c r="X67" s="27" t="n"/>
      <c r="Z67" s="4" t="inlineStr">
        <is>
          <t>1,3-Cyclohexadiene, 1-methyl-4-(1-methylethyl)-</t>
        </is>
      </c>
      <c r="AA67" s="9" t="n">
        <v>10.8022</v>
      </c>
      <c r="AB67" s="27" t="n"/>
      <c r="AC67" s="27" t="n"/>
      <c r="AE67" s="13" t="inlineStr">
        <is>
          <t>1,3-Cyclohexadiene, 1-methyl-4-(1-methylethyl)-</t>
        </is>
      </c>
      <c r="AF67" s="9" t="n">
        <v>10.8015</v>
      </c>
      <c r="AG67" s="27" t="n"/>
      <c r="AH67" s="27" t="n"/>
      <c r="AJ67" t="inlineStr">
        <is>
          <t>1,3-Cyclohexadiene, 1-methyl-4-(1-methylethyl)-</t>
        </is>
      </c>
      <c r="AK67" s="9" t="n">
        <v>10.8012</v>
      </c>
      <c r="AL67" s="27" t="n"/>
      <c r="AM67" s="27" t="n"/>
      <c r="AO67" t="inlineStr">
        <is>
          <t>1,3-Cyclohexadiene, 1-methyl-4-(1-methylethyl)-</t>
        </is>
      </c>
      <c r="AP67" s="9" t="n">
        <v>10.8009</v>
      </c>
      <c r="AQ67" s="27" t="n"/>
      <c r="AR67" s="27" t="n"/>
      <c r="AT67" t="inlineStr">
        <is>
          <t>1,3-Cyclohexadiene, 1-methyl-4-(1-methylethyl)-</t>
        </is>
      </c>
      <c r="BB67" s="16" t="inlineStr">
        <is>
          <t>1,3-Cyclohexadiene, 1-methyl-4-(1-methylethyl)- = .ALPHA. TERPINENE</t>
        </is>
      </c>
    </row>
    <row r="68">
      <c r="A68" s="8">
        <f>AVERAGE(B68,G68,L68,Q68,V68,AA68,AF68,AK68,AP68)</f>
        <v/>
      </c>
      <c r="B68" s="9" t="n">
        <v>10.9647</v>
      </c>
      <c r="C68" s="27" t="n"/>
      <c r="D68" s="27" t="inlineStr">
        <is>
          <t>O-CYMENE</t>
        </is>
      </c>
      <c r="F68" s="7" t="inlineStr">
        <is>
          <t>Benzene, methyl(1-methylethyl)-</t>
        </is>
      </c>
      <c r="G68" s="9" t="n">
        <v>10.97</v>
      </c>
      <c r="H68" s="27" t="n"/>
      <c r="I68" s="27" t="n"/>
      <c r="K68" t="inlineStr">
        <is>
          <t>p-Cymene</t>
        </is>
      </c>
      <c r="L68" s="9" t="n">
        <v>10.9702</v>
      </c>
      <c r="M68" s="27" t="n"/>
      <c r="N68" s="27" t="n"/>
      <c r="P68" t="inlineStr">
        <is>
          <t>Benzene, methyl(1-methylethyl)-</t>
        </is>
      </c>
      <c r="Q68" s="9" t="n">
        <v>10.9648</v>
      </c>
      <c r="R68" s="27" t="n"/>
      <c r="S68" s="27" t="n"/>
      <c r="U68" s="11" t="inlineStr">
        <is>
          <t>p-Cymene</t>
        </is>
      </c>
      <c r="V68" s="9" t="n">
        <v>10.9683</v>
      </c>
      <c r="W68" s="27" t="n"/>
      <c r="X68" s="27" t="n"/>
      <c r="Z68" t="inlineStr">
        <is>
          <t>Benzene, 1-methyl-2-(1-methylethyl)-</t>
        </is>
      </c>
      <c r="AA68" s="9" t="n">
        <v>10.9667</v>
      </c>
      <c r="AB68" s="27" t="n"/>
      <c r="AC68" s="27" t="n"/>
      <c r="AE68" s="13" t="inlineStr">
        <is>
          <t>1,3,5-Cycloheptatriene, 3,7,7-trimethyl-</t>
        </is>
      </c>
      <c r="AF68" s="9" t="n">
        <v>10.9656</v>
      </c>
      <c r="AG68" s="27" t="n"/>
      <c r="AH68" s="27" t="n"/>
      <c r="AJ68" t="inlineStr">
        <is>
          <t>Benzene, 1-methyl-2-(1-methylethyl)-</t>
        </is>
      </c>
      <c r="AK68" s="9" t="n">
        <v>10.968</v>
      </c>
      <c r="AL68" s="27" t="n"/>
      <c r="AM68" s="27" t="n"/>
      <c r="AO68" t="inlineStr">
        <is>
          <t>p-Cymene</t>
        </is>
      </c>
      <c r="AP68" s="9" t="n">
        <v>10.962</v>
      </c>
      <c r="AQ68" s="27" t="n"/>
      <c r="AR68" s="27" t="n"/>
      <c r="AT68" t="inlineStr">
        <is>
          <t>Benzene, methyl(1-methylethyl)-</t>
        </is>
      </c>
      <c r="BB68" t="inlineStr">
        <is>
          <t>Benzene, methyl(1-methylethyl)- = O-Cymene = Benzene, 1-methyl-2-(1-methylethyl)-</t>
        </is>
      </c>
    </row>
    <row r="69">
      <c r="A69" s="8">
        <f>AVERAGE(B69,G69,L69,Q69,V69,AA69,AF69,AK69,AP69)</f>
        <v/>
      </c>
      <c r="B69" s="9" t="n">
        <v>11.0434</v>
      </c>
      <c r="C69" s="27" t="n"/>
      <c r="D69" s="27" t="inlineStr">
        <is>
          <t>P-CYMENE</t>
        </is>
      </c>
      <c r="F69" s="7" t="inlineStr">
        <is>
          <t>p-Cymene</t>
        </is>
      </c>
      <c r="G69" s="9" t="n">
        <v>11.0441</v>
      </c>
      <c r="H69" s="27" t="n"/>
      <c r="I69" s="27" t="n"/>
      <c r="K69" t="inlineStr">
        <is>
          <t>Benzene, 1-methyl-2-(1-methylethyl)-</t>
        </is>
      </c>
      <c r="L69" s="9" t="n">
        <v>11.0489</v>
      </c>
      <c r="M69" s="27" t="n"/>
      <c r="N69" s="27" t="n"/>
      <c r="P69" t="inlineStr">
        <is>
          <t>Benzene, methyl(1-methylethyl)-</t>
        </is>
      </c>
      <c r="Q69" s="9" t="n">
        <v>11.0419</v>
      </c>
      <c r="R69" s="27" t="n"/>
      <c r="S69" s="27" t="n"/>
      <c r="U69" s="7" t="inlineStr">
        <is>
          <t>Benzene, 1-methyl-4-(1-methylethyl)-</t>
        </is>
      </c>
      <c r="V69" s="9" t="n">
        <v>11.0439</v>
      </c>
      <c r="W69" s="27" t="n"/>
      <c r="X69" s="27" t="n"/>
      <c r="Z69" s="7" t="inlineStr">
        <is>
          <t>p-Cymene</t>
        </is>
      </c>
      <c r="AA69" s="9" t="n">
        <v>11.0431</v>
      </c>
      <c r="AB69" s="27" t="n"/>
      <c r="AC69" s="27" t="n"/>
      <c r="AE69" s="13" t="inlineStr">
        <is>
          <t>Benzene, 1-methyl-2-(1-methylethyl)-</t>
        </is>
      </c>
      <c r="AF69" s="9" t="n">
        <v>11.0425</v>
      </c>
      <c r="AG69" s="27" t="n"/>
      <c r="AH69" s="27" t="n"/>
      <c r="AJ69" t="inlineStr">
        <is>
          <t>Benzene, 1-methyl-2-(1-methylethyl)-</t>
        </is>
      </c>
      <c r="AK69" s="9" t="n">
        <v>11.0437</v>
      </c>
      <c r="AL69" s="27" t="n"/>
      <c r="AM69" s="27" t="n"/>
      <c r="AO69" t="inlineStr">
        <is>
          <t>Benzene, 1-methyl-2-(1-methylethyl)-</t>
        </is>
      </c>
      <c r="AP69" s="9" t="n">
        <v>11.0406</v>
      </c>
      <c r="AQ69" s="27" t="n"/>
      <c r="AR69" s="27" t="n"/>
      <c r="AT69" t="inlineStr">
        <is>
          <t>Benzene, methyl(1-methylethyl)-</t>
        </is>
      </c>
      <c r="BB69" s="7" t="inlineStr">
        <is>
          <t>Benzene, 1-methyl-4-(1-methylethyl)- = p-Cymene</t>
        </is>
      </c>
    </row>
    <row r="70">
      <c r="A70" s="8">
        <f>AVERAGE(B70,G70,L70,Q70,V70,AA70,AF70,AK70,AP70)</f>
        <v/>
      </c>
      <c r="B70" s="9" t="n">
        <v>11.179</v>
      </c>
      <c r="C70" s="27" t="n"/>
      <c r="D70" s="27" t="inlineStr">
        <is>
          <t>LIMONENE</t>
        </is>
      </c>
      <c r="F70" s="7" t="inlineStr">
        <is>
          <t>Cyclohexene, 1-methyl-4-(1-methylethenyl)-</t>
        </is>
      </c>
      <c r="G70" s="9" t="n">
        <v>11.1806</v>
      </c>
      <c r="H70" s="27" t="n"/>
      <c r="I70" s="27" t="n"/>
      <c r="K70" s="30" t="inlineStr">
        <is>
          <t>Cyclohexene, 1-methyl-4-(1-methylethenyl)-</t>
        </is>
      </c>
      <c r="L70" s="6" t="n">
        <v>11.1941</v>
      </c>
      <c r="P70" s="7" t="inlineStr">
        <is>
          <t>Cyclohexene, 1-methyl-4-(1-methylethenyl)-</t>
        </is>
      </c>
      <c r="Q70" s="9" t="n">
        <v>11.181</v>
      </c>
      <c r="R70" s="27" t="n"/>
      <c r="S70" s="27" t="n"/>
      <c r="U70" s="7" t="inlineStr">
        <is>
          <t>Cyclohexene, 1-methyl-4-(1-methylethenyl)-</t>
        </is>
      </c>
      <c r="V70" s="9" t="n">
        <v>11.183</v>
      </c>
      <c r="W70" s="27" t="n"/>
      <c r="X70" s="27" t="n"/>
      <c r="Z70" s="7" t="inlineStr">
        <is>
          <t>Cyclohexene, 1-methyl-4-(1-methylethenyl)-</t>
        </is>
      </c>
      <c r="AA70" s="9" t="n">
        <v>11.1806</v>
      </c>
      <c r="AB70" s="27" t="n"/>
      <c r="AC70" s="27" t="n"/>
      <c r="AE70" t="inlineStr">
        <is>
          <t>Cyclohexene, 1-methyl-4-(1-methylethenyl)-</t>
        </is>
      </c>
      <c r="AF70" s="9" t="n">
        <v>11.1811</v>
      </c>
      <c r="AG70" s="27" t="n"/>
      <c r="AH70" s="27" t="n"/>
      <c r="AJ70" t="inlineStr">
        <is>
          <t>Cyclohexene, 1-methyl-4-(1-methylethenyl)-</t>
        </is>
      </c>
      <c r="AK70" s="9" t="n">
        <v>11.1812</v>
      </c>
      <c r="AL70" s="27" t="n"/>
      <c r="AM70" s="27" t="n"/>
      <c r="AO70" t="inlineStr">
        <is>
          <t>Cyclohexene, 1-methyl-4-(1-methylethenyl)-</t>
        </is>
      </c>
      <c r="AP70" s="9" t="n">
        <v>11.1823</v>
      </c>
      <c r="AQ70" s="27" t="n"/>
      <c r="AR70" s="27" t="n"/>
      <c r="AT70" t="inlineStr">
        <is>
          <t>Cyclohexene, 1-methyl-4-(1-methylethenyl)-</t>
        </is>
      </c>
      <c r="BB70" s="3" t="inlineStr">
        <is>
          <t xml:space="preserve"> Cyclohexene, 1-methyl-4-(1-methylethenyl)- = Limonene</t>
        </is>
      </c>
    </row>
    <row r="71">
      <c r="A71" s="8">
        <f>AVERAGE(B71,G71,L71,Q71,V71,AA71,AF71,AK71,AP71)</f>
        <v/>
      </c>
      <c r="B71" s="6" t="n">
        <v>11.8014</v>
      </c>
      <c r="D71" t="inlineStr">
        <is>
          <t>1-Methylcyclopentyl acetate</t>
        </is>
      </c>
      <c r="F71" s="7" t="inlineStr">
        <is>
          <t>Acetic acid, 1-methylcyclopentyl ester</t>
        </is>
      </c>
      <c r="K71" s="10" t="n"/>
      <c r="L71" s="6" t="n">
        <v>11.8082</v>
      </c>
      <c r="P71" s="7" t="inlineStr">
        <is>
          <t>.beta.-Ocimene</t>
        </is>
      </c>
      <c r="Q71" s="6" t="n">
        <v>11.811</v>
      </c>
      <c r="U71" s="16" t="inlineStr">
        <is>
          <t>.beta.-Ocimene</t>
        </is>
      </c>
      <c r="V71" s="6" t="n">
        <v>11.8088</v>
      </c>
      <c r="Z71" s="7" t="inlineStr">
        <is>
          <t>.beta.-Ocimene</t>
        </is>
      </c>
      <c r="AE71" s="10" t="n"/>
      <c r="AF71" s="6" t="n">
        <v>11.8174</v>
      </c>
      <c r="AJ71" t="inlineStr">
        <is>
          <t>1,3,6-Octatriene, 3,7-dimethyl-, (Z)-</t>
        </is>
      </c>
      <c r="AK71" s="6" t="n">
        <v>11.8179</v>
      </c>
      <c r="AO71" t="inlineStr">
        <is>
          <t>.beta.-Ocimene</t>
        </is>
      </c>
      <c r="AP71" s="6" t="n">
        <v>11.8112</v>
      </c>
      <c r="AT71" t="inlineStr">
        <is>
          <t>1,3,6-Octatriene, 3,7-dimethyl-, (E)-</t>
        </is>
      </c>
      <c r="BB71" t="inlineStr">
        <is>
          <t>1,3,6-Octatriene, 3,7-dimethyl-, (E)- = (E)-beta-ocimene = .beta.-Ocimene</t>
        </is>
      </c>
    </row>
    <row r="72">
      <c r="A72" s="8">
        <f>AVERAGE(B72,G72,L72,Q72,V72,AA72,AF72,AK72,AP72)</f>
        <v/>
      </c>
      <c r="F72" s="7" t="n"/>
      <c r="G72" s="6" t="n">
        <v>11.8278</v>
      </c>
      <c r="K72" s="7" t="inlineStr">
        <is>
          <t>3-Azabicyclo[3.3.1]non-7-ene-2-carboxylic acid, 4,4,8-trimethyl-, methyl ester, (1S-endo)-</t>
        </is>
      </c>
      <c r="P72" s="7" t="n"/>
      <c r="U72" s="7" t="n"/>
      <c r="Z72" s="7" t="n"/>
      <c r="AA72" s="6" t="n">
        <v>11.821</v>
      </c>
      <c r="AE72" s="13" t="inlineStr">
        <is>
          <t>1,3,6-Octatriene, 3,7-dimethyl-, (E)-</t>
        </is>
      </c>
      <c r="AP72" s="6" t="n">
        <v>12.0307</v>
      </c>
      <c r="AT72" t="inlineStr">
        <is>
          <t>4-Pyrimidinamine, 2,6-dimethyl-</t>
        </is>
      </c>
    </row>
    <row r="73">
      <c r="A73" s="8">
        <f>AVERAGE(B73,G73,L73,Q73,V73,AA73,AF73,AK73,AP73)</f>
        <v/>
      </c>
      <c r="B73" s="6" t="n">
        <v>12.0804</v>
      </c>
      <c r="D73" t="inlineStr">
        <is>
          <t>trans-2-Octenal</t>
        </is>
      </c>
      <c r="F73" s="7" t="inlineStr">
        <is>
          <t>2 OCTENAL</t>
        </is>
      </c>
      <c r="G73" s="6" t="n">
        <v>12.0891</v>
      </c>
      <c r="K73" t="inlineStr">
        <is>
          <t>TRANS-2-DODECENAL</t>
        </is>
      </c>
      <c r="L73" s="6" t="n">
        <v>12.078</v>
      </c>
      <c r="P73" t="inlineStr">
        <is>
          <t>3-Thujene</t>
        </is>
      </c>
      <c r="Q73" s="6" t="n">
        <v>12.0868</v>
      </c>
      <c r="U73" t="inlineStr">
        <is>
          <t>1,3-Cyclohexadiene, 2-methyl-5-(1-methylethyl)-</t>
        </is>
      </c>
      <c r="V73" s="6" t="n">
        <v>12.0764</v>
      </c>
      <c r="Z73" t="inlineStr">
        <is>
          <t>2-Pinene</t>
        </is>
      </c>
      <c r="AA73" s="6" t="n">
        <v>12.0879</v>
      </c>
      <c r="AE73" t="inlineStr">
        <is>
          <t>3-DODECEN-1-AL</t>
        </is>
      </c>
      <c r="AF73" s="6" t="n">
        <v>12.099</v>
      </c>
      <c r="AJ73" t="inlineStr">
        <is>
          <t>2-Octenal, (E)-</t>
        </is>
      </c>
      <c r="AP73" s="6" t="n">
        <v>12.0939</v>
      </c>
      <c r="AT73" s="13" t="inlineStr">
        <is>
          <t>(E)-oct-2-enal</t>
        </is>
      </c>
      <c r="BB73" t="inlineStr">
        <is>
          <t>3-Thujene = 3-Thujene</t>
        </is>
      </c>
    </row>
    <row r="74">
      <c r="A74" s="8">
        <f>AVERAGE(B74,G74,L74,Q74,V74,AA74,AF74,AK74,AP74)</f>
        <v/>
      </c>
      <c r="F74" s="7" t="n"/>
      <c r="K74" s="7" t="n"/>
      <c r="L74" s="9" t="n">
        <v>12.1483</v>
      </c>
      <c r="M74" s="27" t="n"/>
      <c r="N74" s="27" t="n"/>
      <c r="P74" s="7" t="inlineStr">
        <is>
          <t>1,4-Cyclohexadiene, 1-methyl-4-(1-methylethyl)-</t>
        </is>
      </c>
      <c r="Q74" s="9" t="n">
        <v>12.1486</v>
      </c>
      <c r="R74" s="27" t="n"/>
      <c r="S74" s="27" t="n"/>
      <c r="U74" s="16" t="inlineStr">
        <is>
          <t>.gamma.-Terpinene</t>
        </is>
      </c>
      <c r="V74" s="9" t="n">
        <v>12.1472</v>
      </c>
      <c r="W74" s="27" t="n"/>
      <c r="X74" s="27" t="n"/>
      <c r="Z74" s="16" t="inlineStr">
        <is>
          <t>.gamma.-Terpinene</t>
        </is>
      </c>
      <c r="AA74" s="9" t="n">
        <v>12.1449</v>
      </c>
      <c r="AB74" s="27" t="n"/>
      <c r="AC74" s="27" t="n"/>
      <c r="AE74" s="13" t="inlineStr">
        <is>
          <t>3-Carene</t>
        </is>
      </c>
      <c r="AF74" s="9" t="n">
        <v>12.1489</v>
      </c>
      <c r="AG74" s="27" t="n"/>
      <c r="AH74" s="27" t="n"/>
      <c r="AJ74" t="inlineStr">
        <is>
          <t>1,4-Cyclohexadiene, 1-methyl-4-(1-methylethyl)-</t>
        </is>
      </c>
      <c r="AK74" s="9" t="n">
        <v>12.1517</v>
      </c>
      <c r="AL74" s="27" t="n"/>
      <c r="AM74" s="27" t="n"/>
      <c r="AO74" t="inlineStr">
        <is>
          <t>1-ISOPROPYL-4-METHYL-1,4-CYCLOHEXADIENE</t>
        </is>
      </c>
      <c r="AP74" s="9" t="n">
        <v>12.1471</v>
      </c>
      <c r="AQ74" s="27" t="n"/>
      <c r="AR74" s="27" t="n"/>
      <c r="AT74" t="inlineStr">
        <is>
          <t>1,4-Cyclohexadiene, 1-methyl-4-(1-methylethyl)-</t>
        </is>
      </c>
      <c r="BB74" t="inlineStr">
        <is>
          <t>1-ISOPROPYL-4-METHYL-1,4-CYCLOHEXADIENE = gamma-Terpinene = 1,4-Cyclohexadiene, 1-methyl-4-(1-methylethyl)-</t>
        </is>
      </c>
    </row>
    <row r="75">
      <c r="A75" s="8">
        <f>AVERAGE(B75,G75,L75,Q75,V75,AA75,AF75,AK75,AP75)</f>
        <v/>
      </c>
      <c r="B75" s="6" t="n">
        <v>12.516</v>
      </c>
      <c r="D75" t="inlineStr">
        <is>
          <t>1-octanol</t>
        </is>
      </c>
      <c r="F75" s="16" t="inlineStr">
        <is>
          <t>1-Octanol</t>
        </is>
      </c>
      <c r="G75" s="6" t="n">
        <v>12.5173</v>
      </c>
      <c r="K75" s="7" t="inlineStr">
        <is>
          <t>Cyclopropane, pentyl-</t>
        </is>
      </c>
      <c r="L75" s="6" t="n">
        <v>12.5294</v>
      </c>
      <c r="P75" s="7" t="inlineStr">
        <is>
          <t>1-Octanol</t>
        </is>
      </c>
      <c r="Q75" s="9" t="n"/>
      <c r="R75" s="27" t="n"/>
      <c r="S75" s="27" t="n"/>
      <c r="U75" s="16" t="n"/>
      <c r="V75" s="6" t="n">
        <v>12.53</v>
      </c>
      <c r="Z75" s="16" t="inlineStr">
        <is>
          <t>1-Octanol</t>
        </is>
      </c>
      <c r="AA75" s="6" t="n">
        <v>12.5241</v>
      </c>
      <c r="AE75" s="13" t="inlineStr">
        <is>
          <t>1,3-CYCLOOCTANE</t>
        </is>
      </c>
      <c r="AF75" s="6" t="n">
        <v>12.5213</v>
      </c>
      <c r="AJ75" t="inlineStr">
        <is>
          <t>3,5-Octadien-2-one</t>
        </is>
      </c>
      <c r="AK75" s="6" t="n">
        <v>12.5319</v>
      </c>
      <c r="AO75" t="inlineStr">
        <is>
          <t>(Z,E)and(E,E)-3,5-octadien-2-one</t>
        </is>
      </c>
      <c r="AP75" s="6" t="n">
        <v>12.5113</v>
      </c>
      <c r="AT75" t="inlineStr">
        <is>
          <t>3,5-Octadien-2-one</t>
        </is>
      </c>
    </row>
    <row r="76" hidden="1">
      <c r="B76" s="6" t="n">
        <v>12.7586</v>
      </c>
      <c r="F76" s="7" t="inlineStr">
        <is>
          <t>(4-Chlorophenyl)[(2R,6S)-2,6-dimethylpiperidin-1-yl]methanimine</t>
        </is>
      </c>
      <c r="G76" s="6" t="n">
        <v>12.765</v>
      </c>
      <c r="K76" s="7" t="inlineStr">
        <is>
          <t>Cyclotrisiloxane, hexamethyl-</t>
        </is>
      </c>
      <c r="P76" s="7" t="n"/>
      <c r="Q76" s="6" t="n">
        <v>12.7705</v>
      </c>
      <c r="U76" s="7" t="n"/>
      <c r="Z76" s="7" t="n"/>
      <c r="AA76" s="6" t="n">
        <v>12.7754</v>
      </c>
      <c r="AE76" s="7" t="n"/>
      <c r="AK76" s="6" t="n">
        <v>12.7755</v>
      </c>
      <c r="AP76" s="6" t="n">
        <v>12.7628</v>
      </c>
    </row>
    <row r="77">
      <c r="A77" s="8">
        <f>AVERAGE(B77,G77,L77,Q77,V77,AA77,AF77,AK77,AP77)</f>
        <v/>
      </c>
      <c r="B77" s="9" t="n">
        <v>13.0272</v>
      </c>
      <c r="C77" s="27" t="n"/>
      <c r="D77" s="27" t="inlineStr">
        <is>
          <t>2-Carene</t>
        </is>
      </c>
      <c r="F77" t="inlineStr">
        <is>
          <t>2-Carene</t>
        </is>
      </c>
      <c r="G77" s="9" t="n">
        <v>13.0336</v>
      </c>
      <c r="H77" s="27" t="n"/>
      <c r="I77" s="27" t="n"/>
      <c r="K77" t="inlineStr">
        <is>
          <t>delta-2-carene</t>
        </is>
      </c>
      <c r="L77" s="9" t="n">
        <v>13.0271</v>
      </c>
      <c r="M77" s="27" t="n"/>
      <c r="N77" s="27" t="n"/>
      <c r="P77" s="19" t="inlineStr">
        <is>
          <t>m-Mentha-3(8),6-diene</t>
        </is>
      </c>
      <c r="Q77" s="9" t="n">
        <v>13.0258</v>
      </c>
      <c r="R77" s="27" t="n"/>
      <c r="S77" s="27" t="n"/>
      <c r="U77" t="inlineStr">
        <is>
          <t>Cyclohexene, 3-methyl-6-(1-methylethylidene)-</t>
        </is>
      </c>
      <c r="V77" s="9" t="n">
        <v>13.0262</v>
      </c>
      <c r="W77" s="27" t="n"/>
      <c r="X77" s="27" t="n"/>
      <c r="Z77" t="inlineStr">
        <is>
          <t>Cyclohexene, 3-methyl-6-(1-methylethylidene)-</t>
        </is>
      </c>
      <c r="AA77" s="9" t="n">
        <v>13.0296</v>
      </c>
      <c r="AB77" s="27" t="n"/>
      <c r="AC77" s="27" t="n"/>
      <c r="AE77" t="inlineStr">
        <is>
          <t>Cyclohexene, 1-methyl-4-(1-methylethylidene)-</t>
        </is>
      </c>
      <c r="AF77" s="9" t="n">
        <v>13.027</v>
      </c>
      <c r="AG77" s="27" t="n"/>
      <c r="AH77" s="27" t="n"/>
      <c r="AJ77" s="19" t="inlineStr">
        <is>
          <t>m-Mentha-3(8),6-diene</t>
        </is>
      </c>
      <c r="AK77" s="9" t="n">
        <v>13.0287</v>
      </c>
      <c r="AL77" s="27" t="n"/>
      <c r="AM77" s="27" t="n"/>
      <c r="AO77" t="inlineStr">
        <is>
          <t>Cyclohexene, 3-methyl-6-(1-methylethylidene)-</t>
        </is>
      </c>
      <c r="AP77" s="9" t="n">
        <v>13.0256</v>
      </c>
      <c r="AQ77" s="27" t="n"/>
      <c r="AR77" s="27" t="n"/>
      <c r="AT77" t="inlineStr">
        <is>
          <t>Cyclohexene, 3-methyl-6-(1-methylethylidene)-</t>
        </is>
      </c>
      <c r="BA77" s="11" t="n"/>
      <c r="BB77" t="inlineStr">
        <is>
          <t>Cyclohexene, 3-methyl-6-(1-methylethylidene)- = Isoterpinolene</t>
        </is>
      </c>
      <c r="BI77" t="inlineStr">
        <is>
          <t>Cyclohexene, 1-methyl-4-(1-methylethylidene)- = Cyclohexene, 3-methyl-6-(1-methylethylidene)- = Terpinolene</t>
        </is>
      </c>
      <c r="BT77" t="inlineStr">
        <is>
          <t>delta-2-carene = (+)-2-Carene</t>
        </is>
      </c>
      <c r="BW77" t="inlineStr">
        <is>
          <t>https://foodb.ca/compounds/FDB006459</t>
        </is>
      </c>
    </row>
    <row r="78">
      <c r="A78" s="8">
        <f>AVERAGE(B78,G78,L78,Q78,V78,AA78,AF78,AK78,AP78)</f>
        <v/>
      </c>
      <c r="B78" s="9" t="n">
        <v>13.0968</v>
      </c>
      <c r="C78" s="27" t="n"/>
      <c r="D78" s="27" t="inlineStr">
        <is>
          <t>TERPINOLENE</t>
        </is>
      </c>
      <c r="F78" t="inlineStr">
        <is>
          <t>Cyclohexene, 1-methyl-4-(1-methylethylidene)-</t>
        </is>
      </c>
      <c r="G78" s="9" t="n">
        <v>13.0985</v>
      </c>
      <c r="H78" s="27" t="n"/>
      <c r="I78" s="27" t="n"/>
      <c r="K78" t="inlineStr">
        <is>
          <t>Cyclohexene, 1-methyl-4-(1-methylethylidene)-</t>
        </is>
      </c>
      <c r="L78" s="9" t="n">
        <v>13.0986</v>
      </c>
      <c r="M78" s="27" t="n"/>
      <c r="N78" s="27" t="n"/>
      <c r="P78" t="inlineStr">
        <is>
          <t>Cyclohexene, 1-methyl-4-(1-methylethylidene)-</t>
        </is>
      </c>
      <c r="Q78" s="9" t="n">
        <v>13.0933</v>
      </c>
      <c r="R78" s="27" t="n"/>
      <c r="S78" s="27" t="n"/>
      <c r="U78" t="inlineStr">
        <is>
          <t>Cyclohexene, 1-methyl-4-(1-methylethylidene)-</t>
        </is>
      </c>
      <c r="V78" s="9" t="n">
        <v>13.0949</v>
      </c>
      <c r="W78" s="27" t="n"/>
      <c r="X78" s="27" t="n"/>
      <c r="Z78" t="inlineStr">
        <is>
          <t>Cyclohexene, 1-methyl-4-(1-methylethylidene)-</t>
        </is>
      </c>
      <c r="AA78" s="9" t="n">
        <v>13.0949</v>
      </c>
      <c r="AB78" s="27" t="n"/>
      <c r="AC78" s="27" t="n"/>
      <c r="AE78" t="inlineStr">
        <is>
          <t>Cyclohexene, 1-methyl-4-(1-methylethylidene)-</t>
        </is>
      </c>
      <c r="AF78" s="9" t="n">
        <v>13.0949</v>
      </c>
      <c r="AG78" s="27" t="n"/>
      <c r="AH78" s="27" t="n"/>
      <c r="AJ78" t="inlineStr">
        <is>
          <t>Cyclohexene, 1-methyl-4-(1-methylethylidene)-</t>
        </is>
      </c>
      <c r="AK78" s="9" t="n">
        <v>13.0943</v>
      </c>
      <c r="AL78" s="27" t="n"/>
      <c r="AM78" s="27" t="n"/>
      <c r="AO78" t="inlineStr">
        <is>
          <t>Cyclohexene, 1-methyl-4-(1-methylethylidene)-</t>
        </is>
      </c>
      <c r="AP78" s="9" t="n">
        <v>13.093</v>
      </c>
      <c r="AQ78" s="27" t="n"/>
      <c r="AR78" s="27" t="n"/>
      <c r="AT78" t="inlineStr">
        <is>
          <t>Cyclohexene, 1-methyl-4-(1-methylethylidene)-</t>
        </is>
      </c>
      <c r="BA78" s="11" t="n"/>
      <c r="BB78" t="inlineStr">
        <is>
          <t>Cyclohexene, 1-methyl-4-(1-methylethylidene)- = Terpinolene</t>
        </is>
      </c>
    </row>
    <row r="79">
      <c r="A79" s="8">
        <f>AVERAGE(B79,G79,L79,Q79,V79,AA79,AF79,AK79,AP79)</f>
        <v/>
      </c>
      <c r="B79" s="9" t="n">
        <v>13.4432</v>
      </c>
      <c r="C79" s="27" t="n"/>
      <c r="D79" s="27" t="inlineStr">
        <is>
          <t>Undecane</t>
        </is>
      </c>
      <c r="F79" s="7" t="inlineStr">
        <is>
          <t>Undecane</t>
        </is>
      </c>
      <c r="G79" s="9" t="n">
        <v>13.448</v>
      </c>
      <c r="H79" s="27" t="n"/>
      <c r="I79" s="27" t="n"/>
      <c r="K79" s="7" t="inlineStr">
        <is>
          <t>Hexyl octyl ether</t>
        </is>
      </c>
      <c r="L79" s="9" t="n">
        <v>13.4428</v>
      </c>
      <c r="M79" s="27" t="n"/>
      <c r="N79" s="27" t="n"/>
      <c r="P79" s="7" t="inlineStr">
        <is>
          <t>Linalool</t>
        </is>
      </c>
      <c r="Q79" s="9" t="n">
        <v>13.4498</v>
      </c>
      <c r="R79" s="27" t="n"/>
      <c r="S79" s="27" t="n"/>
      <c r="U79" s="7" t="inlineStr">
        <is>
          <t>Decane, 2,6,7-trimethyl-</t>
        </is>
      </c>
      <c r="V79" s="9" t="n">
        <v>13.4422</v>
      </c>
      <c r="W79" s="27" t="n"/>
      <c r="X79" s="27" t="n"/>
      <c r="Z79" s="7" t="inlineStr">
        <is>
          <t>Cyclohexene, 1-methyl-4-(1-methylethylidene)-</t>
        </is>
      </c>
      <c r="AA79" s="9" t="n">
        <v>13.4458</v>
      </c>
      <c r="AB79" s="27" t="n"/>
      <c r="AC79" s="27" t="n"/>
      <c r="AE79" t="inlineStr">
        <is>
          <t>LINALOOL L</t>
        </is>
      </c>
      <c r="AF79" s="9" t="n">
        <v>13.45</v>
      </c>
      <c r="AG79" s="27" t="n"/>
      <c r="AH79" s="27" t="n"/>
      <c r="AJ79" t="inlineStr">
        <is>
          <t>Dodecane</t>
        </is>
      </c>
      <c r="AK79" s="9" t="n">
        <v>13.4453</v>
      </c>
      <c r="AL79" s="27" t="n"/>
      <c r="AM79" s="27" t="n"/>
      <c r="AO79" t="inlineStr">
        <is>
          <t>DODECANE</t>
        </is>
      </c>
      <c r="AP79" s="9" t="n">
        <v>13.4459</v>
      </c>
      <c r="AQ79" s="27" t="n"/>
      <c r="AR79" s="27" t="n"/>
      <c r="AT79" t="inlineStr">
        <is>
          <t>Linalool</t>
        </is>
      </c>
      <c r="BA79" s="11" t="n"/>
      <c r="BB79" s="11" t="inlineStr">
        <is>
          <t>https://spectrabase.com/spectrum/GdrQDcLVOH2</t>
        </is>
      </c>
    </row>
    <row r="80">
      <c r="A80" s="8">
        <f>AVERAGE(B80,G80,L80,Q80,V80,AA80,AF80,AK80,AP80)</f>
        <v/>
      </c>
      <c r="B80" s="9" t="n">
        <v>13.5608</v>
      </c>
      <c r="C80" s="27" t="n"/>
      <c r="D80" s="27" t="inlineStr">
        <is>
          <t>NONANAL</t>
        </is>
      </c>
      <c r="F80" s="7" t="inlineStr">
        <is>
          <t>Nonanal</t>
        </is>
      </c>
      <c r="G80" s="9" t="n">
        <v>13.5639</v>
      </c>
      <c r="H80" s="27" t="n"/>
      <c r="I80" s="27" t="n"/>
      <c r="K80" s="7" t="inlineStr">
        <is>
          <t>Nonanal</t>
        </is>
      </c>
      <c r="L80" s="9" t="n">
        <v>13.5721</v>
      </c>
      <c r="M80" s="27" t="n"/>
      <c r="N80" s="27" t="n"/>
      <c r="P80" s="7" t="inlineStr">
        <is>
          <t>Nonanal</t>
        </is>
      </c>
      <c r="Q80" s="9" t="n">
        <v>13.5806</v>
      </c>
      <c r="R80" s="27" t="n"/>
      <c r="S80" s="27" t="n"/>
      <c r="U80" s="7" t="inlineStr">
        <is>
          <t>Nonanal</t>
        </is>
      </c>
      <c r="V80" s="9" t="n">
        <v>13.5686</v>
      </c>
      <c r="W80" s="27" t="n"/>
      <c r="X80" s="27" t="n"/>
      <c r="Z80" s="7" t="inlineStr">
        <is>
          <t>Nonanal (CAS)</t>
        </is>
      </c>
      <c r="AA80" s="9" t="n">
        <v>13.5642</v>
      </c>
      <c r="AB80" s="27" t="n"/>
      <c r="AC80" s="27" t="n"/>
      <c r="AE80" t="inlineStr">
        <is>
          <t>Nonanal</t>
        </is>
      </c>
      <c r="AF80" s="9" t="n">
        <v>13.5727</v>
      </c>
      <c r="AG80" s="27" t="n"/>
      <c r="AH80" s="27" t="n"/>
      <c r="AJ80" t="inlineStr">
        <is>
          <t>Nonanal</t>
        </is>
      </c>
      <c r="AK80" s="9" t="n">
        <v>13.5808</v>
      </c>
      <c r="AL80" s="27" t="n"/>
      <c r="AM80" s="27" t="n"/>
      <c r="AO80" t="inlineStr">
        <is>
          <t>Nonanal</t>
        </is>
      </c>
      <c r="AP80" s="9" t="n">
        <v>13.5709</v>
      </c>
      <c r="AQ80" s="27" t="n"/>
      <c r="AR80" s="27" t="n"/>
      <c r="AT80" t="inlineStr">
        <is>
          <t>Nonanal</t>
        </is>
      </c>
      <c r="BA80" s="11" t="n"/>
      <c r="BB80" s="11" t="n"/>
    </row>
    <row r="81" hidden="1">
      <c r="B81" s="6" t="n">
        <v>14.2584</v>
      </c>
      <c r="F81" s="7" t="n"/>
      <c r="Q81" s="6" t="n">
        <v>14.2259</v>
      </c>
      <c r="U81" s="7" t="n"/>
      <c r="AA81" s="6" t="n">
        <v>14.2266</v>
      </c>
      <c r="AE81" s="7" t="n"/>
      <c r="AF81" s="6" t="n">
        <v>14.2222</v>
      </c>
      <c r="AK81" s="6" t="n">
        <v>14.2269</v>
      </c>
      <c r="AP81" s="6" t="n">
        <v>14.1955</v>
      </c>
    </row>
    <row r="82">
      <c r="A82" s="8">
        <f>AVERAGE(B82,G82,L82,Q82,V82,AA82,AF82,AK82,AP82)</f>
        <v/>
      </c>
      <c r="B82" s="9" t="n">
        <v>14.2864</v>
      </c>
      <c r="C82" s="27" t="n"/>
      <c r="D82" s="27" t="n"/>
      <c r="F82" s="7" t="inlineStr">
        <is>
          <t>2-(Octylamino)pyrimidine</t>
        </is>
      </c>
      <c r="G82" s="9" t="n">
        <v>14.2896</v>
      </c>
      <c r="H82" s="27" t="n"/>
      <c r="I82" s="27" t="n"/>
      <c r="K82" s="7" t="inlineStr">
        <is>
          <t>Campholenealdehyde</t>
        </is>
      </c>
      <c r="Q82" s="9" t="n">
        <v>14.2834</v>
      </c>
      <c r="R82" s="27" t="n"/>
      <c r="S82" s="27" t="n"/>
      <c r="U82" s="7" t="inlineStr">
        <is>
          <t>Fumaric acid, isobutyl 2-methylcyclohex-1-enylmethyl ester</t>
        </is>
      </c>
      <c r="V82" s="9" t="n">
        <v>14.2903</v>
      </c>
      <c r="W82" s="27" t="n"/>
      <c r="X82" s="27" t="n"/>
      <c r="Z82" s="7" t="inlineStr">
        <is>
          <t>3-Methylenecycloheptene</t>
        </is>
      </c>
      <c r="AA82" s="9" t="n">
        <v>14.2863</v>
      </c>
      <c r="AB82" s="27" t="n"/>
      <c r="AC82" s="27" t="n"/>
      <c r="AE82" t="inlineStr">
        <is>
          <t>Fumaric acid, hexyl 2-methylcyclohex-1-enylmethyl ester</t>
        </is>
      </c>
      <c r="AF82" s="9" t="n">
        <v>14.2934</v>
      </c>
      <c r="AG82" s="27" t="n"/>
      <c r="AH82" s="27" t="n"/>
      <c r="AJ82" t="inlineStr">
        <is>
          <t>.alpha.-Campholenaldehyde</t>
        </is>
      </c>
    </row>
    <row r="83" hidden="1">
      <c r="B83" s="9" t="n">
        <v>15.217</v>
      </c>
      <c r="C83" s="27" t="n"/>
      <c r="D83" s="27" t="n"/>
      <c r="F83" s="15" t="n"/>
      <c r="G83" s="9" t="n">
        <v>15.213</v>
      </c>
      <c r="H83" s="27" t="n"/>
      <c r="I83" s="27" t="n"/>
      <c r="K83" s="15" t="n"/>
      <c r="L83" s="9" t="n">
        <v>15.2151</v>
      </c>
      <c r="M83" s="27" t="n"/>
      <c r="N83" s="27" t="n"/>
      <c r="P83" s="7" t="inlineStr">
        <is>
          <t>2-Amino-4-methylphenol, 2TMS derivative</t>
        </is>
      </c>
      <c r="Q83" s="9" t="n">
        <v>15.2143</v>
      </c>
      <c r="R83" s="27" t="n"/>
      <c r="S83" s="27" t="n"/>
      <c r="U83" s="7" t="inlineStr">
        <is>
          <t>[2,2'-Bipyridine]-6,6'-diethanol, .beta.,.beta.'-bis(methylene)-</t>
        </is>
      </c>
      <c r="V83" s="9" t="n">
        <v>15.2172</v>
      </c>
      <c r="W83" s="27" t="n"/>
      <c r="X83" s="27" t="n"/>
      <c r="Z83" s="7" t="inlineStr">
        <is>
          <t>Methyl 4-hydroxymandelatem, 2TMS derivative</t>
        </is>
      </c>
      <c r="AA83" s="9" t="n">
        <v>15.2149</v>
      </c>
      <c r="AB83" s="27" t="n"/>
      <c r="AC83" s="27" t="n"/>
      <c r="AE83" t="inlineStr">
        <is>
          <t>Benzoic acid, 2-[(trimethylsilyl)oxy]-, trimethylsilyl ester</t>
        </is>
      </c>
      <c r="AF83" s="9" t="n">
        <v>15.2146</v>
      </c>
      <c r="AG83" s="27" t="n"/>
      <c r="AH83" s="27" t="n"/>
      <c r="AJ83" t="inlineStr">
        <is>
          <t>Benzeneacetic acid, .alpha.,4-bis[(trimethylsilyl)oxy]-, trimethylsilyl ester</t>
        </is>
      </c>
      <c r="AK83" s="9" t="n">
        <v>15.2169</v>
      </c>
      <c r="AL83" s="27" t="n"/>
      <c r="AM83" s="27" t="n"/>
      <c r="AO83" t="inlineStr">
        <is>
          <t>4-Hydroxymandelic acid, 3TMS derivative</t>
        </is>
      </c>
      <c r="AP83" s="9" t="n">
        <v>15.2148</v>
      </c>
      <c r="AQ83" s="27" t="n"/>
      <c r="AR83" s="27" t="n"/>
    </row>
    <row r="84">
      <c r="A84" s="8">
        <f>AVERAGE(B84,G84,L84,Q84,V84,AA84,AF84,AK84,AP84)</f>
        <v/>
      </c>
      <c r="B84" s="9" t="n">
        <v>15.3421</v>
      </c>
      <c r="C84" s="27" t="n"/>
      <c r="D84" s="27" t="n"/>
      <c r="F84" s="7" t="inlineStr">
        <is>
          <t>p-Mentha-1,5-dien-8-ol (CAS)</t>
        </is>
      </c>
      <c r="G84" s="9" t="n">
        <v>15.3431</v>
      </c>
      <c r="H84" s="27" t="n"/>
      <c r="I84" s="27" t="n"/>
      <c r="K84" s="4" t="inlineStr">
        <is>
          <t>p-Mentha-1,5-dien-8-ol</t>
        </is>
      </c>
      <c r="L84" s="9" t="n">
        <v>15.3402</v>
      </c>
      <c r="M84" s="27" t="n"/>
      <c r="N84" s="27" t="n"/>
      <c r="P84" s="7" t="inlineStr">
        <is>
          <t>1,4-Cyclohexadiene, 1-methyl-</t>
        </is>
      </c>
      <c r="Q84" s="9" t="n">
        <v>15.3383</v>
      </c>
      <c r="R84" s="27" t="n"/>
      <c r="S84" s="27" t="n"/>
      <c r="U84" s="7" t="inlineStr">
        <is>
          <t>p-Mentha-1,5-dien-8-ol</t>
        </is>
      </c>
      <c r="V84" s="9" t="n">
        <v>15.3469</v>
      </c>
      <c r="W84" s="27" t="n"/>
      <c r="X84" s="27" t="n"/>
      <c r="Z84" s="7" t="inlineStr">
        <is>
          <t>p-Mentha-1,5-dien-8-ol</t>
        </is>
      </c>
      <c r="AA84" s="9" t="n">
        <v>15.3411</v>
      </c>
      <c r="AB84" s="27" t="n"/>
      <c r="AC84" s="27" t="n"/>
      <c r="AE84" t="inlineStr">
        <is>
          <t>p-Mentha-1,5-dien-8-ol</t>
        </is>
      </c>
      <c r="AF84" s="9" t="n">
        <v>15.3382</v>
      </c>
      <c r="AG84" s="27" t="n"/>
      <c r="AH84" s="27" t="n"/>
      <c r="AJ84" t="inlineStr">
        <is>
          <t>p-Mentha-1,5-dien-8-ol</t>
        </is>
      </c>
      <c r="AK84" s="9" t="n">
        <v>15.3404</v>
      </c>
      <c r="AL84" s="27" t="n"/>
      <c r="AM84" s="27" t="n"/>
      <c r="AO84" t="inlineStr">
        <is>
          <t>p-Mentha-1,5-dien-8-ol</t>
        </is>
      </c>
      <c r="AP84" s="9" t="n">
        <v>15.3361</v>
      </c>
      <c r="AQ84" s="27" t="n"/>
      <c r="AR84" s="27" t="n"/>
      <c r="AT84" t="inlineStr">
        <is>
          <t>p-Mentha-1,5-dien-8-ol</t>
        </is>
      </c>
    </row>
    <row r="85">
      <c r="A85" s="8">
        <f>AVERAGE(B85,G85,L85,Q85,V85,AA85,AF85,AK85,AP85)</f>
        <v/>
      </c>
      <c r="B85" s="9" t="n">
        <v>15.4412</v>
      </c>
      <c r="C85" s="27" t="n"/>
      <c r="D85" s="27" t="inlineStr">
        <is>
          <t>Propanedioic acid, (4-oxo-2-cyclopenten-1-yl)-, dimethyl ester</t>
        </is>
      </c>
      <c r="F85" s="7" t="inlineStr">
        <is>
          <t>Propanedioic acid, (4-oxo-2-cyclopenten-1-yl)-, dimethyl ester</t>
        </is>
      </c>
      <c r="G85" s="9" t="n">
        <v>15.4428</v>
      </c>
      <c r="H85" s="27" t="n"/>
      <c r="I85" s="27" t="n"/>
      <c r="K85" s="7" t="inlineStr">
        <is>
          <t>Cyclopentanecarboxylic acid, 3-methylene-, methyl ester</t>
        </is>
      </c>
      <c r="L85" s="9" t="n">
        <v>15.4414</v>
      </c>
      <c r="M85" s="27" t="n"/>
      <c r="N85" s="27" t="n"/>
      <c r="P85" s="7" t="inlineStr">
        <is>
          <t>Pinocarvone</t>
        </is>
      </c>
      <c r="Q85" s="9" t="n">
        <v>15.436</v>
      </c>
      <c r="R85" s="27" t="n"/>
      <c r="S85" s="27" t="n"/>
      <c r="U85" s="19" t="inlineStr">
        <is>
          <t>Vinylfuran-2(5H)-one</t>
        </is>
      </c>
      <c r="V85" s="9" t="n"/>
      <c r="W85" s="27" t="n"/>
      <c r="X85" s="27" t="n"/>
      <c r="Z85" s="15" t="n"/>
      <c r="AA85" s="9" t="n">
        <v>15.4376</v>
      </c>
      <c r="AB85" s="27" t="n"/>
      <c r="AC85" s="27" t="n"/>
      <c r="AE85" t="inlineStr">
        <is>
          <t>Furan, 2-ethyl-</t>
        </is>
      </c>
      <c r="AF85" s="9" t="n">
        <v>15.4394</v>
      </c>
      <c r="AG85" s="27" t="n"/>
      <c r="AH85" s="27" t="n"/>
      <c r="AJ85" t="inlineStr">
        <is>
          <t>Pinocarvone</t>
        </is>
      </c>
      <c r="AK85" s="9" t="n"/>
      <c r="AL85" s="27" t="n"/>
      <c r="AM85" s="27" t="n"/>
      <c r="AO85" s="15" t="n"/>
      <c r="AP85" s="9" t="n">
        <v>15.4352</v>
      </c>
      <c r="AQ85" s="27" t="n"/>
      <c r="AR85" s="27" t="n"/>
      <c r="AT85" t="inlineStr">
        <is>
          <t>Pinocarvone</t>
        </is>
      </c>
    </row>
    <row r="86">
      <c r="A86" s="8">
        <f>AVERAGE(B86,G86,L86,Q86,V86,AA86,AF86,AK86,AP86)</f>
        <v/>
      </c>
      <c r="B86" s="9" t="n">
        <v>15.5619</v>
      </c>
      <c r="C86" s="27" t="n"/>
      <c r="D86" s="27" t="inlineStr">
        <is>
          <t>p-Mentha-1,5-dien-8-ol</t>
        </is>
      </c>
      <c r="F86" s="7" t="inlineStr">
        <is>
          <t>2,4-Cyclohexadiene-1-methanol, .alpha.,.alpha.,4-trimethyl-</t>
        </is>
      </c>
      <c r="G86" s="9" t="n">
        <v>15.5613</v>
      </c>
      <c r="H86" s="27" t="n"/>
      <c r="I86" s="27" t="n"/>
      <c r="K86" s="7" t="inlineStr">
        <is>
          <t>p-Mentha-1,5-dien-8-ol</t>
        </is>
      </c>
      <c r="L86" s="9" t="n">
        <v>15.5534</v>
      </c>
      <c r="M86" s="27" t="n"/>
      <c r="N86" s="27" t="n"/>
      <c r="P86" s="7" t="inlineStr">
        <is>
          <t>3-Cyclohexene-1-methanol, 2-hydroxy-.alpha.,.alpha.,4-trimethyl-</t>
        </is>
      </c>
      <c r="Q86" s="9" t="n">
        <v>15.5528</v>
      </c>
      <c r="R86" s="27" t="n"/>
      <c r="S86" s="27" t="n"/>
      <c r="U86" s="7" t="inlineStr">
        <is>
          <t>p-Mentha-1,5-dien-8-ol</t>
        </is>
      </c>
      <c r="V86" s="9" t="n">
        <v>15.5603</v>
      </c>
      <c r="W86" s="27" t="n"/>
      <c r="X86" s="27" t="n"/>
      <c r="Z86" s="7" t="inlineStr">
        <is>
          <t>p-Mentha-1,5-dien-8-ol</t>
        </is>
      </c>
      <c r="AA86" s="9" t="n">
        <v>15.5581</v>
      </c>
      <c r="AB86" s="27" t="n"/>
      <c r="AC86" s="27" t="n"/>
      <c r="AE86" s="13" t="inlineStr">
        <is>
          <t>p-Mentha-1,5-dien-8-ol</t>
        </is>
      </c>
      <c r="AF86" s="9" t="n">
        <v>15.5553</v>
      </c>
      <c r="AG86" s="27" t="n"/>
      <c r="AH86" s="27" t="n"/>
      <c r="AJ86" t="inlineStr">
        <is>
          <t>p-Mentha-1,5-dien-8-ol</t>
        </is>
      </c>
      <c r="AK86" s="9" t="n">
        <v>15.5591</v>
      </c>
      <c r="AL86" s="27" t="n"/>
      <c r="AM86" s="27" t="n"/>
      <c r="AO86" t="inlineStr">
        <is>
          <t>2,4-Cyclohexadiene-1-methanol, .alpha.,.alpha.,4-trimethyl-</t>
        </is>
      </c>
      <c r="AP86" s="9" t="n">
        <v>15.547</v>
      </c>
      <c r="AQ86" s="27" t="n"/>
      <c r="AR86" s="27" t="n"/>
      <c r="AT86" t="inlineStr">
        <is>
          <t>p-Mentha-1,5-dien-8-ol</t>
        </is>
      </c>
      <c r="BB86" s="7" t="inlineStr">
        <is>
          <t>2,4-Cyclohexadiene-1-methanol, .alpha.,.alpha.,4-trimethyl- =  p-Mentha-1,5-dien-8-ol</t>
        </is>
      </c>
      <c r="BL86" s="7" t="inlineStr">
        <is>
          <t>3-Cyclohexene-1-methanol, 2-hydroxy-.alpha.,.alpha.,4-trimethyl- =  p-Menth-1-en-3,8-diol</t>
        </is>
      </c>
    </row>
    <row r="87">
      <c r="B87" s="9" t="n"/>
      <c r="C87" s="27" t="n"/>
      <c r="D87" s="27" t="n"/>
      <c r="F87" s="16" t="n"/>
      <c r="G87" s="9" t="n"/>
      <c r="H87" s="27" t="n"/>
      <c r="I87" s="27" t="n"/>
      <c r="K87" s="16" t="n"/>
      <c r="L87" s="6" t="n">
        <v>15.89</v>
      </c>
      <c r="P87" s="7" t="n"/>
      <c r="Q87" s="6" t="n">
        <v>15.8783</v>
      </c>
      <c r="U87" s="7" t="n"/>
      <c r="V87" s="6" t="n">
        <v>15.9012</v>
      </c>
      <c r="Z87" s="7" t="n"/>
      <c r="AA87" s="6" t="n">
        <v>15.9002</v>
      </c>
      <c r="AE87" s="7" t="n"/>
      <c r="AF87" s="6" t="n">
        <v>15.8942</v>
      </c>
      <c r="AK87" s="6" t="n">
        <v>15.894</v>
      </c>
      <c r="AP87" s="6" t="n">
        <v>15.8719</v>
      </c>
    </row>
    <row r="88">
      <c r="A88" s="8">
        <f>AVERAGE(B88,G88,L88,Q88,V88,AA88,AF88,AK88,AP88)</f>
        <v/>
      </c>
      <c r="B88" s="9" t="n">
        <v>16.0091</v>
      </c>
      <c r="C88" s="27" t="n"/>
      <c r="D88" s="27" t="inlineStr">
        <is>
          <t>2-(4-methylphenyl)propan-2-ol</t>
        </is>
      </c>
      <c r="F88" s="7" t="inlineStr">
        <is>
          <t>Benzenemethanol, .alpha.,.alpha.,4-trimethyl-</t>
        </is>
      </c>
      <c r="G88" s="9" t="n">
        <v>16.014</v>
      </c>
      <c r="H88" s="27" t="n"/>
      <c r="I88" s="27" t="n"/>
      <c r="K88" s="7" t="inlineStr">
        <is>
          <t>PARA-CYMEN-8-OL</t>
        </is>
      </c>
      <c r="L88" s="9" t="n">
        <v>16.0072</v>
      </c>
      <c r="M88" s="27" t="n"/>
      <c r="N88" s="27" t="n"/>
      <c r="P88" s="7" t="inlineStr">
        <is>
          <t>m-Cymen-8-ol</t>
        </is>
      </c>
      <c r="Q88" s="9" t="n">
        <v>16.0077</v>
      </c>
      <c r="R88" s="27" t="n"/>
      <c r="S88" s="27" t="n"/>
      <c r="U88" s="7" t="inlineStr">
        <is>
          <t>m-Cymen-8-ol</t>
        </is>
      </c>
      <c r="V88" s="9" t="n">
        <v>16.0199</v>
      </c>
      <c r="W88" s="27" t="n"/>
      <c r="X88" s="27" t="n"/>
      <c r="Z88" s="7" t="inlineStr">
        <is>
          <t>Benzenemethanol, .alpha.,.alpha.,4-trimethyl-</t>
        </is>
      </c>
      <c r="AA88" s="9" t="n">
        <v>16.0109</v>
      </c>
      <c r="AB88" s="27" t="n"/>
      <c r="AC88" s="27" t="n"/>
      <c r="AE88" s="7" t="inlineStr">
        <is>
          <t>Benzenemethanol, .alpha.,.alpha.,4-trimethyl-</t>
        </is>
      </c>
      <c r="AF88" s="9" t="n">
        <v>16.0057</v>
      </c>
      <c r="AG88" s="27" t="n"/>
      <c r="AH88" s="27" t="n"/>
      <c r="AJ88" t="inlineStr">
        <is>
          <t>Benzenemethanol, .alpha.,.alpha.,4-trimethyl-</t>
        </is>
      </c>
      <c r="AK88" s="9" t="n">
        <v>16.0138</v>
      </c>
      <c r="AL88" s="27" t="n"/>
      <c r="AM88" s="27" t="n"/>
      <c r="AO88" t="inlineStr">
        <is>
          <t>Silane, trimethylphenyl-</t>
        </is>
      </c>
    </row>
    <row r="89">
      <c r="A89" s="8">
        <f>AVERAGE(B89,G89,L89,Q89,V89,AA89,AF89,AK89,AP89)</f>
        <v/>
      </c>
      <c r="B89" s="9" t="n">
        <v>16.1155</v>
      </c>
      <c r="C89" s="27" t="n"/>
      <c r="D89" s="27" t="inlineStr">
        <is>
          <t>2-(4-methylphenyl)propan-2-ol</t>
        </is>
      </c>
      <c r="F89" s="7" t="inlineStr">
        <is>
          <t>Benzenemethanol, .alpha.,.alpha.,4-trimethyl-</t>
        </is>
      </c>
      <c r="K89" s="10" t="n"/>
      <c r="L89" s="9" t="n">
        <v>16.1078</v>
      </c>
      <c r="M89" s="27" t="n"/>
      <c r="N89" s="27" t="n"/>
      <c r="P89" s="7" t="inlineStr">
        <is>
          <t>Benzenemethanol, .alpha.,.alpha.,4-trimethyl-</t>
        </is>
      </c>
      <c r="Q89" s="9" t="n">
        <v>16.1111</v>
      </c>
      <c r="R89" s="27" t="n"/>
      <c r="S89" s="27" t="n"/>
      <c r="U89" s="7" t="inlineStr">
        <is>
          <t>Benzenemethanol, .alpha.,.alpha.,4-trimethyl-</t>
        </is>
      </c>
      <c r="Z89" s="7" t="n"/>
      <c r="AA89" s="9" t="n">
        <v>16.1153</v>
      </c>
      <c r="AB89" s="27" t="n"/>
      <c r="AC89" s="27" t="n"/>
      <c r="AE89" t="inlineStr">
        <is>
          <t>PARA-CYMEN-8-OL</t>
        </is>
      </c>
      <c r="AF89" s="9" t="n">
        <v>16.1101</v>
      </c>
      <c r="AG89" s="27" t="n"/>
      <c r="AH89" s="27" t="n"/>
      <c r="AJ89" t="inlineStr">
        <is>
          <t>PARA-CYMEN-8-OL</t>
        </is>
      </c>
      <c r="AP89" s="9" t="n">
        <v>16.1021</v>
      </c>
      <c r="AQ89" s="27" t="n"/>
      <c r="AR89" s="27" t="n"/>
      <c r="AT89" t="inlineStr">
        <is>
          <t>Benzenemethanol, .alpha.,.alpha.,4-trimethyl-</t>
        </is>
      </c>
    </row>
    <row r="90" hidden="1">
      <c r="B90" s="6" t="n">
        <v>16.1694</v>
      </c>
      <c r="F90" s="7" t="n"/>
      <c r="G90" s="6" t="n">
        <v>16.1864</v>
      </c>
      <c r="K90" s="7" t="n"/>
      <c r="L90" s="6" t="n">
        <v>16.1551</v>
      </c>
      <c r="P90" s="7" t="n"/>
      <c r="U90" s="7" t="n"/>
      <c r="V90" s="6" t="n">
        <v>16.1797</v>
      </c>
      <c r="Z90" s="7" t="n"/>
      <c r="AA90" s="6" t="n">
        <v>16.1584</v>
      </c>
      <c r="AE90" s="7" t="n"/>
      <c r="AF90" s="9" t="n"/>
      <c r="AG90" s="27" t="n"/>
      <c r="AH90" s="27" t="n"/>
      <c r="AJ90" s="15" t="n"/>
      <c r="AP90" s="9" t="n"/>
      <c r="AQ90" s="27" t="n"/>
      <c r="AR90" s="27" t="n"/>
    </row>
    <row r="91">
      <c r="A91" s="8">
        <f>AVERAGE(B91,G91,L91,Q91,V91,AA91,AF91,AK91,AP91)</f>
        <v/>
      </c>
      <c r="B91" s="9" t="n">
        <v>16.3071</v>
      </c>
      <c r="C91" s="27" t="n"/>
      <c r="D91" s="27" t="inlineStr">
        <is>
          <t>alpha-TERPINEOL</t>
        </is>
      </c>
      <c r="F91" t="inlineStr">
        <is>
          <t>3-Cyclohexene-1-methanol, .alpha.,.alpha.,4-trimethyl-</t>
        </is>
      </c>
      <c r="G91" s="9" t="n">
        <v>16.3176</v>
      </c>
      <c r="H91" s="27" t="n"/>
      <c r="I91" s="27" t="n"/>
      <c r="K91" t="inlineStr">
        <is>
          <t>Pyridine, pentamethyl-</t>
        </is>
      </c>
      <c r="L91" s="9" t="n">
        <v>16.2997</v>
      </c>
      <c r="M91" s="27" t="n"/>
      <c r="N91" s="27" t="n"/>
      <c r="O91" s="17" t="n"/>
      <c r="P91" t="inlineStr">
        <is>
          <t>.BETA. FENCHYL ALCOHOL</t>
        </is>
      </c>
      <c r="Q91" s="9" t="n">
        <v>16.3114</v>
      </c>
      <c r="R91" s="27" t="n"/>
      <c r="S91" s="27" t="n"/>
      <c r="U91" t="inlineStr">
        <is>
          <t>3-Carene</t>
        </is>
      </c>
      <c r="V91" s="6" t="n">
        <v>16.298</v>
      </c>
      <c r="Z91" t="inlineStr">
        <is>
          <t>3-Cyclohexene-1-methanol, .alpha.,.alpha.,4-trimethyl-</t>
        </is>
      </c>
      <c r="AA91" s="9" t="n">
        <v>16.3098</v>
      </c>
      <c r="AB91" s="27" t="n"/>
      <c r="AC91" s="27" t="n"/>
      <c r="AE91" t="inlineStr">
        <is>
          <t>Cyclohexene, 1-methyl-4-(1-methylethylidene)-</t>
        </is>
      </c>
      <c r="AF91" s="9" t="n">
        <v>16.3138</v>
      </c>
      <c r="AG91" s="27" t="n"/>
      <c r="AH91" s="27" t="n"/>
      <c r="AJ91" s="19" t="inlineStr">
        <is>
          <t>(2'RS,2R)-2-t-butyl-6-[2'-hydroxy-2'-(2',4'',6''-trimethylphenyl)ethyl]-4H-1,3-dioxin-4-one</t>
        </is>
      </c>
      <c r="AK91" s="9" t="n">
        <v>16.3151</v>
      </c>
      <c r="AL91" s="27" t="n"/>
      <c r="AM91" s="27" t="n"/>
      <c r="AO91" t="inlineStr">
        <is>
          <t>1-(4-Methylphenyl)ethyl methyl ether</t>
        </is>
      </c>
      <c r="AP91" s="9" t="n">
        <v>16.3084</v>
      </c>
      <c r="AQ91" s="27" t="n"/>
      <c r="AR91" s="27" t="n"/>
      <c r="AT91" t="inlineStr">
        <is>
          <t>2-Thiophen-2-yl-1H-pyrrole</t>
        </is>
      </c>
      <c r="BB91" t="inlineStr">
        <is>
          <t>Cyclohexene, 1-methyl-4-(1-methylethylidene)- = Terpinolene</t>
        </is>
      </c>
      <c r="BJ91" t="inlineStr">
        <is>
          <t>3-Cyclohexene-1-methanol, .alpha.,.alpha.,4-trimethyl- = alpha-Terpineol</t>
        </is>
      </c>
    </row>
    <row r="92">
      <c r="B92" s="6" t="n">
        <v>16.4998</v>
      </c>
      <c r="F92" s="7" t="n"/>
      <c r="K92" s="7" t="n"/>
      <c r="L92" s="6" t="n">
        <v>16.4876</v>
      </c>
      <c r="P92" s="7" t="n"/>
      <c r="Q92" s="6" t="n">
        <v>16.4927</v>
      </c>
      <c r="U92" s="7" t="n"/>
      <c r="Z92" s="7" t="n"/>
      <c r="AA92" s="6" t="n">
        <v>16.4992</v>
      </c>
      <c r="AE92" s="7" t="n"/>
      <c r="AF92" s="6" t="n">
        <v>16.5003</v>
      </c>
      <c r="AK92" s="9" t="n"/>
      <c r="AL92" s="27" t="n"/>
      <c r="AM92" s="27" t="n"/>
      <c r="AO92" s="15" t="n"/>
      <c r="AP92" s="6" t="n">
        <v>16.4891</v>
      </c>
    </row>
    <row r="93">
      <c r="A93" s="8">
        <f>AVERAGE(B93,G93,L93,Q93,V93,AA93,AF93,AK93,AP93)</f>
        <v/>
      </c>
      <c r="B93" s="9" t="n">
        <v>16.5492</v>
      </c>
      <c r="C93" s="27" t="n"/>
      <c r="D93" s="27" t="inlineStr">
        <is>
          <t>DODECANE</t>
        </is>
      </c>
      <c r="F93" s="16" t="inlineStr">
        <is>
          <t>Dodecane</t>
        </is>
      </c>
      <c r="G93" s="9" t="n">
        <v>16.5509</v>
      </c>
      <c r="H93" s="27" t="n"/>
      <c r="I93" s="27" t="n"/>
      <c r="K93" s="7" t="inlineStr">
        <is>
          <t>Dodecane</t>
        </is>
      </c>
      <c r="L93" s="9" t="n">
        <v>16.548</v>
      </c>
      <c r="M93" s="27" t="n"/>
      <c r="N93" s="27" t="n"/>
      <c r="P93" s="7" t="inlineStr">
        <is>
          <t>Heptane, 3,4-dimethyl-</t>
        </is>
      </c>
      <c r="Q93" s="9" t="n">
        <v>16.55</v>
      </c>
      <c r="R93" s="27" t="n"/>
      <c r="S93" s="27" t="n"/>
      <c r="U93" s="7" t="inlineStr">
        <is>
          <t>DECANE</t>
        </is>
      </c>
      <c r="V93" s="9" t="n">
        <v>16.5516</v>
      </c>
      <c r="W93" s="27" t="n"/>
      <c r="X93" s="27" t="n"/>
      <c r="Z93" t="inlineStr">
        <is>
          <t>Dodecane</t>
        </is>
      </c>
      <c r="AA93" s="9" t="n">
        <v>16.5524</v>
      </c>
      <c r="AB93" s="27" t="n"/>
      <c r="AC93" s="27" t="n"/>
      <c r="AE93" t="inlineStr">
        <is>
          <t>Dodecane</t>
        </is>
      </c>
      <c r="AF93" s="9" t="n">
        <v>16.5491</v>
      </c>
      <c r="AG93" s="27" t="n"/>
      <c r="AH93" s="27" t="n"/>
      <c r="AJ93" t="inlineStr">
        <is>
          <t>Dodecane</t>
        </is>
      </c>
      <c r="AK93" s="9" t="n">
        <v>16.5517</v>
      </c>
      <c r="AL93" s="27" t="n"/>
      <c r="AM93" s="27" t="n"/>
      <c r="AO93" t="inlineStr">
        <is>
          <t>Dodecane</t>
        </is>
      </c>
      <c r="AP93" s="9" t="n">
        <v>16.5433</v>
      </c>
      <c r="AQ93" s="27" t="n"/>
      <c r="AR93" s="27" t="n"/>
    </row>
    <row r="94">
      <c r="B94" s="6" t="n">
        <v>16.725</v>
      </c>
      <c r="D94" t="inlineStr">
        <is>
          <t>UNDECANAL</t>
        </is>
      </c>
      <c r="F94" s="7" t="inlineStr">
        <is>
          <t>Undecanal</t>
        </is>
      </c>
      <c r="G94" s="6" t="n">
        <v>16.7303</v>
      </c>
      <c r="K94" s="7" t="inlineStr">
        <is>
          <t>1-Dodecene</t>
        </is>
      </c>
      <c r="L94" s="6" t="n">
        <v>16.7382</v>
      </c>
      <c r="P94" s="19" t="inlineStr">
        <is>
          <t>1-Undecyne</t>
        </is>
      </c>
      <c r="Q94" s="6" t="n">
        <v>16.7459</v>
      </c>
      <c r="U94" t="inlineStr">
        <is>
          <t>rac-S-Cyclohept-2-enyl N-isopropylmonothiocarbamate</t>
        </is>
      </c>
      <c r="V94" s="6" t="n">
        <v>16.7454</v>
      </c>
      <c r="Z94" s="7" t="inlineStr">
        <is>
          <t>Dodecanal</t>
        </is>
      </c>
      <c r="AA94" s="6" t="n">
        <v>16.736</v>
      </c>
      <c r="AE94" t="inlineStr">
        <is>
          <t>Decanal</t>
        </is>
      </c>
      <c r="AF94" s="6" t="n">
        <v>16.74</v>
      </c>
      <c r="AJ94" t="inlineStr">
        <is>
          <t>D10-dodecene-1-ol</t>
        </is>
      </c>
      <c r="AK94" s="9" t="n"/>
      <c r="AL94" s="27" t="n"/>
      <c r="AM94" s="27" t="n"/>
      <c r="AO94" s="15" t="n"/>
    </row>
    <row r="95">
      <c r="A95" s="8">
        <f>AVERAGE(B95,G95,L95,Q95,V95,AA95,AF95,AK95,AP95)</f>
        <v/>
      </c>
      <c r="B95" s="6" t="n">
        <v>16.8686</v>
      </c>
      <c r="D95" t="inlineStr">
        <is>
          <t>3-Caren-5-one</t>
        </is>
      </c>
      <c r="F95" s="7" t="inlineStr">
        <is>
          <t>4,7,7-Trimethylbicyclo[4.1.0]hept-3-en-2-one</t>
        </is>
      </c>
      <c r="G95" s="6" t="n">
        <v>16.8843</v>
      </c>
      <c r="K95" s="7" t="inlineStr">
        <is>
          <t>2-Norpinene-2-carboxaldehyde, 6,6-dimethyl-, (1S,5R)-(+)-</t>
        </is>
      </c>
      <c r="L95" s="6" t="n">
        <v>16.8666</v>
      </c>
      <c r="P95" s="7" t="inlineStr">
        <is>
          <t>2,4-Cycloheptadien-1-one, 2,6,6-trimethyl-</t>
        </is>
      </c>
      <c r="Q95" s="6" t="n">
        <v>16.8733</v>
      </c>
      <c r="U95" s="7" t="inlineStr">
        <is>
          <t>2,5-Cyclohexadien-1-one, 4-ethyl-3,4-dimethyl-</t>
        </is>
      </c>
      <c r="V95" s="6" t="n">
        <v>16.879</v>
      </c>
      <c r="Z95" s="7" t="inlineStr">
        <is>
          <t>1(R)-endo-Methylborneol</t>
        </is>
      </c>
      <c r="AA95" s="6" t="n">
        <v>16.875</v>
      </c>
      <c r="AE95" t="inlineStr">
        <is>
          <t>1,3-Cyclohexadiene-1-carboxaldehyde, 2,6,6-trimethyl-</t>
        </is>
      </c>
      <c r="AF95" s="6" t="n">
        <v>16.8672</v>
      </c>
      <c r="AJ95" t="inlineStr">
        <is>
          <t>3,5,5-Trimethyl-1,3-cyclohexadiene 1-carbaldehyde</t>
        </is>
      </c>
      <c r="AK95" s="9" t="n"/>
      <c r="AL95" s="27" t="n"/>
      <c r="AM95" s="27" t="n"/>
      <c r="AO95" s="15" t="n"/>
      <c r="AP95" s="6" t="n">
        <v>16.8551</v>
      </c>
      <c r="AT95" t="inlineStr">
        <is>
          <t>2-Methylenebornane</t>
        </is>
      </c>
      <c r="BB95" s="7" t="inlineStr">
        <is>
          <t>4,7,7-Trimethylbicyclo[4.1.0]hept-3-en-2-one = 3-Caren-5-one</t>
        </is>
      </c>
      <c r="BI95" s="7" t="inlineStr">
        <is>
          <t>2,4-Cycloheptadien-1-one, 2,6,6-trimethyl- = Eucarvone</t>
        </is>
      </c>
      <c r="BJ95" s="7" t="n"/>
      <c r="BP95" t="inlineStr">
        <is>
          <t>1,3-Cyclohexadiene-1-carboxaldehyde, 2,6,6-trimethyl- = Safranal</t>
        </is>
      </c>
    </row>
    <row r="96">
      <c r="A96" s="8">
        <f>AVERAGE(B96,G96,L96,Q96,V96,AA96,AF96,AK96,AP96)</f>
        <v/>
      </c>
      <c r="B96" s="9" t="n">
        <v>17.2743</v>
      </c>
      <c r="C96" s="27" t="n"/>
      <c r="D96" s="27" t="n"/>
      <c r="F96" s="19" t="inlineStr">
        <is>
          <t>(+)-Car-2-en-4-one</t>
        </is>
      </c>
      <c r="G96" s="9" t="n">
        <v>17.2761</v>
      </c>
      <c r="H96" s="27" t="n"/>
      <c r="I96" s="27" t="n"/>
      <c r="K96" s="19" t="inlineStr">
        <is>
          <t>Cyclopropene, 3-(1-methylethenyl)-1-(1-methylethyl)-</t>
        </is>
      </c>
      <c r="L96" s="9" t="n">
        <v>17.2725</v>
      </c>
      <c r="M96" s="27" t="n"/>
      <c r="N96" s="27" t="n"/>
      <c r="O96" s="17" t="n"/>
      <c r="P96" t="inlineStr">
        <is>
          <t>(+)-Car-2-en-4-one</t>
        </is>
      </c>
      <c r="Q96" s="9" t="n">
        <v>17.2741</v>
      </c>
      <c r="R96" s="27" t="n"/>
      <c r="S96" s="27" t="n"/>
      <c r="U96" t="inlineStr">
        <is>
          <t>2,4-Cycloheptadien-1-one, 2,6,6-trimethyl-</t>
        </is>
      </c>
      <c r="V96" s="9" t="n">
        <v>17.2829</v>
      </c>
      <c r="W96" s="27" t="n"/>
      <c r="X96" s="27" t="n"/>
      <c r="Z96" t="inlineStr">
        <is>
          <t>2,4-Cycloheptadien-1-one, 2,6,6-trimethyl-</t>
        </is>
      </c>
      <c r="AA96" s="9" t="n">
        <v>17.2757</v>
      </c>
      <c r="AB96" s="27" t="n"/>
      <c r="AC96" s="27" t="n"/>
      <c r="AE96" t="inlineStr">
        <is>
          <t>Phenol, 4-methyl-</t>
        </is>
      </c>
      <c r="AF96" s="9" t="n">
        <v>17.2734</v>
      </c>
      <c r="AG96" s="27" t="n"/>
      <c r="AH96" s="27" t="n"/>
      <c r="AJ96" t="inlineStr">
        <is>
          <t>2,4-Cycloheptadien-1-one, 2,6,6-trimethyl-</t>
        </is>
      </c>
      <c r="AK96" s="9" t="n">
        <v>17.28</v>
      </c>
      <c r="AL96" s="27" t="n"/>
      <c r="AM96" s="27" t="n"/>
      <c r="AO96" t="inlineStr">
        <is>
          <t>(+)-Car-2-en-4-one</t>
        </is>
      </c>
      <c r="AP96" s="9" t="n">
        <v>17.2677</v>
      </c>
      <c r="AQ96" s="27" t="n"/>
      <c r="AR96" s="27" t="n"/>
      <c r="AT96" t="inlineStr">
        <is>
          <t>(+)-Car-2-en-4-one</t>
        </is>
      </c>
      <c r="BB96" t="inlineStr">
        <is>
          <t>2,4-Cycloheptadien-1-one, 2,6,6-trimethyl- =  Eucarvone</t>
        </is>
      </c>
      <c r="BI96" t="inlineStr">
        <is>
          <t>Phenol, 4-methyl- =  p-Cresol</t>
        </is>
      </c>
    </row>
    <row r="97">
      <c r="A97" s="8">
        <f>AVERAGE(B97,G97,L97,Q97,V97,AA97,AF97,AK97,AP97)</f>
        <v/>
      </c>
      <c r="B97" s="9" t="n">
        <v>18.151</v>
      </c>
      <c r="C97" s="27" t="n"/>
      <c r="D97" s="27" t="inlineStr">
        <is>
          <t>3-Caren-5-one</t>
        </is>
      </c>
      <c r="F97" s="15" t="inlineStr">
        <is>
          <t>4,7,7-Trimethylbicyclo[4.1.0]hept-3-en-2-one</t>
        </is>
      </c>
      <c r="G97" s="9" t="n">
        <v>18.1548</v>
      </c>
      <c r="H97" s="27" t="n"/>
      <c r="I97" s="27" t="n"/>
      <c r="K97" s="15" t="inlineStr">
        <is>
          <t>4,7,7-Trimethylbicyclo[4.1.0]hept-3-en-2-one</t>
        </is>
      </c>
      <c r="L97" s="9" t="n">
        <v>18.1477</v>
      </c>
      <c r="M97" s="27" t="n"/>
      <c r="N97" s="27" t="n"/>
      <c r="P97" s="15" t="inlineStr">
        <is>
          <t>(-)-Car-3-en-2-one</t>
        </is>
      </c>
      <c r="Q97" s="9" t="n">
        <v>18.152</v>
      </c>
      <c r="R97" s="27" t="n"/>
      <c r="S97" s="27" t="n"/>
      <c r="U97" s="4" t="inlineStr">
        <is>
          <t>(E)-2,6-Dimethylocta-2,5,7-trien-4-one</t>
        </is>
      </c>
      <c r="V97" s="9" t="n">
        <v>18.1584</v>
      </c>
      <c r="W97" s="27" t="n"/>
      <c r="X97" s="27" t="n"/>
      <c r="Z97" s="20" t="n"/>
      <c r="AA97" s="9" t="n">
        <v>18.1512</v>
      </c>
      <c r="AB97" s="27" t="n"/>
      <c r="AC97" s="27" t="n"/>
      <c r="AE97" t="inlineStr">
        <is>
          <t>4,7,7-Trimethylbicyclo[4.1.0]hept-3-en-2-one</t>
        </is>
      </c>
      <c r="AF97" s="9" t="n">
        <v>18.1517</v>
      </c>
      <c r="AG97" s="27" t="n"/>
      <c r="AH97" s="27" t="n"/>
      <c r="AJ97" t="inlineStr">
        <is>
          <t>4,7,7-Trimethylbicyclo[4.1.0]hept-3-en-2-one</t>
        </is>
      </c>
      <c r="AK97" s="9" t="n">
        <v>18.1564</v>
      </c>
      <c r="AL97" s="27" t="n"/>
      <c r="AM97" s="27" t="n"/>
      <c r="AO97" t="inlineStr">
        <is>
          <t>4,7,7-Trimethylbicyclo[4.1.0]hept-3-en-2-one</t>
        </is>
      </c>
      <c r="AP97" s="6" t="n">
        <v>18.1435</v>
      </c>
      <c r="AT97" t="inlineStr">
        <is>
          <t>(-)-Car-3-en-2-one</t>
        </is>
      </c>
      <c r="BB97" s="4" t="inlineStr">
        <is>
          <t>(E)-2,6-Dimethylocta-2,5,7-trien-4-one = (E)-Tagetenone</t>
        </is>
      </c>
      <c r="BH97" s="7" t="inlineStr">
        <is>
          <t>4,7,7-Trimethylbicyclo[4.1.0]hept-3-en-2-one = 3-Caren-5-one</t>
        </is>
      </c>
      <c r="BN97" s="4" t="n"/>
    </row>
    <row r="98">
      <c r="A98" s="8">
        <f>AVERAGE(B98,G98,L98,Q98,V98,AA98,AF98,AK98,AP98)</f>
        <v/>
      </c>
      <c r="B98" s="6" t="n">
        <v>18.4933</v>
      </c>
      <c r="F98" s="21" t="inlineStr">
        <is>
          <t>(1R,5S)-8,8-Dimethyl-2-methylene-6-oxabicyclo[3.2.1]octan-7-one</t>
        </is>
      </c>
      <c r="G98" s="9" t="n">
        <v>18.508</v>
      </c>
      <c r="H98" s="27" t="n"/>
      <c r="I98" s="27" t="n"/>
      <c r="K98" s="20" t="inlineStr">
        <is>
          <t>2-(3,4-pentadienyl)-5-[(2E)-2-penten-4-ynyl]decahydroquinoline</t>
        </is>
      </c>
      <c r="L98" s="9" t="n">
        <v>18.5052</v>
      </c>
      <c r="M98" s="27" t="n"/>
      <c r="N98" s="27" t="n"/>
      <c r="P98" s="15" t="inlineStr">
        <is>
          <t>3-Caren-10-al</t>
        </is>
      </c>
      <c r="Q98" s="9" t="n">
        <v>18.5046</v>
      </c>
      <c r="R98" s="27" t="n"/>
      <c r="S98" s="27" t="n"/>
      <c r="U98" s="15" t="inlineStr">
        <is>
          <t>Benzenepropanenitrile, .beta.-hydroxy-</t>
        </is>
      </c>
      <c r="V98" s="6" t="n">
        <v>18.512</v>
      </c>
      <c r="Z98" s="21" t="inlineStr">
        <is>
          <t>5,8-Ethano-2,3-benzodioxin-1,4-d2, 1,4,5,8-tetrahydro-</t>
        </is>
      </c>
      <c r="AA98" s="9" t="n">
        <v>18.5037</v>
      </c>
      <c r="AB98" s="27" t="n"/>
      <c r="AC98" s="27" t="n"/>
      <c r="AE98" t="inlineStr">
        <is>
          <t>2-Norpinene-2-carboxaldehyde, 6,6-dimethyl-</t>
        </is>
      </c>
      <c r="AF98" s="9" t="n">
        <v>18.5084</v>
      </c>
      <c r="AG98" s="27" t="n"/>
      <c r="AH98" s="27" t="n"/>
      <c r="AJ98" t="inlineStr">
        <is>
          <t>1,3,6-Octatriene, (E,E)-</t>
        </is>
      </c>
      <c r="AK98" s="9" t="n"/>
      <c r="AL98" s="27" t="n"/>
      <c r="AM98" s="27" t="n"/>
      <c r="AO98" s="15" t="n"/>
      <c r="AP98" s="9" t="n">
        <v>18.5006</v>
      </c>
      <c r="AQ98" s="27" t="n"/>
      <c r="AR98" s="27" t="n"/>
      <c r="AT98" t="inlineStr">
        <is>
          <t>2-Propanone, 1-hydroxy-1-phenyl-</t>
        </is>
      </c>
      <c r="BB98" t="inlineStr">
        <is>
          <t>2-Norpinene-2-carboxaldehyde, 6,6-dimethyl- = Myrtenal</t>
        </is>
      </c>
    </row>
    <row r="99" ht="17.25" customHeight="1">
      <c r="A99" s="8">
        <f>AVERAGE(B99,G99,L99,Q99,V99,AA99,AF99,AK99,AP99)</f>
        <v/>
      </c>
      <c r="B99" s="9" t="n">
        <v>19.9167</v>
      </c>
      <c r="C99" s="27" t="n"/>
      <c r="D99" s="27" t="inlineStr">
        <is>
          <t>Chrysanthenone</t>
        </is>
      </c>
      <c r="F99" s="15" t="inlineStr">
        <is>
          <t>Bicyclo[3.1.1]hept-2-en-6-one, 2,7,7-trimethyl-</t>
        </is>
      </c>
      <c r="G99" s="9" t="n">
        <v>19.9232</v>
      </c>
      <c r="H99" s="27" t="n"/>
      <c r="I99" s="27" t="n"/>
      <c r="K99" s="20" t="inlineStr">
        <is>
          <t>(1S)-(-)-Verbenone (4,6,6-trimethylbicyclo[3.1.1]hept-3-en-2-one)</t>
        </is>
      </c>
      <c r="L99" s="9" t="n">
        <v>19.9097</v>
      </c>
      <c r="M99" s="27" t="n"/>
      <c r="N99" s="27" t="n"/>
      <c r="P99" s="16" t="inlineStr">
        <is>
          <t>4,7,7-Trimethylbicyclo[4.1.0]hept-3-en-2-one</t>
        </is>
      </c>
      <c r="Q99" s="9" t="n">
        <v>19.9156</v>
      </c>
      <c r="R99" s="27" t="n"/>
      <c r="S99" s="27" t="n"/>
      <c r="U99" s="15" t="inlineStr">
        <is>
          <t>4,7,7-Trimethylbicyclo[4.1.0]hept-3-en-2-one</t>
        </is>
      </c>
      <c r="V99" s="9" t="n">
        <v>19.9222</v>
      </c>
      <c r="W99" s="27" t="n"/>
      <c r="X99" s="27" t="n"/>
      <c r="Z99" s="15" t="inlineStr">
        <is>
          <t>4,7,7-Trimethylbicyclo[4.1.0]hept-3-en-2-one</t>
        </is>
      </c>
      <c r="AA99" s="9" t="n">
        <v>19.914</v>
      </c>
      <c r="AB99" s="27" t="n"/>
      <c r="AC99" s="27" t="n"/>
      <c r="AE99" t="inlineStr">
        <is>
          <t>4,7,7-Trimethylbicyclo[4.1.0]hept-3-en-2-one</t>
        </is>
      </c>
      <c r="AF99" s="9" t="n">
        <v>19.9168</v>
      </c>
      <c r="AG99" s="27" t="n"/>
      <c r="AH99" s="27" t="n"/>
      <c r="AJ99" t="inlineStr">
        <is>
          <t>4,7,7-Trimethylbicyclo[4.1.0]hept-3-en-2-one</t>
        </is>
      </c>
      <c r="AK99" s="9" t="n">
        <v>19.926</v>
      </c>
      <c r="AL99" s="27" t="n"/>
      <c r="AM99" s="27" t="n"/>
      <c r="AO99" t="inlineStr">
        <is>
          <t>2,4-Cycloheptadien-1-one, 2,6,6-trimethyl-</t>
        </is>
      </c>
      <c r="AP99" s="6" t="n">
        <v>19.9014</v>
      </c>
      <c r="AT99" t="inlineStr">
        <is>
          <t>4,7,7-Trimethylbicyclo[4.1.0]hept-3-en-2-one</t>
        </is>
      </c>
      <c r="BB99" t="inlineStr">
        <is>
          <t>Bicyclo[3.1.1]hept-2-en-6-one, 2,7,7-trimethyl- = Chrysanthenone</t>
        </is>
      </c>
      <c r="BI99" s="22" t="inlineStr">
        <is>
          <t>4,7,7-Trimethylbicyclo[4.1.0]hept-3-en-2-one = 3-Caren-5-one</t>
        </is>
      </c>
      <c r="BQ99" t="inlineStr">
        <is>
          <t>2,4-Cycloheptadien-1-one, 2,6,6-trimethyl- = Eucarvone</t>
        </is>
      </c>
    </row>
    <row r="100" hidden="1">
      <c r="A100" s="8">
        <f>AVERAGE(B100,G100,L100,Q100,V100,AA100,AF100,AK100,AP100)</f>
        <v/>
      </c>
      <c r="B100" s="9" t="n">
        <v>20.3423</v>
      </c>
      <c r="C100" s="27" t="n"/>
      <c r="D100" s="27" t="inlineStr">
        <is>
          <t>2-CARBETHOXY-5-ETHYLINDOLE</t>
        </is>
      </c>
      <c r="F100" s="15" t="inlineStr">
        <is>
          <t>1H-Indole-2-carboxylic acid, 5-ethyl-, ethyl ester</t>
        </is>
      </c>
      <c r="G100" s="9" t="n">
        <v>20.3433</v>
      </c>
      <c r="H100" s="27" t="n"/>
      <c r="I100" s="27" t="n"/>
      <c r="K100" s="15" t="inlineStr">
        <is>
          <t>1H-Indole-3-acetonitrile, 1-(trimethylsilyl)-</t>
        </is>
      </c>
      <c r="L100" s="9" t="n">
        <v>20.3433</v>
      </c>
      <c r="M100" s="27" t="n"/>
      <c r="N100" s="27" t="n"/>
      <c r="P100" s="15" t="inlineStr">
        <is>
          <t>2-Bromo-3-(trimethylsilyl)-norbornadiene</t>
        </is>
      </c>
      <c r="Q100" s="9" t="n">
        <v>20.3448</v>
      </c>
      <c r="R100" s="27" t="n"/>
      <c r="S100" s="27" t="n"/>
      <c r="U100" s="15" t="inlineStr">
        <is>
          <t>GLUCOSE, METHOXIM, TBS 2X</t>
        </is>
      </c>
      <c r="V100" s="9" t="n">
        <v>20.3432</v>
      </c>
      <c r="W100" s="27" t="n"/>
      <c r="X100" s="27" t="n"/>
      <c r="Z100" s="15" t="inlineStr">
        <is>
          <t>Benzeneacetic acid, .alpha.,4-bis[(trimethylsilyl)oxy]-, trimethylsilyl ester</t>
        </is>
      </c>
      <c r="AA100" s="9" t="n">
        <v>20.3412</v>
      </c>
      <c r="AB100" s="27" t="n"/>
      <c r="AC100" s="27" t="n"/>
      <c r="AE100" t="inlineStr">
        <is>
          <t>Benzeneacetic acid, .alpha.,4-bis[(trimethylsilyl)oxy]-, trimethylsilyl ester</t>
        </is>
      </c>
      <c r="AF100" s="9" t="n">
        <v>20.3427</v>
      </c>
      <c r="AG100" s="27" t="n"/>
      <c r="AH100" s="27" t="n"/>
      <c r="AJ100" s="15" t="n"/>
      <c r="AK100" s="9" t="n">
        <v>20.3454</v>
      </c>
      <c r="AL100" s="27" t="n"/>
      <c r="AM100" s="27" t="n"/>
      <c r="AO100" t="inlineStr">
        <is>
          <t>2-Bromo-3-(trimethylsilyl)-norbornadiene</t>
        </is>
      </c>
      <c r="AP100" s="9" t="n">
        <v>20.3432</v>
      </c>
      <c r="AQ100" s="27" t="n"/>
      <c r="AR100" s="27" t="n"/>
      <c r="AT100" t="inlineStr">
        <is>
          <t>SILICATE ANION TETRAMER</t>
        </is>
      </c>
    </row>
    <row r="101">
      <c r="A101" s="8">
        <f>AVERAGE(B101,G101,L101,Q101,V101,AA101,AF101,AK101,AP101)</f>
        <v/>
      </c>
      <c r="B101" s="9" t="n">
        <v>21.0592</v>
      </c>
      <c r="C101" s="27" t="n"/>
      <c r="D101" s="27" t="inlineStr">
        <is>
          <t>74367-33-2</t>
        </is>
      </c>
      <c r="F101" s="15" t="inlineStr">
        <is>
          <t>Propanoic acid, 2-methyl-, 2,2-dimethyl-1-(2-hydroxy-1-methylethyl)propyl ester</t>
        </is>
      </c>
      <c r="G101" s="9" t="n">
        <v>21.0598</v>
      </c>
      <c r="H101" s="27" t="n"/>
      <c r="I101" s="27" t="n"/>
      <c r="K101" s="15" t="inlineStr">
        <is>
          <t>Propanoic acid, 2-methyl-, 2,2-dimethyl-1-(2-hydroxy-1-methylethyl)propyl ester</t>
        </is>
      </c>
      <c r="L101" s="9" t="n">
        <v>21.0583</v>
      </c>
      <c r="M101" s="27" t="n"/>
      <c r="N101" s="27" t="n"/>
      <c r="P101" s="15" t="inlineStr">
        <is>
          <t>Propanoic acid, 2-methyl-, 2,2-dimethyl-1-(2-hydroxy-1-methylethyl)propyl ester</t>
        </is>
      </c>
      <c r="Q101" s="9" t="n">
        <v>21.0619</v>
      </c>
      <c r="R101" s="27" t="n"/>
      <c r="S101" s="27" t="n"/>
      <c r="U101" s="15" t="inlineStr">
        <is>
          <t>2,2,4-Trimethyl-1,3-pentanediol diisobutyrate</t>
        </is>
      </c>
      <c r="V101" s="9" t="n">
        <v>21.06</v>
      </c>
      <c r="W101" s="27" t="n"/>
      <c r="X101" s="27" t="n"/>
      <c r="Z101" s="15" t="inlineStr">
        <is>
          <t>Propanoic acid, 2-methyl-, 2,2-dimethyl-1-(2-hydroxy-1-methylethyl)propyl ester</t>
        </is>
      </c>
      <c r="AA101" s="9" t="n">
        <v>21.0592</v>
      </c>
      <c r="AB101" s="27" t="n"/>
      <c r="AC101" s="27" t="n"/>
      <c r="AE101" s="11" t="inlineStr">
        <is>
          <t>Propanoic acid, 2-methyl-, 2,2-dimethyl-1-(2-hydroxy-1-methylethyl)propyl ester</t>
        </is>
      </c>
      <c r="AF101" s="9" t="n">
        <v>21.061</v>
      </c>
      <c r="AG101" s="27" t="n"/>
      <c r="AH101" s="27" t="n"/>
      <c r="AJ101" t="inlineStr">
        <is>
          <t>Propanoic acid, 2-methyl-, 2,2-dimethyl-1-(2-hydroxy-1-methylethyl)propyl ester</t>
        </is>
      </c>
      <c r="AK101" s="9" t="n">
        <v>21.0633</v>
      </c>
      <c r="AL101" s="27" t="n"/>
      <c r="AM101" s="27" t="n"/>
      <c r="AO101" t="inlineStr">
        <is>
          <t>Propanoic acid, 2-methyl-, 2,2-dimethyl-1-(2-hydroxy-1-methylethyl)propyl ester</t>
        </is>
      </c>
      <c r="AP101" s="9" t="n">
        <v>21.0588</v>
      </c>
      <c r="AQ101" s="27" t="n"/>
      <c r="AR101" s="27" t="n"/>
      <c r="AT101" t="inlineStr">
        <is>
          <t>Propanoic acid, 2-methyl-, 2,2-dimethyl-1-(2-hydroxy-1-methylethyl)propyl ester</t>
        </is>
      </c>
    </row>
    <row r="102">
      <c r="A102" s="8">
        <f>AVERAGE(B102,G102,L102,Q102,V102,AA102,AF102,AK102,AP102)</f>
        <v/>
      </c>
      <c r="B102" s="9" t="n">
        <v>21.6486</v>
      </c>
      <c r="C102" s="27" t="n"/>
      <c r="D102" s="27" t="inlineStr">
        <is>
          <t>74367-34-3</t>
        </is>
      </c>
      <c r="F102" s="15" t="inlineStr">
        <is>
          <t>Propanoic acid, 2-methyl-, 3-hydroxy-2,4,4-trimethylpentyl ester</t>
        </is>
      </c>
      <c r="G102" s="9" t="n">
        <v>21.649</v>
      </c>
      <c r="H102" s="27" t="n"/>
      <c r="I102" s="27" t="n"/>
      <c r="K102" s="15" t="inlineStr">
        <is>
          <t>Propanoic acid, 2-methyl-, 3-hydroxy-2,2,4-trimethylpentyl ester</t>
        </is>
      </c>
      <c r="L102" s="9" t="n">
        <v>21.65</v>
      </c>
      <c r="M102" s="27" t="n"/>
      <c r="N102" s="27" t="n"/>
      <c r="P102" s="15" t="inlineStr">
        <is>
          <t>Propanoic acid, 2-methyl-, 3-hydroxy-2,4,4-trimethylpentyl ester</t>
        </is>
      </c>
      <c r="Q102" s="9" t="n">
        <v>21.6521</v>
      </c>
      <c r="R102" s="27" t="n"/>
      <c r="S102" s="27" t="n"/>
      <c r="U102" s="15" t="inlineStr">
        <is>
          <t>Propanoic acid, 2-methyl-, 3-hydroxy-2,4,4-trimethylpentyl ester</t>
        </is>
      </c>
      <c r="V102" s="9" t="n">
        <v>21.6516</v>
      </c>
      <c r="W102" s="27" t="n"/>
      <c r="X102" s="27" t="n"/>
      <c r="Z102" s="15" t="inlineStr">
        <is>
          <t>Propanoic acid, 2-methyl-, 3-hydroxy-2,4,4-trimethylpentyl ester</t>
        </is>
      </c>
      <c r="AA102" s="9" t="n">
        <v>21.6514</v>
      </c>
      <c r="AB102" s="27" t="n"/>
      <c r="AC102" s="27" t="n"/>
      <c r="AE102" t="inlineStr">
        <is>
          <t>Propanoic acid, 2-methyl-, 3-hydroxy-2,4,4-trimethylpentyl ester</t>
        </is>
      </c>
      <c r="AF102" s="9" t="n">
        <v>21.6511</v>
      </c>
      <c r="AG102" s="27" t="n"/>
      <c r="AH102" s="27" t="n"/>
      <c r="AJ102" t="inlineStr">
        <is>
          <t>Propanoic acid, 2-methyl-, 3-hydroxy-2,4,4-trimethylpentyl ester</t>
        </is>
      </c>
      <c r="AK102" s="9" t="n">
        <v>21.6519</v>
      </c>
      <c r="AL102" s="27" t="n"/>
      <c r="AM102" s="27" t="n"/>
      <c r="AO102" t="inlineStr">
        <is>
          <t>Propanoic acid, 2-methyl-, 3-hydroxy-2,4,4-trimethylpentyl ester</t>
        </is>
      </c>
      <c r="AP102" s="9" t="n">
        <v>21.6495</v>
      </c>
      <c r="AQ102" s="27" t="n"/>
      <c r="AR102" s="27" t="n"/>
      <c r="AT102" t="inlineStr">
        <is>
          <t>Propanoic acid, 2-methyl-, 3-hydroxy-2,4,4-trimethylpentyl ester</t>
        </is>
      </c>
    </row>
    <row r="103">
      <c r="A103" s="8">
        <f>AVERAGE(B103,G103,L103,Q103,V103,AA103,AF103,AK103,AP103)</f>
        <v/>
      </c>
      <c r="B103" s="9" t="n">
        <v>21.8269</v>
      </c>
      <c r="C103" s="27" t="n"/>
      <c r="D103" s="27" t="inlineStr">
        <is>
          <t>Copaene</t>
        </is>
      </c>
      <c r="F103" s="15" t="inlineStr">
        <is>
          <t>Copaene</t>
        </is>
      </c>
      <c r="G103" s="9" t="n">
        <v>21.8247</v>
      </c>
      <c r="H103" s="27" t="n"/>
      <c r="I103" s="27" t="n"/>
      <c r="K103" s="15" t="inlineStr">
        <is>
          <t>Copaene</t>
        </is>
      </c>
      <c r="L103" s="9" t="n">
        <v>21.8257</v>
      </c>
      <c r="M103" s="27" t="n"/>
      <c r="N103" s="27" t="n"/>
      <c r="P103" s="15" t="inlineStr">
        <is>
          <t>Copaene</t>
        </is>
      </c>
      <c r="Q103" s="9" t="n">
        <v>21.8241</v>
      </c>
      <c r="R103" s="27" t="n"/>
      <c r="S103" s="27" t="n"/>
      <c r="U103" s="15" t="inlineStr">
        <is>
          <t>Copaene</t>
        </is>
      </c>
      <c r="V103" s="9" t="n">
        <v>21.8237</v>
      </c>
      <c r="W103" s="27" t="n"/>
      <c r="X103" s="27" t="n"/>
      <c r="Z103" s="15" t="inlineStr">
        <is>
          <t>Copaene</t>
        </is>
      </c>
      <c r="AA103" s="9" t="n">
        <v>21.8249</v>
      </c>
      <c r="AB103" s="27" t="n"/>
      <c r="AC103" s="27" t="n"/>
      <c r="AE103" t="inlineStr">
        <is>
          <t>Copaene</t>
        </is>
      </c>
      <c r="AF103" s="9" t="n">
        <v>21.8215</v>
      </c>
      <c r="AG103" s="27" t="n"/>
      <c r="AH103" s="27" t="n"/>
      <c r="AJ103" t="inlineStr">
        <is>
          <t>Butanoic acid, butyl ester</t>
        </is>
      </c>
      <c r="AK103" s="9" t="n">
        <v>21.8272</v>
      </c>
      <c r="AL103" s="27" t="n"/>
      <c r="AM103" s="27" t="n"/>
      <c r="AO103" t="inlineStr">
        <is>
          <t>Copaene</t>
        </is>
      </c>
      <c r="AP103" s="9" t="n">
        <v>21.8243</v>
      </c>
      <c r="AQ103" s="27" t="n"/>
      <c r="AR103" s="27" t="n"/>
      <c r="AT103" t="inlineStr">
        <is>
          <t>Copaene</t>
        </is>
      </c>
    </row>
    <row r="104">
      <c r="A104" s="8">
        <f>AVERAGE(B104,G104,L104,Q104,V104,AA104,AF104,AK104,AP104)</f>
        <v/>
      </c>
      <c r="B104" s="9" t="n">
        <v>21.9981</v>
      </c>
      <c r="C104" s="27" t="n"/>
      <c r="D104" s="27" t="inlineStr">
        <is>
          <t>Damascenone</t>
        </is>
      </c>
      <c r="F104" s="15" t="inlineStr">
        <is>
          <t>2-Buten-1-one, 1-(2,6,6-trimethyl-1,3-cyclohexadien-1-yl)-, (E)-</t>
        </is>
      </c>
      <c r="G104" s="9" t="n">
        <v>22.0048</v>
      </c>
      <c r="H104" s="27" t="n"/>
      <c r="I104" s="27" t="n"/>
      <c r="K104" s="15" t="inlineStr">
        <is>
          <t>2-Buten-1-one, 1-(2,6,6-trimethyl-1,3-cyclohexadien-1-yl)-, (E)-</t>
        </is>
      </c>
      <c r="L104" s="9" t="n">
        <v>21.9939</v>
      </c>
      <c r="M104" s="27" t="n"/>
      <c r="N104" s="27" t="n"/>
      <c r="P104" s="15" t="inlineStr">
        <is>
          <t>2-Buten-1-one, 1-(2,6,6-trimethyl-1,3-cyclohexadien-1-yl)-, (E)-</t>
        </is>
      </c>
      <c r="Q104" s="9" t="n"/>
      <c r="R104" s="27" t="n"/>
      <c r="S104" s="27" t="n"/>
      <c r="U104" s="15" t="n"/>
      <c r="V104" s="9" t="n">
        <v>22.0024</v>
      </c>
      <c r="W104" s="27" t="n"/>
      <c r="X104" s="27" t="n"/>
      <c r="Z104" s="15" t="inlineStr">
        <is>
          <t>2-Buten-1-one, 1-(2,6,6-trimethyl-1,3-cyclohexadien-1-yl)-, (E)-</t>
        </is>
      </c>
      <c r="AA104" s="9" t="n">
        <v>21.9991</v>
      </c>
      <c r="AB104" s="27" t="n"/>
      <c r="AC104" s="27" t="n"/>
      <c r="AE104" t="inlineStr">
        <is>
          <t>2-Buten-1-one, 1-(2,6,6-trimethyl-1,3-cyclohexadien-1-yl)-, (E)-</t>
        </is>
      </c>
      <c r="BB104" t="inlineStr">
        <is>
          <t>2-Buten-1-one, 1-(2,6,6-trimethyl-1,3-cyclohexadien-1-yl)-, (E)- = Damascenone</t>
        </is>
      </c>
    </row>
    <row r="105">
      <c r="A105" s="8">
        <f>AVERAGE(B105,G105,L105,Q105,V105,AA105,AF105,AK105,AP105)</f>
        <v/>
      </c>
      <c r="B105" s="9" t="n">
        <v>22.7878</v>
      </c>
      <c r="C105" s="27" t="n"/>
      <c r="D105" s="27" t="inlineStr">
        <is>
          <t>1H-Cycloprop[e]azulene, 1a,2,3,4,4a,5,6,7b-octahydro-1,1,4,7-tetramethyl-, [1aR-(1a.alpha.,4.alpha.,4a.beta.,7b.alpha.)]-</t>
        </is>
      </c>
      <c r="F105" s="15" t="inlineStr">
        <is>
          <t>.alpha.-Gurjunene</t>
        </is>
      </c>
      <c r="G105" s="9" t="n">
        <v>22.7876</v>
      </c>
      <c r="H105" s="27" t="n"/>
      <c r="I105" s="27" t="n"/>
      <c r="K105" s="15" t="inlineStr">
        <is>
          <t>.alpha.-Gurjunene</t>
        </is>
      </c>
      <c r="L105" s="9" t="n">
        <v>22.7876</v>
      </c>
      <c r="M105" s="27" t="n"/>
      <c r="N105" s="27" t="n"/>
      <c r="P105" s="15" t="inlineStr">
        <is>
          <t>.alpha.-Gurjunene</t>
        </is>
      </c>
      <c r="Q105" s="9" t="n">
        <v>22.7873</v>
      </c>
      <c r="R105" s="27" t="n"/>
      <c r="S105" s="27" t="n"/>
      <c r="U105" s="16" t="inlineStr">
        <is>
          <t>.alpha.-Gurjunene</t>
        </is>
      </c>
      <c r="V105" s="9" t="n">
        <v>22.7867</v>
      </c>
      <c r="W105" s="27" t="n"/>
      <c r="X105" s="27" t="n"/>
      <c r="Z105" s="15" t="inlineStr">
        <is>
          <t>1H-Cycloprop[e]azulene, 1a,2,3,4,4a,5,6,7b-octahydro-1,1,4,7-tetramethyl-, [1aR-(1a.alpha.,4.alpha.,4a.beta.,7b.alpha.)]-</t>
        </is>
      </c>
      <c r="AA105" s="9" t="n">
        <v>22.7884</v>
      </c>
      <c r="AB105" s="27" t="n"/>
      <c r="AC105" s="27" t="n"/>
      <c r="AE105" t="inlineStr">
        <is>
          <t>1H-Cycloprop[e]azulene, 1a,2,3,4,4a,5,6,7b-octahydro-1,1,4,7-tetramethyl-, [1aR-(1a.alpha.,4.alpha.,4a.beta.,7b.alpha.)]-</t>
        </is>
      </c>
      <c r="AF105" s="9" t="n">
        <v>22.7883</v>
      </c>
      <c r="AG105" s="27" t="n"/>
      <c r="AH105" s="27" t="n"/>
      <c r="AJ105" t="inlineStr">
        <is>
          <t>1H-Cyclopropa[a]naphthalene, 1a,2,3,3a,4,5,6,7b-octahydro-1,1,3a,7-tetramethyl-, [1aR-(1a.alpha.,3a.alpha.,7b.alpha.)]-</t>
        </is>
      </c>
      <c r="AK105" s="9" t="n">
        <v>22.7882</v>
      </c>
      <c r="AL105" s="27" t="n"/>
      <c r="AM105" s="27" t="n"/>
      <c r="AO105" t="inlineStr">
        <is>
          <t>.alpha.-Gurjunene</t>
        </is>
      </c>
      <c r="AP105" s="9" t="n">
        <v>22.787</v>
      </c>
      <c r="AQ105" s="27" t="n"/>
      <c r="AR105" s="27" t="n"/>
      <c r="AT105" t="inlineStr">
        <is>
          <t>.alpha.-Gurjunene</t>
        </is>
      </c>
      <c r="BF105" s="15" t="inlineStr">
        <is>
          <t>1H-Cycloprop[e]azulene, 1a,2,3,4,4a,5,6,7b-octahydro-1,1,4,7-tetramethyl-, [1aR-(1a.alpha.,4.alpha.,4a.beta.,7b.alpha.)]- =  .alpha.-Gurjunene</t>
        </is>
      </c>
    </row>
    <row r="106">
      <c r="A106" s="8">
        <f>AVERAGE(B106,G106,L106,Q106,V106,AA106,AF106,AK106,AP106)</f>
        <v/>
      </c>
      <c r="B106" s="9" t="n">
        <v>22.9082</v>
      </c>
      <c r="C106" s="27" t="n"/>
      <c r="D106" s="27" t="inlineStr">
        <is>
          <t>9-cyclopropylidenebicyclo[6.1.0]nonane</t>
        </is>
      </c>
      <c r="F106" s="15" t="inlineStr">
        <is>
          <t>9-Cyclopropylidenebicyclo[6.1.0]nonane</t>
        </is>
      </c>
      <c r="G106" s="9" t="n"/>
      <c r="H106" s="27" t="n"/>
      <c r="I106" s="27" t="n"/>
      <c r="K106" s="15" t="n"/>
      <c r="L106" s="9" t="n">
        <v>22.9026</v>
      </c>
      <c r="M106" s="27" t="n"/>
      <c r="N106" s="27" t="n"/>
      <c r="P106" s="20" t="inlineStr">
        <is>
          <t>Neoisolongifolene</t>
        </is>
      </c>
      <c r="Q106" s="9" t="n">
        <v>22.9027</v>
      </c>
      <c r="R106" s="27" t="n"/>
      <c r="S106" s="27" t="n"/>
      <c r="U106" s="20" t="inlineStr">
        <is>
          <t>Drima-(8,12),(9,11)-diene</t>
        </is>
      </c>
      <c r="V106" s="9" t="n">
        <v>22.9024</v>
      </c>
      <c r="W106" s="27" t="n"/>
      <c r="X106" s="27" t="n"/>
      <c r="Z106" s="15" t="inlineStr">
        <is>
          <t>1H-Cycloprop[e]azulene, decahydro-1,1,7-trimethyl-4-methylene-, (1aR,4aS,7R,7aR,7bS)-(-)-</t>
        </is>
      </c>
      <c r="AA106" s="9" t="n">
        <v>22.8956</v>
      </c>
      <c r="AB106" s="27" t="n"/>
      <c r="AC106" s="27" t="n"/>
      <c r="AE106" t="inlineStr">
        <is>
          <t>.alpha.-Gurjunene</t>
        </is>
      </c>
      <c r="AF106" s="9" t="n">
        <v>22.9048</v>
      </c>
      <c r="AG106" s="27" t="n"/>
      <c r="AH106" s="27" t="n"/>
      <c r="AJ106" s="19" t="inlineStr">
        <is>
          <t>1,4-Methanoazulene, 1,2,3,3a,4,5,6,8a-octahydro-1,5,5,8a-tetramethyl-, [1S-(1.alpha.,3a.beta.,4.alpha.,8a.beta.)]-</t>
        </is>
      </c>
      <c r="AK106" s="9" t="n">
        <v>22.9043</v>
      </c>
      <c r="AL106" s="27" t="n"/>
      <c r="AM106" s="27" t="n"/>
      <c r="AO106" t="inlineStr">
        <is>
          <t>Propane-1,3-diol 3-nitro-benzeneboronate</t>
        </is>
      </c>
      <c r="AP106" s="9" t="n">
        <v>22.9034</v>
      </c>
      <c r="AQ106" s="27" t="n"/>
      <c r="AR106" s="27" t="n"/>
      <c r="AT106" t="inlineStr">
        <is>
          <t>Naphthalene, 1,2,3,4,4a,5,6,8a-octahydro-4a,8-dimethyl-2-(1-methylethenyl)-, [2R-(2.alpha.,4a.alpha.,8a.beta.)]-</t>
        </is>
      </c>
      <c r="BF106" s="15" t="inlineStr">
        <is>
          <t>1H-Cycloprop[e]azulene, 1a,2,3,4,4a,5,6,7b-octahydro-1,1,4,7-tetramethyl-, [1aR-(1a.alpha.,4.alpha.,4a.beta.,7b.alpha.)]- =  .alpha.-Gurjunene</t>
        </is>
      </c>
      <c r="BV106" s="15" t="inlineStr">
        <is>
          <t>1H-Cycloprop[e]azulene, decahydro-1,1,7-trimethyl-4-methylene-, (1aR,4aS,7R,7aR,7bS)-(-)- = Aromadendrene</t>
        </is>
      </c>
    </row>
    <row r="107">
      <c r="A107" s="8">
        <f>AVERAGE(B107,G107,L107,Q107,V107,AA107,AF107,AK107,AP107)</f>
        <v/>
      </c>
      <c r="B107" s="9" t="n">
        <v>23.063</v>
      </c>
      <c r="C107" s="27" t="n"/>
      <c r="D107" s="27" t="n"/>
      <c r="F107" s="19" t="inlineStr">
        <is>
          <t>caryophylla-3,8(13)-dien-5.beta.-ol</t>
        </is>
      </c>
      <c r="G107" s="9" t="n"/>
      <c r="H107" s="27" t="n"/>
      <c r="I107" s="27" t="n"/>
      <c r="K107" s="15" t="n"/>
      <c r="L107" s="9" t="n">
        <v>23.0629</v>
      </c>
      <c r="M107" s="27" t="n"/>
      <c r="N107" s="27" t="n"/>
      <c r="P107" t="inlineStr">
        <is>
          <t>Bicyclo[7.2.0]undec-4-ene, 4,11,11-trimethyl-8-methylene-, (E)-(1R,9S)-(-)-</t>
        </is>
      </c>
      <c r="Q107" s="9" t="n">
        <v>23.0692</v>
      </c>
      <c r="R107" s="27" t="n"/>
      <c r="S107" s="27" t="n"/>
      <c r="U107" s="11" t="inlineStr">
        <is>
          <t>Caryophyllene</t>
        </is>
      </c>
      <c r="V107" s="9" t="n">
        <v>23.0606</v>
      </c>
      <c r="W107" s="27" t="n"/>
      <c r="X107" s="27" t="n"/>
      <c r="Z107" t="inlineStr">
        <is>
          <t>Bicyclo[7.2.0]undec-4-ene, 4,11,11-trimethyl-8-methylene-, (E)-(1R,9S)-(-)-</t>
        </is>
      </c>
      <c r="AA107" s="9" t="n">
        <v>23.0609</v>
      </c>
      <c r="AB107" s="27" t="n"/>
      <c r="AC107" s="27" t="n"/>
      <c r="AE107" t="inlineStr">
        <is>
          <t>Bicyclo[7.2.0]undec-4-ene, 4,11,11-trimethyl-8-methylene-,[1R-(1R*,4Z,9S*)]-</t>
        </is>
      </c>
      <c r="BF107" t="inlineStr">
        <is>
          <t>Bicyclo[7.2.0]undec-4-ene, 4,11,11-trimethyl-8-methylene-, (E)-(1R,9S)-(-)- = Caryophyllene</t>
        </is>
      </c>
      <c r="BQ107" t="inlineStr">
        <is>
          <t>Bicyclo[7.2.0]undec-4-ene, 4,11,11-trimethyl-8-methylene-,[1R-(1R*,4Z,9S*)]- = Cis-caryophyllene</t>
        </is>
      </c>
    </row>
    <row r="108">
      <c r="A108" s="8">
        <f>AVERAGE(B108,G108,L108,Q108,V108,AA108,AF108,AK108,AP108)</f>
        <v/>
      </c>
      <c r="B108" s="9" t="n">
        <v>23.7852</v>
      </c>
      <c r="C108" s="27" t="n"/>
      <c r="D108" s="27" t="inlineStr">
        <is>
          <t>6,10,14-Hexadecatrienoic acid, 3,7,11,15-tetramethyl-, methyl ester, [R-(E,E)]-</t>
        </is>
      </c>
      <c r="F108" t="inlineStr">
        <is>
          <t>6,10,14-Hexadecatrienoic acid, 3,7,11,15-tetramethyl-, methyl ester, [R-(E,E)]-</t>
        </is>
      </c>
      <c r="G108" s="9" t="n">
        <v>23.788</v>
      </c>
      <c r="H108" s="27" t="n"/>
      <c r="I108" s="27" t="n"/>
      <c r="K108" t="inlineStr">
        <is>
          <t>5,9-Undecadien-2-one, 6,10-dimethyl-, (Z)-</t>
        </is>
      </c>
      <c r="L108" s="9" t="n"/>
      <c r="M108" s="27" t="n"/>
      <c r="N108" s="27" t="n"/>
      <c r="P108" s="15" t="n"/>
      <c r="Q108" s="9" t="n">
        <v>23.8005</v>
      </c>
      <c r="R108" s="27" t="n"/>
      <c r="S108" s="27" t="n"/>
      <c r="U108" t="inlineStr">
        <is>
          <t>5,9-Undecadien-2-one, 6,10-dimethyl-</t>
        </is>
      </c>
      <c r="V108" s="9" t="n"/>
      <c r="W108" s="27" t="n"/>
      <c r="X108" s="27" t="n"/>
      <c r="Z108" s="15" t="n"/>
      <c r="AA108" s="9" t="n">
        <v>23.7896</v>
      </c>
      <c r="AB108" s="27" t="n"/>
      <c r="AC108" s="27" t="n"/>
      <c r="AE108" t="inlineStr">
        <is>
          <t>Geranylacetone</t>
        </is>
      </c>
      <c r="AF108" s="9" t="n">
        <v>23.797</v>
      </c>
      <c r="AG108" s="27" t="n"/>
      <c r="AH108" s="27" t="n"/>
      <c r="AJ108" s="19" t="inlineStr">
        <is>
          <t>1-Methoxy-4-[5-methyl-2-(1-methylethyldene)cyclohexyl]-1,4-cyclohexadiene</t>
        </is>
      </c>
      <c r="AK108" s="9" t="n">
        <v>23.788</v>
      </c>
      <c r="AL108" s="27" t="n"/>
      <c r="AM108" s="27" t="n"/>
      <c r="AO108" t="inlineStr">
        <is>
          <t>.alpha.-Gurjunene</t>
        </is>
      </c>
      <c r="AP108" s="9" t="n">
        <v>23.7892</v>
      </c>
      <c r="AQ108" s="27" t="n"/>
      <c r="AR108" s="27" t="n"/>
      <c r="AT108" t="inlineStr">
        <is>
          <t>5,9-Undecadien-2-one, 6,10-dimethyl-, (E)-</t>
        </is>
      </c>
      <c r="BF108" t="inlineStr">
        <is>
          <t>5,9-Undecadien-2-one, 6,10-dimethyl-, (Z)- = Nerylacetone</t>
        </is>
      </c>
      <c r="BM108" s="13" t="n"/>
      <c r="BN108" t="inlineStr">
        <is>
          <t>5,9-Undecadien-2-one, 6,10-dimethyl- = 5,9-Undecadien-2-one, 6,10-dimethyl-, (E)- = Geranylacetone</t>
        </is>
      </c>
    </row>
    <row r="109" ht="17.25" customHeight="1">
      <c r="A109" s="8">
        <f>AVERAGE(B109,G109,L109,Q109,V109,AA109,AF109,AK109,AP109)</f>
        <v/>
      </c>
      <c r="B109" s="9" t="n">
        <v>24.1789</v>
      </c>
      <c r="C109" s="27" t="n"/>
      <c r="D109" s="27" t="n"/>
      <c r="F109" s="19" t="inlineStr">
        <is>
          <t>6-(5-Methyl-2-furyl)-3-picoline</t>
        </is>
      </c>
      <c r="G109" s="6" t="n">
        <v>24.1738</v>
      </c>
      <c r="K109" s="7" t="inlineStr">
        <is>
          <t>2-Furanmethanamine</t>
        </is>
      </c>
      <c r="L109" s="9" t="n">
        <v>24.1853</v>
      </c>
      <c r="M109" s="27" t="n"/>
      <c r="N109" s="27" t="n"/>
      <c r="P109" s="4" t="inlineStr">
        <is>
          <t>Alloaromadendrene</t>
        </is>
      </c>
      <c r="Q109" s="9" t="n">
        <v>24.1842</v>
      </c>
      <c r="R109" s="27" t="n"/>
      <c r="S109" s="27" t="n"/>
      <c r="T109" s="17" t="n"/>
      <c r="U109" s="23" t="inlineStr">
        <is>
          <t>.delta.-gurjunene</t>
        </is>
      </c>
      <c r="V109" s="9" t="n">
        <v>24.181</v>
      </c>
      <c r="W109" s="27" t="n"/>
      <c r="X109" s="27" t="n"/>
      <c r="Z109" s="4" t="inlineStr">
        <is>
          <t>1H-Cycloprop[e]azulene, decahydro-1,1,7-trimethyl-4-methylene-, (1aR,4aS,7R,7aR,7bS)-(-)-</t>
        </is>
      </c>
      <c r="AA109" s="9" t="n">
        <v>24.1841</v>
      </c>
      <c r="AB109" s="27" t="n"/>
      <c r="AC109" s="27" t="n"/>
      <c r="AE109" s="19" t="inlineStr">
        <is>
          <t>ACORA-4(14),8-DIENE</t>
        </is>
      </c>
      <c r="AF109" s="6" t="n">
        <v>24.1751</v>
      </c>
      <c r="AJ109" t="inlineStr">
        <is>
          <t>4-Chloro-2-nitrophenol</t>
        </is>
      </c>
      <c r="AK109" s="9" t="n">
        <v>24.1801</v>
      </c>
      <c r="AL109" s="27" t="n"/>
      <c r="AM109" s="27" t="n"/>
      <c r="AO109" t="inlineStr">
        <is>
          <t>2(1H)-Pyridinone, 1-(3-oxo-1-cyclohexen-1-yl)-</t>
        </is>
      </c>
      <c r="AP109" s="9" t="n">
        <v>24.1862</v>
      </c>
      <c r="AQ109" s="27" t="n"/>
      <c r="AR109" s="27" t="n"/>
      <c r="AT109" t="inlineStr">
        <is>
          <t>1,1,7-TRIMETHYL-4-METHYLENEDECAHYDRO-1H-CYCLOPROPA[E]AZULENE</t>
        </is>
      </c>
      <c r="BF109" s="22" t="inlineStr">
        <is>
          <t>1H-Cycloprop[e]azulene, decahydro-1,1,7-trimethyl-4-methylene-, (1aR,4aS,7R,7aR,7bS)-(-)- = 1,1,7-TRIMETHYL-4-METHYLENEDECAHYDRO-1H-CYCLOPROPA[E]AZULENE = Alloaromadendrene = Aromadendrene</t>
        </is>
      </c>
    </row>
    <row r="110">
      <c r="A110" s="8">
        <f>AVERAGE(B110,G110,L110,Q110,V110,AA110,AF110,AK110,AP110)</f>
        <v/>
      </c>
      <c r="B110" s="9" t="n"/>
      <c r="C110" s="27" t="n"/>
      <c r="D110" s="27" t="n"/>
      <c r="F110" s="16" t="n"/>
      <c r="K110" s="7" t="n"/>
      <c r="L110" s="9" t="n">
        <v>24.4749</v>
      </c>
      <c r="M110" s="27" t="n"/>
      <c r="N110" s="27" t="n"/>
      <c r="P110" s="16" t="inlineStr">
        <is>
          <t>1.beta.,4.beta.H,10.beta.H-Guaia-5,11-diene</t>
        </is>
      </c>
      <c r="Q110" s="9" t="n">
        <v>24.4819</v>
      </c>
      <c r="R110" s="27" t="n"/>
      <c r="S110" s="27" t="n"/>
      <c r="U110" s="16" t="inlineStr">
        <is>
          <t>1H-Cycloprop[e]azulene, 1a,2,3,5,6,7,7a,7b-octahydro-1,1,4,7-tetramethyl-, (+)-</t>
        </is>
      </c>
      <c r="V110" s="9" t="n">
        <v>24.4707</v>
      </c>
      <c r="W110" s="27" t="n"/>
      <c r="X110" s="27" t="n"/>
      <c r="Z110" s="16" t="inlineStr">
        <is>
          <t>.delta.-gurjunene</t>
        </is>
      </c>
      <c r="AA110" s="9" t="n">
        <v>24.4702</v>
      </c>
      <c r="AB110" s="27" t="n"/>
      <c r="AC110" s="27" t="n"/>
      <c r="AE110" t="inlineStr">
        <is>
          <t>1,1,7-TRIMETHYL-4-METHYLENEDECAHYDRO-1H-CYCLOPROPA[E]AZULENE</t>
        </is>
      </c>
      <c r="AP110" s="6" t="n">
        <v>24.4742</v>
      </c>
      <c r="AT110" t="inlineStr">
        <is>
          <t>Valerena-4,7(11)-diene</t>
        </is>
      </c>
    </row>
    <row r="111">
      <c r="A111" s="8">
        <f>AVERAGE(B111,G111,L111,Q111,V111,AA111,AF111,AK111,AP111)</f>
        <v/>
      </c>
      <c r="B111" s="9" t="n">
        <v>24.7389</v>
      </c>
      <c r="C111" s="27" t="n"/>
      <c r="D111" s="27" t="inlineStr">
        <is>
          <t>4-NITROSOPHENOL</t>
        </is>
      </c>
      <c r="F111" s="15" t="inlineStr">
        <is>
          <t>Phenol, 4-nitroso-</t>
        </is>
      </c>
      <c r="G111" s="9" t="n">
        <v>24.7407</v>
      </c>
      <c r="H111" s="27" t="n"/>
      <c r="I111" s="27" t="n"/>
      <c r="K111" s="15" t="inlineStr">
        <is>
          <t>6-[(2Z)-2-BUTENYL]-1,5,5-TRIMETHYL-1-CYCLOHEXENE</t>
        </is>
      </c>
      <c r="L111" s="9" t="n"/>
      <c r="M111" s="27" t="n"/>
      <c r="N111" s="27" t="n"/>
      <c r="P111" s="15" t="n"/>
      <c r="Q111" s="9" t="n">
        <v>24.7355</v>
      </c>
      <c r="R111" s="27" t="n"/>
      <c r="S111" s="27" t="n"/>
      <c r="U111" s="15" t="inlineStr">
        <is>
          <t>4-Fluorobenzoic acid, propargyl ester</t>
        </is>
      </c>
      <c r="V111" s="9" t="n"/>
      <c r="W111" s="27" t="n"/>
      <c r="X111" s="27" t="n"/>
      <c r="Z111" s="15" t="n"/>
      <c r="AA111" s="9" t="n">
        <v>24.7396</v>
      </c>
      <c r="AB111" s="27" t="n"/>
      <c r="AC111" s="27" t="n"/>
      <c r="AE111" t="inlineStr">
        <is>
          <t>3-Buten-2-ol, 4-(2,6,6-trimethyl-1-cyclohexen-1-yl)-</t>
        </is>
      </c>
      <c r="AF111" s="9" t="n">
        <v>24.7458</v>
      </c>
      <c r="AG111" s="27" t="n"/>
      <c r="AH111" s="27" t="n"/>
      <c r="AJ111" s="19" t="inlineStr">
        <is>
          <t>5-Hydroxy-8-methyl-1,2,3,4-tetrahydro-2-quinolinone</t>
        </is>
      </c>
      <c r="AK111" s="9" t="n"/>
      <c r="AL111" s="27" t="n"/>
      <c r="AM111" s="27" t="n"/>
      <c r="AO111" s="15" t="n"/>
      <c r="AP111" s="9" t="n">
        <v>24.7386</v>
      </c>
      <c r="AQ111" s="27" t="n"/>
      <c r="AR111" s="27" t="n"/>
      <c r="AT111" t="inlineStr">
        <is>
          <t>Cyclopropanecarboxylic acid, 2,2-dimethyl-3-(2-methyl-1-propenyl)-, 2-methyl-4-oxo-3-(2,4-pentadienyl)-2-cyclopenten-1-yl ester, [1R-[1.alpha.[S*(Z)],3.beta.]]-</t>
        </is>
      </c>
      <c r="BI111" t="inlineStr">
        <is>
          <t>Cyclopropanecarboxylic acid, 2,2-dimethyl-3-(2-methyl-1-propenyl)-, 2-methyl-4-oxo-3-(2,4-pentadienyl)-2-cyclopenten-1-yl ester, [1R-[1.alpha.[S*(Z)],3.beta.]]- =  Piretrina 1</t>
        </is>
      </c>
      <c r="BZ111" t="inlineStr">
        <is>
          <t>3-Buten-2-ol, 4-(2,6,6-trimethyl-1-cyclohexen-1-yl)- =  beta-Ionol</t>
        </is>
      </c>
    </row>
    <row r="112" hidden="1">
      <c r="A112" s="8">
        <f>AVERAGE(B112,G112,L112,Q112,V112,AA112,AF112,AK112,AP112)</f>
        <v/>
      </c>
      <c r="B112" s="9" t="n">
        <v>25.0153</v>
      </c>
      <c r="C112" s="27" t="n"/>
      <c r="D112" s="27" t="inlineStr">
        <is>
          <t>1H-Indole-3-acetonitrile, 1-(trimethylsilyl)-</t>
        </is>
      </c>
      <c r="F112" s="15" t="inlineStr">
        <is>
          <t>1H-Indole-3-acetonitrile, 1-(trimethylsilyl)-</t>
        </is>
      </c>
      <c r="G112" s="9" t="n">
        <v>25.0127</v>
      </c>
      <c r="H112" s="27" t="n"/>
      <c r="I112" s="27" t="n"/>
      <c r="K112" s="15" t="inlineStr">
        <is>
          <t>3-(3'-Trimethylsiloxypropyl)-1,1,2-tris(trimethylsilyl)cyclopropane isomer</t>
        </is>
      </c>
      <c r="L112" s="9" t="n"/>
      <c r="M112" s="27" t="n"/>
      <c r="N112" s="27" t="n"/>
      <c r="P112" s="15" t="n"/>
      <c r="Q112" s="9" t="n">
        <v>25.0163</v>
      </c>
      <c r="R112" s="27" t="n"/>
      <c r="S112" s="27" t="n"/>
      <c r="U112" s="15" t="inlineStr">
        <is>
          <t>1H-Purin-6-amine, [(2-fluorophenyl)methyl]-</t>
        </is>
      </c>
      <c r="V112" s="9" t="n">
        <v>25.0161</v>
      </c>
      <c r="W112" s="27" t="n"/>
      <c r="X112" s="27" t="n"/>
      <c r="Z112" s="15" t="inlineStr">
        <is>
          <t>Oxalic acid, 2TMS derivative</t>
        </is>
      </c>
      <c r="AA112" s="9" t="n">
        <v>25.0127</v>
      </c>
      <c r="AB112" s="27" t="n"/>
      <c r="AC112" s="27" t="n"/>
      <c r="AE112" t="inlineStr">
        <is>
          <t>Itaconic acid, 2TMS derivative</t>
        </is>
      </c>
      <c r="AF112" s="9" t="n">
        <v>25.016</v>
      </c>
      <c r="AG112" s="27" t="n"/>
      <c r="AH112" s="27" t="n"/>
      <c r="AJ112" t="inlineStr">
        <is>
          <t>Acetic acid, bis[(trimethylsilyl)oxyl]-, trimethylsilyl ester</t>
        </is>
      </c>
      <c r="AK112" s="9" t="n">
        <v>25.018</v>
      </c>
      <c r="AL112" s="27" t="n"/>
      <c r="AM112" s="27" t="n"/>
      <c r="AO112" t="inlineStr">
        <is>
          <t>GLYCOLIC ACID-D2-O-(TRIMETHYLSILYL)-, TRIMETHYLSILYLESTER</t>
        </is>
      </c>
      <c r="AP112" s="9" t="n">
        <v>25.0129</v>
      </c>
      <c r="AQ112" s="27" t="n"/>
      <c r="AR112" s="27" t="n"/>
      <c r="AT112" t="inlineStr">
        <is>
          <t>Silane, [(1-methyl-1,3-propanediyl)bis(oxy)]bis[trimethyl- (CAS)</t>
        </is>
      </c>
    </row>
    <row r="113" ht="17.25" customHeight="1">
      <c r="A113" s="8">
        <f>AVERAGE(B113,G113,L113,Q113,V113,AA113,AF113,AK113,AP113)</f>
        <v/>
      </c>
      <c r="B113" s="9" t="n">
        <v>25.0767</v>
      </c>
      <c r="C113" s="27" t="n"/>
      <c r="D113" s="27" t="n"/>
      <c r="F113" s="21" t="inlineStr">
        <is>
          <t>2-(p-methyl-phenyl)-5,6-dihydro-4H-1,3-oxazin-5-one</t>
        </is>
      </c>
      <c r="G113" s="9" t="n">
        <v>25.077</v>
      </c>
      <c r="H113" s="27" t="n"/>
      <c r="I113" s="27" t="n"/>
      <c r="K113" s="21" t="inlineStr">
        <is>
          <t>Phosphonic acid, (3-methyl-2-oxo-3-cyclohexen-1-yl)-, diethyl ester</t>
        </is>
      </c>
      <c r="L113" s="9" t="n">
        <v>25.0793</v>
      </c>
      <c r="M113" s="27" t="n"/>
      <c r="N113" s="27" t="n"/>
      <c r="O113" s="17" t="n"/>
      <c r="P113" s="23" t="inlineStr">
        <is>
          <t>1H-Cycloprop[e]azulene, 1a,2,3,5,6,7,7a,7b-octahydro-1,1,4,7-tetramethyl-, (+)-</t>
        </is>
      </c>
      <c r="Q113" s="9" t="n">
        <v>25.0812</v>
      </c>
      <c r="R113" s="27" t="n"/>
      <c r="S113" s="27" t="n"/>
      <c r="U113" s="21" t="inlineStr">
        <is>
          <t>1H-Cycloprop[e]azulene, 1a,2,3,5,6,7,7a,7b-octahydro-1,1,4,7-tetramethyl-, (+)-</t>
        </is>
      </c>
      <c r="V113" s="9" t="n">
        <v>25.08</v>
      </c>
      <c r="W113" s="27" t="n"/>
      <c r="X113" s="27" t="n"/>
      <c r="Z113" s="4" t="inlineStr">
        <is>
          <t>1H-Cycloprop[e]azulene, 1a,2,3,5,6,7,7a,7b-octahydro-1,1,4,7-tetramethyl-, [1aR-(1a.alpha.,7.alpha.,7a.beta.,7b.alpha.)]-</t>
        </is>
      </c>
      <c r="AA113" s="9" t="n">
        <v>25.0799</v>
      </c>
      <c r="AB113" s="27" t="n"/>
      <c r="AC113" s="27" t="n"/>
      <c r="AE113" t="inlineStr">
        <is>
          <t>1H-Benzocycloheptene, 2,4a,5,6,7,8,9,9a-octahydro-3,5,5-trimethyl-9-methylene-, (4aS-cis)-</t>
        </is>
      </c>
      <c r="AF113" s="9" t="n">
        <v>25.0757</v>
      </c>
      <c r="AG113" s="27" t="n"/>
      <c r="AH113" s="27" t="n"/>
      <c r="AJ113" t="inlineStr">
        <is>
          <t>1H-Cycloprop[e]azulene, 1a,2,3,4,4a,5,6,7b-octahydro-1,1,4,7-tetramethyl-, [1aR-(1a.alpha.,4.alpha.,4a.beta.,7b.alpha.)]-</t>
        </is>
      </c>
      <c r="AK113" s="9" t="n">
        <v>25.0827</v>
      </c>
      <c r="AL113" s="27" t="n"/>
      <c r="AM113" s="27" t="n"/>
      <c r="AO113" t="inlineStr">
        <is>
          <t>Naphthalene, 1,2,3,4,4a,5,6,8a-octahydro-4a,8-dimethyl-2-(1-methylethenyl)-, [2R-(2.alpha.,4a.alpha.,8a.beta.)]-</t>
        </is>
      </c>
      <c r="AP113" s="9" t="n">
        <v>25.0806</v>
      </c>
      <c r="AQ113" s="27" t="n"/>
      <c r="AR113" s="27" t="n"/>
      <c r="AT113" t="inlineStr">
        <is>
          <t>1H-Cycloprop[e]azulene, 1a,2,3,5,6,7,7a,7b-octahydro-1,1,4,7-tetramethyl-, [1aR-(1a.alpha.,7.alpha.,7a.beta.,7b.alpha.)]-</t>
        </is>
      </c>
      <c r="BI113" s="22" t="inlineStr">
        <is>
          <t>1H-Benzocycloheptene, 2,4a,5,6,7,8,9,9a-octahydro-3,5,5-trimethyl-9-methylene-, (4aS-cis)- = alpha-Himachalene</t>
        </is>
      </c>
      <c r="BW113" t="inlineStr">
        <is>
          <t>1H-Cycloprop[e]azulene, 1a,2,3,4,4a,5,6,7b-octahydro-1,1,4,7-tetramethyl-, [1aR-(1a.alpha.,4.alpha.,4a.beta.,7b.alpha.)]- = (-)-alpha-Gurjunene</t>
        </is>
      </c>
      <c r="CK113" t="inlineStr">
        <is>
          <t>Naphthalene, 1,2,3,4,4a,5,6,8a-octahydro-4a,8-dimethyl-2-(1-methylethenyl)-, [2R-(2.alpha.,4a.alpha.,8a.beta.)]- =  .alpha.-Selinene</t>
        </is>
      </c>
    </row>
    <row r="114" hidden="1">
      <c r="A114" s="8">
        <f>AVERAGE(B114,G114,L114,Q114,V114,AA114,AF114,AK114,AP114)</f>
        <v/>
      </c>
      <c r="K114" s="7" t="n"/>
      <c r="L114" s="9" t="n">
        <v>25.3476</v>
      </c>
      <c r="M114" s="27" t="n"/>
      <c r="N114" s="27" t="n"/>
      <c r="P114" s="15" t="inlineStr">
        <is>
          <t>1,1,3,3-TETRAMETHYL-1,3-DISILAINDAN</t>
        </is>
      </c>
      <c r="Q114" s="9" t="n">
        <v>25.3416</v>
      </c>
      <c r="R114" s="27" t="n"/>
      <c r="S114" s="27" t="n"/>
      <c r="U114" s="15" t="inlineStr">
        <is>
          <t>Propenamide, 3-(3-methoxyphenyl)-2-methyl-</t>
        </is>
      </c>
      <c r="V114" s="9" t="n">
        <v>25.3431</v>
      </c>
      <c r="W114" s="27" t="n"/>
      <c r="X114" s="27" t="n"/>
      <c r="Z114" s="15" t="inlineStr">
        <is>
          <t>Phenol, 2,4-bis(1,1-dimethylethyl)-</t>
        </is>
      </c>
      <c r="AA114" s="9" t="n">
        <v>25.342</v>
      </c>
      <c r="AB114" s="27" t="n"/>
      <c r="AC114" s="27" t="n"/>
      <c r="AE114" t="inlineStr">
        <is>
          <t>5-Isopropyl-4-(trifluoromethyl)-1H-pyrimidin-2-one</t>
        </is>
      </c>
      <c r="AF114" s="9" t="n">
        <v>25.3491</v>
      </c>
      <c r="AG114" s="27" t="n"/>
      <c r="AH114" s="27" t="n"/>
      <c r="AJ114" t="inlineStr">
        <is>
          <t>1,1,3,3-TETRAMETHYL-1,3-DISILAINDAN</t>
        </is>
      </c>
      <c r="AK114" s="9" t="n">
        <v>25.344</v>
      </c>
      <c r="AL114" s="27" t="n"/>
      <c r="AM114" s="27" t="n"/>
      <c r="AO114" t="inlineStr">
        <is>
          <t>6,7-Dimethoxy-4-methyl-4H-chromene</t>
        </is>
      </c>
      <c r="AP114" s="9" t="n">
        <v>25.3373</v>
      </c>
      <c r="AQ114" s="27" t="n"/>
      <c r="AR114" s="27" t="n"/>
      <c r="AT114" t="inlineStr">
        <is>
          <t>3,6-Dimethyl-2-(1-(trimethylsilyl)ethen-2-yl)pyrazine</t>
        </is>
      </c>
      <c r="CK114" s="24" t="n"/>
    </row>
    <row r="115" ht="18" customHeight="1" thickBot="1">
      <c r="A115" s="8">
        <f>AVERAGE(B115,G115,L115,Q115,V115,AA115,AF115,AK115,AP115)</f>
        <v/>
      </c>
      <c r="K115" s="7" t="n"/>
      <c r="L115" s="9" t="n">
        <v>25.794</v>
      </c>
      <c r="M115" s="27" t="n"/>
      <c r="N115" s="27" t="n"/>
      <c r="P115" s="16" t="inlineStr">
        <is>
          <t>.delta.-Cadinene</t>
        </is>
      </c>
      <c r="Q115" s="9" t="n">
        <v>25.7926</v>
      </c>
      <c r="R115" s="27" t="n"/>
      <c r="S115" s="27" t="n"/>
      <c r="U115" s="16" t="inlineStr">
        <is>
          <t>.delta.-Cadinene</t>
        </is>
      </c>
      <c r="V115" s="9" t="n">
        <v>25.7953</v>
      </c>
      <c r="W115" s="27" t="n"/>
      <c r="X115" s="27" t="n"/>
      <c r="Z115" s="16" t="inlineStr">
        <is>
          <t>Naphthalene, 1,2,3,5,6,8a-hexahydro-4,7-dimethyl-1-(1-methylethyl)-, (1S-cis)-</t>
        </is>
      </c>
      <c r="AA115" s="9" t="n">
        <v>25.802</v>
      </c>
      <c r="AB115" s="27" t="n"/>
      <c r="AC115" s="27" t="n"/>
      <c r="AE115" t="inlineStr">
        <is>
          <t>1-ISOPROPYL-4,7-DIMETHYL-1,2,4A,5,8,8A-HEXAHYDRONAPHTHALENE</t>
        </is>
      </c>
      <c r="AP115" s="9" t="n">
        <v>25.7908</v>
      </c>
      <c r="AQ115" s="27" t="n"/>
      <c r="AR115" s="27" t="n"/>
      <c r="AT115" t="inlineStr">
        <is>
          <t xml:space="preserve">Naphthalene, 1,2,3,5,6,8a-hexahydro-4,7-dimethyl-1-(1-methylethyl)-, (1S-cis)- </t>
        </is>
      </c>
      <c r="BF115" t="inlineStr">
        <is>
          <t xml:space="preserve">Naphthalene, 1,2,3,5,6,8a-hexahydro-4,7-dimethyl-1-(1-methylethyl)-, (1S-cis)- = </t>
        </is>
      </c>
      <c r="CK115" s="25" t="n"/>
    </row>
    <row r="116">
      <c r="K116" s="7" t="n"/>
      <c r="Z116" s="7" t="n"/>
    </row>
    <row r="117">
      <c r="K117" s="7" t="n"/>
      <c r="Z117" s="7" t="n"/>
    </row>
    <row r="118">
      <c r="K118" s="7" t="n"/>
      <c r="Z118" s="7" t="n"/>
    </row>
    <row r="119">
      <c r="K119" s="7" t="n"/>
      <c r="Z119" s="7" t="n"/>
    </row>
    <row r="120">
      <c r="Z120" s="7" t="n"/>
    </row>
    <row r="121" customFormat="1" s="4">
      <c r="A121" s="1" t="n"/>
      <c r="B121" s="6" t="n"/>
      <c r="C121" s="26" t="n"/>
      <c r="D121" s="26" t="n"/>
      <c r="E121" s="3" t="n"/>
      <c r="G121" s="6" t="n"/>
      <c r="H121" s="26" t="n"/>
      <c r="I121" s="26" t="n"/>
      <c r="J121" s="3" t="n"/>
      <c r="L121" s="6" t="n"/>
      <c r="M121" s="26" t="n"/>
      <c r="N121" s="26" t="n"/>
      <c r="O121" s="3" t="n"/>
      <c r="Q121" s="6" t="n"/>
      <c r="R121" s="26" t="n"/>
      <c r="S121" s="26" t="n"/>
      <c r="T121" s="3" t="n"/>
      <c r="V121" s="6" t="n"/>
      <c r="W121" s="26" t="n"/>
      <c r="X121" s="26" t="n"/>
      <c r="Y121" s="3" t="n"/>
      <c r="Z121" s="7" t="n"/>
      <c r="AA121" s="6" t="n"/>
      <c r="AB121" s="26" t="n"/>
      <c r="AC121" s="26" t="n"/>
      <c r="AD121" s="3" t="n"/>
      <c r="AF121" s="6" t="n"/>
      <c r="AG121" s="26" t="n"/>
      <c r="AH121" s="26" t="n"/>
      <c r="AI121" s="3" t="n"/>
      <c r="AK121" s="6" t="n"/>
      <c r="AL121" s="26" t="n"/>
      <c r="AM121" s="26" t="n"/>
      <c r="AN121" s="3" t="n"/>
      <c r="AP121" s="6" t="n"/>
      <c r="AQ121" s="26" t="n"/>
      <c r="AR121" s="26" t="n"/>
      <c r="AS121" s="3" t="n"/>
    </row>
    <row r="122" customFormat="1" s="4">
      <c r="A122" s="1" t="n"/>
      <c r="B122" s="6" t="n"/>
      <c r="C122" s="26" t="n"/>
      <c r="D122" s="26" t="n"/>
      <c r="E122" s="3" t="n"/>
      <c r="G122" s="6" t="n"/>
      <c r="H122" s="26" t="n"/>
      <c r="I122" s="26" t="n"/>
      <c r="J122" s="3" t="n"/>
      <c r="L122" s="6" t="n"/>
      <c r="M122" s="26" t="n"/>
      <c r="N122" s="26" t="n"/>
      <c r="O122" s="3" t="n"/>
      <c r="Q122" s="6" t="n"/>
      <c r="R122" s="26" t="n"/>
      <c r="S122" s="26" t="n"/>
      <c r="T122" s="3" t="n"/>
      <c r="V122" s="6" t="n"/>
      <c r="W122" s="26" t="n"/>
      <c r="X122" s="26" t="n"/>
      <c r="Y122" s="3" t="n"/>
      <c r="Z122" s="7" t="n"/>
      <c r="AA122" s="6" t="n"/>
      <c r="AB122" s="26" t="n"/>
      <c r="AC122" s="26" t="n"/>
      <c r="AD122" s="3" t="n"/>
      <c r="AF122" s="6" t="n"/>
      <c r="AG122" s="26" t="n"/>
      <c r="AH122" s="26" t="n"/>
      <c r="AI122" s="3" t="n"/>
      <c r="AK122" s="6" t="n"/>
      <c r="AL122" s="26" t="n"/>
      <c r="AM122" s="26" t="n"/>
      <c r="AN122" s="3" t="n"/>
      <c r="AP122" s="6" t="n"/>
      <c r="AQ122" s="26" t="n"/>
      <c r="AR122" s="26" t="n"/>
      <c r="AS122" s="3" t="n"/>
    </row>
    <row r="123" customFormat="1" s="4">
      <c r="A123" s="1" t="n"/>
      <c r="B123" s="6" t="n"/>
      <c r="C123" s="26" t="n"/>
      <c r="D123" s="26" t="n"/>
      <c r="E123" s="3" t="n"/>
      <c r="G123" s="6" t="n"/>
      <c r="H123" s="26" t="n"/>
      <c r="I123" s="26" t="n"/>
      <c r="J123" s="3" t="n"/>
      <c r="L123" s="6" t="n"/>
      <c r="M123" s="26" t="n"/>
      <c r="N123" s="26" t="n"/>
      <c r="O123" s="3" t="n"/>
      <c r="Q123" s="6" t="n"/>
      <c r="R123" s="26" t="n"/>
      <c r="S123" s="26" t="n"/>
      <c r="T123" s="3" t="n"/>
      <c r="V123" s="6" t="n"/>
      <c r="W123" s="26" t="n"/>
      <c r="X123" s="26" t="n"/>
      <c r="Y123" s="3" t="n"/>
      <c r="Z123" s="7" t="n"/>
      <c r="AA123" s="6" t="n"/>
      <c r="AB123" s="26" t="n"/>
      <c r="AC123" s="26" t="n"/>
      <c r="AD123" s="3" t="n"/>
      <c r="AF123" s="6" t="n"/>
      <c r="AG123" s="26" t="n"/>
      <c r="AH123" s="26" t="n"/>
      <c r="AI123" s="3" t="n"/>
      <c r="AK123" s="6" t="n"/>
      <c r="AL123" s="26" t="n"/>
      <c r="AM123" s="26" t="n"/>
      <c r="AN123" s="3" t="n"/>
      <c r="AP123" s="6" t="n"/>
      <c r="AQ123" s="26" t="n"/>
      <c r="AR123" s="26" t="n"/>
      <c r="AS123" s="3" t="n"/>
    </row>
    <row r="124" customFormat="1" s="4">
      <c r="A124" s="1" t="n"/>
      <c r="B124" s="6" t="n"/>
      <c r="C124" s="26" t="n"/>
      <c r="D124" s="26" t="n"/>
      <c r="E124" s="3" t="n"/>
      <c r="G124" s="6" t="n"/>
      <c r="H124" s="26" t="n"/>
      <c r="I124" s="26" t="n"/>
      <c r="J124" s="3" t="n"/>
      <c r="L124" s="6" t="n"/>
      <c r="M124" s="26" t="n"/>
      <c r="N124" s="26" t="n"/>
      <c r="O124" s="3" t="n"/>
      <c r="Q124" s="6" t="n"/>
      <c r="R124" s="26" t="n"/>
      <c r="S124" s="26" t="n"/>
      <c r="T124" s="3" t="n"/>
      <c r="V124" s="6" t="n"/>
      <c r="W124" s="26" t="n"/>
      <c r="X124" s="26" t="n"/>
      <c r="Y124" s="3" t="n"/>
      <c r="Z124" s="7" t="n"/>
      <c r="AA124" s="6" t="n"/>
      <c r="AB124" s="26" t="n"/>
      <c r="AC124" s="26" t="n"/>
      <c r="AD124" s="3" t="n"/>
      <c r="AF124" s="6" t="n"/>
      <c r="AG124" s="26" t="n"/>
      <c r="AH124" s="26" t="n"/>
      <c r="AI124" s="3" t="n"/>
      <c r="AK124" s="6" t="n"/>
      <c r="AL124" s="26" t="n"/>
      <c r="AM124" s="26" t="n"/>
      <c r="AN124" s="3" t="n"/>
      <c r="AP124" s="6" t="n"/>
      <c r="AQ124" s="26" t="n"/>
      <c r="AR124" s="26" t="n"/>
      <c r="AS124" s="3" t="n"/>
    </row>
    <row r="125" customFormat="1" s="4">
      <c r="A125" s="1" t="n"/>
      <c r="B125" s="6" t="n"/>
      <c r="C125" s="26" t="n"/>
      <c r="D125" s="26" t="n"/>
      <c r="E125" s="3" t="n"/>
      <c r="G125" s="6" t="n"/>
      <c r="H125" s="26" t="n"/>
      <c r="I125" s="26" t="n"/>
      <c r="J125" s="3" t="n"/>
      <c r="L125" s="6" t="n"/>
      <c r="M125" s="26" t="n"/>
      <c r="N125" s="26" t="n"/>
      <c r="O125" s="3" t="n"/>
      <c r="Q125" s="6" t="n"/>
      <c r="R125" s="26" t="n"/>
      <c r="S125" s="26" t="n"/>
      <c r="T125" s="3" t="n"/>
      <c r="V125" s="6" t="n"/>
      <c r="W125" s="26" t="n"/>
      <c r="X125" s="26" t="n"/>
      <c r="Y125" s="3" t="n"/>
      <c r="Z125" s="7" t="n"/>
      <c r="AA125" s="6" t="n"/>
      <c r="AB125" s="26" t="n"/>
      <c r="AC125" s="26" t="n"/>
      <c r="AD125" s="3" t="n"/>
      <c r="AF125" s="6" t="n"/>
      <c r="AG125" s="26" t="n"/>
      <c r="AH125" s="26" t="n"/>
      <c r="AI125" s="3" t="n"/>
      <c r="AK125" s="6" t="n"/>
      <c r="AL125" s="26" t="n"/>
      <c r="AM125" s="26" t="n"/>
      <c r="AN125" s="3" t="n"/>
      <c r="AP125" s="6" t="n"/>
      <c r="AQ125" s="26" t="n"/>
      <c r="AR125" s="26" t="n"/>
      <c r="AS125" s="3" t="n"/>
    </row>
    <row r="126" customFormat="1" s="4">
      <c r="A126" s="1" t="n"/>
      <c r="B126" s="6" t="n"/>
      <c r="C126" s="26" t="n"/>
      <c r="D126" s="26" t="n"/>
      <c r="E126" s="3" t="n"/>
      <c r="G126" s="6" t="n"/>
      <c r="H126" s="26" t="n"/>
      <c r="I126" s="26" t="n"/>
      <c r="J126" s="3" t="n"/>
      <c r="L126" s="6" t="n"/>
      <c r="M126" s="26" t="n"/>
      <c r="N126" s="26" t="n"/>
      <c r="O126" s="3" t="n"/>
      <c r="Q126" s="6" t="n"/>
      <c r="R126" s="26" t="n"/>
      <c r="S126" s="26" t="n"/>
      <c r="T126" s="3" t="n"/>
      <c r="V126" s="6" t="n"/>
      <c r="W126" s="26" t="n"/>
      <c r="X126" s="26" t="n"/>
      <c r="Y126" s="3" t="n"/>
      <c r="Z126" s="7" t="n"/>
      <c r="AA126" s="6" t="n"/>
      <c r="AB126" s="26" t="n"/>
      <c r="AC126" s="26" t="n"/>
      <c r="AD126" s="3" t="n"/>
      <c r="AF126" s="6" t="n"/>
      <c r="AG126" s="26" t="n"/>
      <c r="AH126" s="26" t="n"/>
      <c r="AI126" s="3" t="n"/>
      <c r="AK126" s="6" t="n"/>
      <c r="AL126" s="26" t="n"/>
      <c r="AM126" s="26" t="n"/>
      <c r="AN126" s="3" t="n"/>
      <c r="AP126" s="6" t="n"/>
      <c r="AQ126" s="26" t="n"/>
      <c r="AR126" s="26" t="n"/>
      <c r="AS126" s="3" t="n"/>
    </row>
    <row r="127" customFormat="1" s="4">
      <c r="A127" s="1" t="n"/>
      <c r="B127" s="6" t="n"/>
      <c r="C127" s="26" t="n"/>
      <c r="D127" s="26" t="n"/>
      <c r="E127" s="3" t="n"/>
      <c r="G127" s="6" t="n"/>
      <c r="H127" s="26" t="n"/>
      <c r="I127" s="26" t="n"/>
      <c r="J127" s="3" t="n"/>
      <c r="L127" s="6" t="n"/>
      <c r="M127" s="26" t="n"/>
      <c r="N127" s="26" t="n"/>
      <c r="O127" s="3" t="n"/>
      <c r="Q127" s="6" t="n"/>
      <c r="R127" s="26" t="n"/>
      <c r="S127" s="26" t="n"/>
      <c r="T127" s="3" t="n"/>
      <c r="V127" s="6" t="n"/>
      <c r="W127" s="26" t="n"/>
      <c r="X127" s="26" t="n"/>
      <c r="Y127" s="3" t="n"/>
      <c r="Z127" s="7" t="n"/>
      <c r="AA127" s="6" t="n"/>
      <c r="AB127" s="26" t="n"/>
      <c r="AC127" s="26" t="n"/>
      <c r="AD127" s="3" t="n"/>
      <c r="AF127" s="6" t="n"/>
      <c r="AG127" s="26" t="n"/>
      <c r="AH127" s="26" t="n"/>
      <c r="AI127" s="3" t="n"/>
      <c r="AK127" s="6" t="n"/>
      <c r="AL127" s="26" t="n"/>
      <c r="AM127" s="26" t="n"/>
      <c r="AN127" s="3" t="n"/>
      <c r="AP127" s="6" t="n"/>
      <c r="AQ127" s="26" t="n"/>
      <c r="AR127" s="26" t="n"/>
      <c r="AS127" s="3" t="n"/>
    </row>
    <row r="128" customFormat="1" s="4">
      <c r="A128" s="1" t="n"/>
      <c r="B128" s="6" t="n"/>
      <c r="C128" s="26" t="n"/>
      <c r="D128" s="26" t="n"/>
      <c r="E128" s="3" t="n"/>
      <c r="G128" s="6" t="n"/>
      <c r="H128" s="26" t="n"/>
      <c r="I128" s="26" t="n"/>
      <c r="J128" s="3" t="n"/>
      <c r="L128" s="6" t="n"/>
      <c r="M128" s="26" t="n"/>
      <c r="N128" s="26" t="n"/>
      <c r="O128" s="3" t="n"/>
      <c r="Q128" s="6" t="n"/>
      <c r="R128" s="26" t="n"/>
      <c r="S128" s="26" t="n"/>
      <c r="T128" s="3" t="n"/>
      <c r="V128" s="6" t="n"/>
      <c r="W128" s="26" t="n"/>
      <c r="X128" s="26" t="n"/>
      <c r="Y128" s="3" t="n"/>
      <c r="Z128" s="7" t="n"/>
      <c r="AA128" s="6" t="n"/>
      <c r="AB128" s="26" t="n"/>
      <c r="AC128" s="26" t="n"/>
      <c r="AD128" s="3" t="n"/>
      <c r="AF128" s="6" t="n"/>
      <c r="AG128" s="26" t="n"/>
      <c r="AH128" s="26" t="n"/>
      <c r="AI128" s="3" t="n"/>
      <c r="AK128" s="6" t="n"/>
      <c r="AL128" s="26" t="n"/>
      <c r="AM128" s="26" t="n"/>
      <c r="AN128" s="3" t="n"/>
      <c r="AP128" s="6" t="n"/>
      <c r="AQ128" s="26" t="n"/>
      <c r="AR128" s="26" t="n"/>
      <c r="AS128" s="3" t="n"/>
    </row>
    <row r="129" customFormat="1" s="4">
      <c r="A129" s="1" t="n"/>
      <c r="B129" s="6" t="n"/>
      <c r="C129" s="26" t="n"/>
      <c r="D129" s="26" t="n"/>
      <c r="E129" s="3" t="n"/>
      <c r="G129" s="6" t="n"/>
      <c r="H129" s="26" t="n"/>
      <c r="I129" s="26" t="n"/>
      <c r="J129" s="3" t="n"/>
      <c r="L129" s="6" t="n"/>
      <c r="M129" s="26" t="n"/>
      <c r="N129" s="26" t="n"/>
      <c r="O129" s="3" t="n"/>
      <c r="Q129" s="6" t="n"/>
      <c r="R129" s="26" t="n"/>
      <c r="S129" s="26" t="n"/>
      <c r="T129" s="3" t="n"/>
      <c r="V129" s="6" t="n"/>
      <c r="W129" s="26" t="n"/>
      <c r="X129" s="26" t="n"/>
      <c r="Y129" s="3" t="n"/>
      <c r="Z129" s="7" t="n"/>
      <c r="AA129" s="6" t="n"/>
      <c r="AB129" s="26" t="n"/>
      <c r="AC129" s="26" t="n"/>
      <c r="AD129" s="3" t="n"/>
      <c r="AF129" s="6" t="n"/>
      <c r="AG129" s="26" t="n"/>
      <c r="AH129" s="26" t="n"/>
      <c r="AI129" s="3" t="n"/>
      <c r="AK129" s="6" t="n"/>
      <c r="AL129" s="26" t="n"/>
      <c r="AM129" s="26" t="n"/>
      <c r="AN129" s="3" t="n"/>
      <c r="AP129" s="6" t="n"/>
      <c r="AQ129" s="26" t="n"/>
      <c r="AR129" s="26" t="n"/>
      <c r="AS129" s="3" t="n"/>
    </row>
    <row r="130" customFormat="1" s="4">
      <c r="A130" s="1" t="n"/>
      <c r="B130" s="6" t="n"/>
      <c r="C130" s="26" t="n"/>
      <c r="D130" s="26" t="n"/>
      <c r="E130" s="3" t="n"/>
      <c r="G130" s="6" t="n"/>
      <c r="H130" s="26" t="n"/>
      <c r="I130" s="26" t="n"/>
      <c r="J130" s="3" t="n"/>
      <c r="L130" s="6" t="n"/>
      <c r="M130" s="26" t="n"/>
      <c r="N130" s="26" t="n"/>
      <c r="O130" s="3" t="n"/>
      <c r="Q130" s="6" t="n"/>
      <c r="R130" s="26" t="n"/>
      <c r="S130" s="26" t="n"/>
      <c r="T130" s="3" t="n"/>
      <c r="V130" s="6" t="n"/>
      <c r="W130" s="26" t="n"/>
      <c r="X130" s="26" t="n"/>
      <c r="Y130" s="3" t="n"/>
      <c r="Z130" s="7" t="n"/>
      <c r="AA130" s="6" t="n"/>
      <c r="AB130" s="26" t="n"/>
      <c r="AC130" s="26" t="n"/>
      <c r="AD130" s="3" t="n"/>
      <c r="AF130" s="6" t="n"/>
      <c r="AG130" s="26" t="n"/>
      <c r="AH130" s="26" t="n"/>
      <c r="AI130" s="3" t="n"/>
      <c r="AK130" s="6" t="n"/>
      <c r="AL130" s="26" t="n"/>
      <c r="AM130" s="26" t="n"/>
      <c r="AN130" s="3" t="n"/>
      <c r="AP130" s="6" t="n"/>
      <c r="AQ130" s="26" t="n"/>
      <c r="AR130" s="26" t="n"/>
      <c r="AS130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</dc:creator>
  <dcterms:created xsi:type="dcterms:W3CDTF">2022-03-08T10:06:12Z</dcterms:created>
  <dcterms:modified xsi:type="dcterms:W3CDTF">2022-03-11T13:24:54Z</dcterms:modified>
  <cp:lastModifiedBy>Roman Golman</cp:lastModifiedBy>
</cp:coreProperties>
</file>