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Input" sheetId="2" r:id="rId1"/>
    <sheet name="Output" sheetId="4" r:id="rId2"/>
  </sheets>
  <definedNames>
    <definedName name="_xlnm._FilterDatabase" localSheetId="0" hidden="1">Input!$A$3:$C$67</definedName>
    <definedName name="_xlnm._FilterDatabase" localSheetId="1" hidden="1">Output!$A$3:$C$51</definedName>
  </definedNames>
  <calcPr calcId="152511"/>
</workbook>
</file>

<file path=xl/calcChain.xml><?xml version="1.0" encoding="utf-8"?>
<calcChain xmlns="http://schemas.openxmlformats.org/spreadsheetml/2006/main">
  <c r="E51" i="4" l="1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67" i="2" l="1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</calcChain>
</file>

<file path=xl/sharedStrings.xml><?xml version="1.0" encoding="utf-8"?>
<sst xmlns="http://schemas.openxmlformats.org/spreadsheetml/2006/main" count="221" uniqueCount="99">
  <si>
    <t>Base offset</t>
  </si>
  <si>
    <t>Channel</t>
  </si>
  <si>
    <t>Serial No.</t>
  </si>
  <si>
    <t>Physical Address</t>
  </si>
  <si>
    <t>en_US</t>
  </si>
  <si>
    <t>zh_TW</t>
  </si>
  <si>
    <t>Address (HEX</t>
  </si>
  <si>
    <t>Address (DEC</t>
  </si>
  <si>
    <t>Terminal</t>
  </si>
  <si>
    <t>1+DI1</t>
  </si>
  <si>
    <t>7+DI1</t>
  </si>
  <si>
    <t>1+SI2</t>
  </si>
  <si>
    <t>7+DI2</t>
  </si>
  <si>
    <t>2+B1</t>
  </si>
  <si>
    <t>Name</t>
  </si>
  <si>
    <t>H1Red</t>
  </si>
  <si>
    <t>H2Green</t>
  </si>
  <si>
    <t>H3Orange</t>
  </si>
  <si>
    <t>H4White</t>
  </si>
  <si>
    <t>Air</t>
  </si>
  <si>
    <t>Cy01b</t>
  </si>
  <si>
    <t>Cy02a</t>
  </si>
  <si>
    <t>Cy02b</t>
  </si>
  <si>
    <t>Cy03b</t>
  </si>
  <si>
    <t>Sp02</t>
  </si>
  <si>
    <t>Md01A</t>
  </si>
  <si>
    <t>YCy01b</t>
  </si>
  <si>
    <t>YCy02b</t>
  </si>
  <si>
    <t>YCy03b</t>
  </si>
  <si>
    <t>YCy04b</t>
  </si>
  <si>
    <t>YCy05b</t>
  </si>
  <si>
    <t>YCy08b</t>
  </si>
  <si>
    <t>YCy09b</t>
  </si>
  <si>
    <t>YCy05a</t>
  </si>
  <si>
    <t>YCy08a</t>
  </si>
  <si>
    <t>PRT.RIBLOW</t>
  </si>
  <si>
    <t>PRT.SEVREQ</t>
  </si>
  <si>
    <t>PRT.END</t>
  </si>
  <si>
    <t>PRT.MOUT</t>
  </si>
  <si>
    <t>PRT.RIBOUT</t>
  </si>
  <si>
    <t>PRT.DATA</t>
  </si>
  <si>
    <t>YCy09a</t>
  </si>
  <si>
    <t>Vs01</t>
  </si>
  <si>
    <t>標籤手真空檢知</t>
  </si>
  <si>
    <t>Sf01</t>
  </si>
  <si>
    <t>Sp01</t>
  </si>
  <si>
    <t>Cy04b</t>
  </si>
  <si>
    <t>Cy05a</t>
  </si>
  <si>
    <t>Cy05b</t>
  </si>
  <si>
    <t>Cy06a</t>
  </si>
  <si>
    <t>Cy06b</t>
  </si>
  <si>
    <t>Cy07a</t>
  </si>
  <si>
    <t>Cy07b</t>
  </si>
  <si>
    <t>1+DO1</t>
  </si>
  <si>
    <t>1+DO2</t>
  </si>
  <si>
    <t>7+DO1</t>
  </si>
  <si>
    <t>Cy01</t>
  </si>
  <si>
    <t>Cy02</t>
  </si>
  <si>
    <t>Cy03</t>
  </si>
  <si>
    <t>Cy04</t>
  </si>
  <si>
    <t>Cy05</t>
  </si>
  <si>
    <t>Cy06</t>
  </si>
  <si>
    <t>Transporter holder</t>
  </si>
  <si>
    <t>Transporter pusher</t>
  </si>
  <si>
    <t>Transporter unlocker</t>
  </si>
  <si>
    <t>Conveyor holder</t>
  </si>
  <si>
    <t>Pnp holder</t>
  </si>
  <si>
    <t>Pnp vertical</t>
  </si>
  <si>
    <t>TowerRed</t>
  </si>
  <si>
    <t>TowerYellow</t>
  </si>
  <si>
    <t>TowerGreen</t>
  </si>
  <si>
    <t>TowerBuzzer</t>
  </si>
  <si>
    <t>YCy06</t>
  </si>
  <si>
    <t>YCy07</t>
  </si>
  <si>
    <t>YCy08</t>
  </si>
  <si>
    <t>YCy09</t>
  </si>
  <si>
    <t>Cy7</t>
  </si>
  <si>
    <t>Cable holder(Fixed end</t>
  </si>
  <si>
    <t>Cable holder(moving end</t>
  </si>
  <si>
    <t>Cable holder(shift short</t>
  </si>
  <si>
    <t>Cable holder(shift long</t>
  </si>
  <si>
    <t>Clamper</t>
  </si>
  <si>
    <t>YCy01</t>
  </si>
  <si>
    <t>YCy02</t>
  </si>
  <si>
    <t>YCy03</t>
  </si>
  <si>
    <t>YCy04</t>
  </si>
  <si>
    <t>YCy05</t>
  </si>
  <si>
    <t>Vb01</t>
  </si>
  <si>
    <t>Vg01</t>
  </si>
  <si>
    <t>PRT.START</t>
  </si>
  <si>
    <t>PRT.FEED</t>
  </si>
  <si>
    <t>PRT.PAUSE</t>
  </si>
  <si>
    <t>PRT.REPRINT</t>
  </si>
  <si>
    <t>Label gripper(vertical</t>
  </si>
  <si>
    <t>Label gripper(rotate</t>
  </si>
  <si>
    <t>Label pressor(vertical</t>
  </si>
  <si>
    <t>Label pressor(press</t>
  </si>
  <si>
    <t>Shifter</t>
  </si>
  <si>
    <t>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</si>
</sst>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J13" sqref="J13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6.5546875" bestFit="1" customWidth="1"/>
    <col min="4" max="4" width="11.44140625" style="1" bestFit="1" customWidth="1"/>
    <col min="5" max="5" width="11.5546875" bestFit="1" customWidth="1"/>
    <col min="6" max="6" width="11.6640625" bestFit="1" customWidth="1"/>
    <col min="7" max="7" width="11.6640625" customWidth="1"/>
    <col min="8" max="8" width="6.21875" bestFit="1" customWidth="1"/>
    <col min="9" max="9" width="15.109375" bestFit="1" customWidth="1"/>
  </cols>
  <sheetData>
    <row r="1" spans="1:9" x14ac:dyDescent="0.3">
      <c r="A1" t="s">
        <v>1</v>
      </c>
      <c r="B1">
        <v>0</v>
      </c>
    </row>
    <row r="2" spans="1:9" x14ac:dyDescent="0.3">
      <c r="A2" t="s">
        <v>0</v>
      </c>
      <c r="B2">
        <v>0</v>
      </c>
    </row>
    <row r="3" spans="1:9" x14ac:dyDescent="0.3">
      <c r="A3" t="s">
        <v>2</v>
      </c>
      <c r="B3" t="s">
        <v>8</v>
      </c>
      <c r="C3" t="s">
        <v>3</v>
      </c>
      <c r="D3" s="1" t="s">
        <v>14</v>
      </c>
      <c r="E3" t="s">
        <v>6</v>
      </c>
      <c r="F3" t="s">
        <v>7</v>
      </c>
      <c r="G3" t="s">
        <v>98</v>
      </c>
      <c r="H3" t="s">
        <v>4</v>
      </c>
      <c r="I3" t="s">
        <v>5</v>
      </c>
    </row>
    <row r="4" spans="1:9" x14ac:dyDescent="0.3">
      <c r="A4">
        <v>0</v>
      </c>
      <c r="B4" s="2" t="s">
        <v>9</v>
      </c>
      <c r="C4">
        <v>1</v>
      </c>
      <c r="D4" s="1" t="s">
        <v>15</v>
      </c>
      <c r="E4" t="str">
        <f>DEC2HEX(B$1*HEX2DEC(1000000)+ MOD(A4,16) * HEX2DEC(10000) + B$2+QUOTIENT(A4,16))</f>
        <v>0</v>
      </c>
      <c r="F4">
        <f>HEX2DEC(E4)</f>
        <v>0</v>
      </c>
    </row>
    <row r="5" spans="1:9" x14ac:dyDescent="0.3">
      <c r="A5">
        <v>1</v>
      </c>
      <c r="B5" s="2" t="s">
        <v>9</v>
      </c>
      <c r="C5">
        <v>2</v>
      </c>
      <c r="D5" s="1" t="s">
        <v>16</v>
      </c>
      <c r="E5" t="str">
        <f>DEC2HEX(B$1*HEX2DEC(1000000)+ MOD(A5,16) * HEX2DEC(10000) + B$2+QUOTIENT(A5,16))</f>
        <v>10000</v>
      </c>
      <c r="F5">
        <f t="shared" ref="F5:F67" si="0">HEX2DEC(E5)</f>
        <v>65536</v>
      </c>
    </row>
    <row r="6" spans="1:9" x14ac:dyDescent="0.3">
      <c r="A6">
        <v>2</v>
      </c>
      <c r="B6" s="2" t="s">
        <v>9</v>
      </c>
      <c r="C6">
        <v>3</v>
      </c>
      <c r="D6" s="1" t="s">
        <v>17</v>
      </c>
      <c r="E6" t="str">
        <f>DEC2HEX(B$1*HEX2DEC(1000000)+ MOD(A6,16) * HEX2DEC(10000) + B$2+QUOTIENT(A6,16))</f>
        <v>20000</v>
      </c>
      <c r="F6">
        <f t="shared" si="0"/>
        <v>131072</v>
      </c>
    </row>
    <row r="7" spans="1:9" x14ac:dyDescent="0.3">
      <c r="A7">
        <v>3</v>
      </c>
      <c r="B7" s="2" t="s">
        <v>9</v>
      </c>
      <c r="C7">
        <v>4</v>
      </c>
      <c r="D7" s="1" t="s">
        <v>18</v>
      </c>
      <c r="E7" t="str">
        <f>DEC2HEX(B$1*HEX2DEC(1000000)+ MOD(A7,16) * HEX2DEC(10000) + B$2+QUOTIENT(A7,16))</f>
        <v>30000</v>
      </c>
      <c r="F7">
        <f t="shared" si="0"/>
        <v>196608</v>
      </c>
    </row>
    <row r="8" spans="1:9" x14ac:dyDescent="0.3">
      <c r="A8">
        <v>4</v>
      </c>
      <c r="B8" s="2" t="s">
        <v>9</v>
      </c>
      <c r="C8">
        <v>5</v>
      </c>
      <c r="D8" s="1" t="s">
        <v>19</v>
      </c>
      <c r="E8" t="str">
        <f>DEC2HEX(B$1*HEX2DEC(1000000)+ MOD(A8,16) * HEX2DEC(10000) + B$2+QUOTIENT(A8,16))</f>
        <v>40000</v>
      </c>
      <c r="F8">
        <f t="shared" si="0"/>
        <v>262144</v>
      </c>
    </row>
    <row r="9" spans="1:9" x14ac:dyDescent="0.3">
      <c r="A9">
        <v>5</v>
      </c>
      <c r="B9" s="2" t="s">
        <v>9</v>
      </c>
      <c r="C9">
        <v>6</v>
      </c>
      <c r="E9" t="str">
        <f>DEC2HEX(B$1*HEX2DEC(1000000)+ MOD(A9,16) * HEX2DEC(10000) + B$2+QUOTIENT(A9,16))</f>
        <v>50000</v>
      </c>
      <c r="F9">
        <f t="shared" si="0"/>
        <v>327680</v>
      </c>
    </row>
    <row r="10" spans="1:9" x14ac:dyDescent="0.3">
      <c r="A10">
        <v>6</v>
      </c>
      <c r="B10" s="2" t="s">
        <v>9</v>
      </c>
      <c r="C10">
        <v>7</v>
      </c>
      <c r="E10" t="str">
        <f>DEC2HEX(B$1*HEX2DEC(1000000)+ MOD(A10,16) * HEX2DEC(10000) + B$2+QUOTIENT(A10,16))</f>
        <v>60000</v>
      </c>
      <c r="F10">
        <f t="shared" si="0"/>
        <v>393216</v>
      </c>
    </row>
    <row r="11" spans="1:9" x14ac:dyDescent="0.3">
      <c r="A11">
        <v>7</v>
      </c>
      <c r="B11" s="2" t="s">
        <v>9</v>
      </c>
      <c r="C11">
        <v>8</v>
      </c>
      <c r="E11" t="str">
        <f>DEC2HEX(B$1*HEX2DEC(1000000)+ MOD(A11,16) * HEX2DEC(10000) + B$2+QUOTIENT(A11,16))</f>
        <v>70000</v>
      </c>
      <c r="F11">
        <f t="shared" si="0"/>
        <v>458752</v>
      </c>
    </row>
    <row r="12" spans="1:9" x14ac:dyDescent="0.3">
      <c r="A12">
        <v>8</v>
      </c>
      <c r="B12" s="2" t="s">
        <v>9</v>
      </c>
      <c r="C12">
        <v>9</v>
      </c>
      <c r="D12" s="1" t="s">
        <v>20</v>
      </c>
      <c r="E12" t="str">
        <f>DEC2HEX(B$1*HEX2DEC(1000000)+ MOD(A12,16) * HEX2DEC(10000) + B$2+QUOTIENT(A12,16))</f>
        <v>80000</v>
      </c>
      <c r="F12">
        <f t="shared" si="0"/>
        <v>524288</v>
      </c>
    </row>
    <row r="13" spans="1:9" x14ac:dyDescent="0.3">
      <c r="A13">
        <v>9</v>
      </c>
      <c r="B13" s="2" t="s">
        <v>9</v>
      </c>
      <c r="C13">
        <v>10</v>
      </c>
      <c r="D13" s="1" t="s">
        <v>21</v>
      </c>
      <c r="E13" t="str">
        <f>DEC2HEX(B$1*HEX2DEC(1000000)+ MOD(A13,16) * HEX2DEC(10000) + B$2+QUOTIENT(A13,16))</f>
        <v>90000</v>
      </c>
      <c r="F13">
        <f t="shared" si="0"/>
        <v>589824</v>
      </c>
    </row>
    <row r="14" spans="1:9" x14ac:dyDescent="0.3">
      <c r="A14">
        <v>10</v>
      </c>
      <c r="B14" s="2" t="s">
        <v>9</v>
      </c>
      <c r="C14">
        <v>11</v>
      </c>
      <c r="D14" s="1" t="s">
        <v>22</v>
      </c>
      <c r="E14" t="str">
        <f>DEC2HEX(B$1*HEX2DEC(1000000)+ MOD(A14,16) * HEX2DEC(10000) + B$2+QUOTIENT(A14,16))</f>
        <v>A0000</v>
      </c>
      <c r="F14">
        <f t="shared" si="0"/>
        <v>655360</v>
      </c>
    </row>
    <row r="15" spans="1:9" x14ac:dyDescent="0.3">
      <c r="A15">
        <v>11</v>
      </c>
      <c r="B15" s="2" t="s">
        <v>9</v>
      </c>
      <c r="C15">
        <v>12</v>
      </c>
      <c r="D15" s="1" t="s">
        <v>23</v>
      </c>
      <c r="E15" t="str">
        <f>DEC2HEX(B$1*HEX2DEC(1000000)+ MOD(A15,16) * HEX2DEC(10000) + B$2+QUOTIENT(A15,16))</f>
        <v>B0000</v>
      </c>
      <c r="F15">
        <f t="shared" si="0"/>
        <v>720896</v>
      </c>
    </row>
    <row r="16" spans="1:9" x14ac:dyDescent="0.3">
      <c r="A16">
        <v>12</v>
      </c>
      <c r="B16" s="2" t="s">
        <v>9</v>
      </c>
      <c r="C16">
        <v>13</v>
      </c>
      <c r="E16" t="str">
        <f>DEC2HEX(B$1*HEX2DEC(1000000)+ MOD(A16,16) * HEX2DEC(10000) + B$2+QUOTIENT(A16,16))</f>
        <v>C0000</v>
      </c>
      <c r="F16">
        <f t="shared" si="0"/>
        <v>786432</v>
      </c>
    </row>
    <row r="17" spans="1:6" x14ac:dyDescent="0.3">
      <c r="A17">
        <v>13</v>
      </c>
      <c r="B17" s="2" t="s">
        <v>9</v>
      </c>
      <c r="C17">
        <v>14</v>
      </c>
      <c r="D17" s="1" t="s">
        <v>24</v>
      </c>
      <c r="E17" t="str">
        <f>DEC2HEX(B$1*HEX2DEC(1000000)+ MOD(A17,16) * HEX2DEC(10000) + B$2+QUOTIENT(A17,16))</f>
        <v>D0000</v>
      </c>
      <c r="F17">
        <f t="shared" si="0"/>
        <v>851968</v>
      </c>
    </row>
    <row r="18" spans="1:6" x14ac:dyDescent="0.3">
      <c r="A18">
        <v>14</v>
      </c>
      <c r="B18" s="2" t="s">
        <v>9</v>
      </c>
      <c r="C18">
        <v>15</v>
      </c>
      <c r="D18" s="1" t="s">
        <v>25</v>
      </c>
      <c r="E18" t="str">
        <f>DEC2HEX(B$1*HEX2DEC(1000000)+ MOD(A18,16) * HEX2DEC(10000) + B$2+QUOTIENT(A18,16))</f>
        <v>E0000</v>
      </c>
      <c r="F18">
        <f t="shared" si="0"/>
        <v>917504</v>
      </c>
    </row>
    <row r="19" spans="1:6" x14ac:dyDescent="0.3">
      <c r="A19">
        <v>15</v>
      </c>
      <c r="B19" s="2" t="s">
        <v>9</v>
      </c>
      <c r="C19">
        <v>16</v>
      </c>
      <c r="E19" t="str">
        <f>DEC2HEX(B$1*HEX2DEC(1000000)+ MOD(A19,16) * HEX2DEC(10000) + B$2+QUOTIENT(A19,16))</f>
        <v>F0000</v>
      </c>
      <c r="F19">
        <f t="shared" si="0"/>
        <v>983040</v>
      </c>
    </row>
    <row r="20" spans="1:6" x14ac:dyDescent="0.3">
      <c r="A20">
        <v>16</v>
      </c>
      <c r="B20" s="4" t="s">
        <v>10</v>
      </c>
      <c r="C20">
        <v>1</v>
      </c>
      <c r="D20" s="1" t="s">
        <v>26</v>
      </c>
      <c r="E20" t="str">
        <f>DEC2HEX(B$1*HEX2DEC(1000000)+ MOD(A20,16) * HEX2DEC(10000) + B$2+QUOTIENT(A20,16))</f>
        <v>1</v>
      </c>
      <c r="F20">
        <f t="shared" si="0"/>
        <v>1</v>
      </c>
    </row>
    <row r="21" spans="1:6" x14ac:dyDescent="0.3">
      <c r="A21">
        <v>17</v>
      </c>
      <c r="B21" s="4" t="s">
        <v>10</v>
      </c>
      <c r="C21">
        <v>2</v>
      </c>
      <c r="D21" s="1" t="s">
        <v>27</v>
      </c>
      <c r="E21" t="str">
        <f>DEC2HEX(B$1*HEX2DEC(1000000)+ MOD(A21,16) * HEX2DEC(10000) + B$2+QUOTIENT(A21,16))</f>
        <v>10001</v>
      </c>
      <c r="F21">
        <f t="shared" si="0"/>
        <v>65537</v>
      </c>
    </row>
    <row r="22" spans="1:6" x14ac:dyDescent="0.3">
      <c r="A22">
        <v>18</v>
      </c>
      <c r="B22" s="4" t="s">
        <v>10</v>
      </c>
      <c r="C22">
        <v>3</v>
      </c>
      <c r="D22" s="1" t="s">
        <v>28</v>
      </c>
      <c r="E22" t="str">
        <f>DEC2HEX(B$1*HEX2DEC(1000000)+ MOD(A22,16) * HEX2DEC(10000) + B$2+QUOTIENT(A22,16))</f>
        <v>20001</v>
      </c>
      <c r="F22">
        <f t="shared" si="0"/>
        <v>131073</v>
      </c>
    </row>
    <row r="23" spans="1:6" x14ac:dyDescent="0.3">
      <c r="A23">
        <v>19</v>
      </c>
      <c r="B23" s="4" t="s">
        <v>10</v>
      </c>
      <c r="C23">
        <v>4</v>
      </c>
      <c r="D23" s="1" t="s">
        <v>29</v>
      </c>
      <c r="E23" t="str">
        <f>DEC2HEX(B$1*HEX2DEC(1000000)+ MOD(A23,16) * HEX2DEC(10000) + B$2+QUOTIENT(A23,16))</f>
        <v>30001</v>
      </c>
      <c r="F23">
        <f t="shared" si="0"/>
        <v>196609</v>
      </c>
    </row>
    <row r="24" spans="1:6" x14ac:dyDescent="0.3">
      <c r="A24">
        <v>20</v>
      </c>
      <c r="B24" s="4" t="s">
        <v>10</v>
      </c>
      <c r="C24">
        <v>5</v>
      </c>
      <c r="D24" s="1" t="s">
        <v>33</v>
      </c>
      <c r="E24" t="str">
        <f>DEC2HEX(B$1*HEX2DEC(1000000)+ MOD(A24,16) * HEX2DEC(10000) + B$2+QUOTIENT(A24,16))</f>
        <v>40001</v>
      </c>
      <c r="F24">
        <f t="shared" si="0"/>
        <v>262145</v>
      </c>
    </row>
    <row r="25" spans="1:6" x14ac:dyDescent="0.3">
      <c r="A25">
        <v>21</v>
      </c>
      <c r="B25" s="4" t="s">
        <v>10</v>
      </c>
      <c r="C25">
        <v>6</v>
      </c>
      <c r="D25" s="1" t="s">
        <v>30</v>
      </c>
      <c r="E25" t="str">
        <f>DEC2HEX(B$1*HEX2DEC(1000000)+ MOD(A25,16) * HEX2DEC(10000) + B$2+QUOTIENT(A25,16))</f>
        <v>50001</v>
      </c>
      <c r="F25">
        <f t="shared" si="0"/>
        <v>327681</v>
      </c>
    </row>
    <row r="26" spans="1:6" x14ac:dyDescent="0.3">
      <c r="A26">
        <v>22</v>
      </c>
      <c r="B26" s="4" t="s">
        <v>10</v>
      </c>
      <c r="C26">
        <v>7</v>
      </c>
      <c r="D26" s="1" t="s">
        <v>34</v>
      </c>
      <c r="E26" t="str">
        <f>DEC2HEX(B$1*HEX2DEC(1000000)+ MOD(A26,16) * HEX2DEC(10000) + B$2+QUOTIENT(A26,16))</f>
        <v>60001</v>
      </c>
      <c r="F26">
        <f t="shared" si="0"/>
        <v>393217</v>
      </c>
    </row>
    <row r="27" spans="1:6" x14ac:dyDescent="0.3">
      <c r="A27">
        <v>23</v>
      </c>
      <c r="B27" s="4" t="s">
        <v>10</v>
      </c>
      <c r="C27">
        <v>8</v>
      </c>
      <c r="D27" s="1" t="s">
        <v>31</v>
      </c>
      <c r="E27" t="str">
        <f>DEC2HEX(B$1*HEX2DEC(1000000)+ MOD(A27,16) * HEX2DEC(10000) + B$2+QUOTIENT(A27,16))</f>
        <v>70001</v>
      </c>
      <c r="F27">
        <f t="shared" si="0"/>
        <v>458753</v>
      </c>
    </row>
    <row r="28" spans="1:6" x14ac:dyDescent="0.3">
      <c r="A28">
        <v>24</v>
      </c>
      <c r="B28" s="4" t="s">
        <v>10</v>
      </c>
      <c r="C28">
        <v>9</v>
      </c>
      <c r="D28" s="1" t="s">
        <v>35</v>
      </c>
      <c r="E28" t="str">
        <f>DEC2HEX(B$1*HEX2DEC(1000000)+ MOD(A28,16) * HEX2DEC(10000) + B$2+QUOTIENT(A28,16))</f>
        <v>80001</v>
      </c>
      <c r="F28">
        <f t="shared" si="0"/>
        <v>524289</v>
      </c>
    </row>
    <row r="29" spans="1:6" x14ac:dyDescent="0.3">
      <c r="A29">
        <v>25</v>
      </c>
      <c r="B29" s="4" t="s">
        <v>10</v>
      </c>
      <c r="C29">
        <v>10</v>
      </c>
      <c r="D29" s="1" t="s">
        <v>36</v>
      </c>
      <c r="E29" t="str">
        <f>DEC2HEX(B$1*HEX2DEC(1000000)+ MOD(A29,16) * HEX2DEC(10000) + B$2+QUOTIENT(A29,16))</f>
        <v>90001</v>
      </c>
      <c r="F29">
        <f t="shared" si="0"/>
        <v>589825</v>
      </c>
    </row>
    <row r="30" spans="1:6" x14ac:dyDescent="0.3">
      <c r="A30">
        <v>26</v>
      </c>
      <c r="B30" s="4" t="s">
        <v>10</v>
      </c>
      <c r="C30">
        <v>11</v>
      </c>
      <c r="D30" s="1" t="s">
        <v>37</v>
      </c>
      <c r="E30" t="str">
        <f>DEC2HEX(B$1*HEX2DEC(1000000)+ MOD(A30,16) * HEX2DEC(10000) + B$2+QUOTIENT(A30,16))</f>
        <v>A0001</v>
      </c>
      <c r="F30">
        <f t="shared" si="0"/>
        <v>655361</v>
      </c>
    </row>
    <row r="31" spans="1:6" x14ac:dyDescent="0.3">
      <c r="A31">
        <v>27</v>
      </c>
      <c r="B31" s="4" t="s">
        <v>10</v>
      </c>
      <c r="C31">
        <v>12</v>
      </c>
      <c r="D31" s="1" t="s">
        <v>38</v>
      </c>
      <c r="E31" t="str">
        <f>DEC2HEX(B$1*HEX2DEC(1000000)+ MOD(A31,16) * HEX2DEC(10000) + B$2+QUOTIENT(A31,16))</f>
        <v>B0001</v>
      </c>
      <c r="F31">
        <f t="shared" si="0"/>
        <v>720897</v>
      </c>
    </row>
    <row r="32" spans="1:6" x14ac:dyDescent="0.3">
      <c r="A32">
        <v>28</v>
      </c>
      <c r="B32" s="4" t="s">
        <v>10</v>
      </c>
      <c r="C32">
        <v>13</v>
      </c>
      <c r="D32" s="1" t="s">
        <v>39</v>
      </c>
      <c r="E32" t="str">
        <f>DEC2HEX(B$1*HEX2DEC(1000000)+ MOD(A32,16) * HEX2DEC(10000) + B$2+QUOTIENT(A32,16))</f>
        <v>C0001</v>
      </c>
      <c r="F32">
        <f t="shared" si="0"/>
        <v>786433</v>
      </c>
    </row>
    <row r="33" spans="1:9" x14ac:dyDescent="0.3">
      <c r="A33">
        <v>29</v>
      </c>
      <c r="B33" s="4" t="s">
        <v>10</v>
      </c>
      <c r="C33">
        <v>14</v>
      </c>
      <c r="D33" s="1" t="s">
        <v>40</v>
      </c>
      <c r="E33" t="str">
        <f>DEC2HEX(B$1*HEX2DEC(1000000)+ MOD(A33,16) * HEX2DEC(10000) + B$2+QUOTIENT(A33,16))</f>
        <v>D0001</v>
      </c>
      <c r="F33">
        <f t="shared" si="0"/>
        <v>851969</v>
      </c>
    </row>
    <row r="34" spans="1:9" x14ac:dyDescent="0.3">
      <c r="A34">
        <v>30</v>
      </c>
      <c r="B34" s="4" t="s">
        <v>10</v>
      </c>
      <c r="C34">
        <v>15</v>
      </c>
      <c r="E34" t="str">
        <f>DEC2HEX(B$1*HEX2DEC(1000000)+ MOD(A34,16) * HEX2DEC(10000) + B$2+QUOTIENT(A34,16))</f>
        <v>E0001</v>
      </c>
      <c r="F34">
        <f t="shared" si="0"/>
        <v>917505</v>
      </c>
    </row>
    <row r="35" spans="1:9" x14ac:dyDescent="0.3">
      <c r="A35">
        <v>31</v>
      </c>
      <c r="B35" s="4" t="s">
        <v>10</v>
      </c>
      <c r="C35">
        <v>16</v>
      </c>
      <c r="D35" s="1" t="s">
        <v>42</v>
      </c>
      <c r="E35" t="str">
        <f>DEC2HEX(B$1*HEX2DEC(1000000)+ MOD(A35,16) * HEX2DEC(10000) + B$2+QUOTIENT(A35,16))</f>
        <v>F0001</v>
      </c>
      <c r="F35">
        <f t="shared" si="0"/>
        <v>983041</v>
      </c>
      <c r="I35" t="s">
        <v>43</v>
      </c>
    </row>
    <row r="36" spans="1:9" x14ac:dyDescent="0.3">
      <c r="A36">
        <v>32</v>
      </c>
      <c r="B36" s="5" t="s">
        <v>12</v>
      </c>
      <c r="C36">
        <v>1</v>
      </c>
      <c r="D36" s="1" t="s">
        <v>41</v>
      </c>
      <c r="E36" t="str">
        <f>DEC2HEX(B$1*HEX2DEC(1000000)+ MOD(A36,16) * HEX2DEC(10000) + B$2+QUOTIENT(A36,16))</f>
        <v>2</v>
      </c>
      <c r="F36">
        <f t="shared" si="0"/>
        <v>2</v>
      </c>
    </row>
    <row r="37" spans="1:9" x14ac:dyDescent="0.3">
      <c r="A37">
        <v>33</v>
      </c>
      <c r="B37" s="5" t="s">
        <v>12</v>
      </c>
      <c r="C37">
        <v>2</v>
      </c>
      <c r="D37" s="1" t="s">
        <v>32</v>
      </c>
      <c r="E37" t="str">
        <f>DEC2HEX(B$1*HEX2DEC(1000000)+ MOD(A37,16) * HEX2DEC(10000) + B$2+QUOTIENT(A37,16))</f>
        <v>10002</v>
      </c>
      <c r="F37">
        <f t="shared" si="0"/>
        <v>65538</v>
      </c>
    </row>
    <row r="38" spans="1:9" x14ac:dyDescent="0.3">
      <c r="A38">
        <v>34</v>
      </c>
      <c r="B38" s="5" t="s">
        <v>12</v>
      </c>
      <c r="C38">
        <v>3</v>
      </c>
      <c r="E38" t="str">
        <f>DEC2HEX(B$1*HEX2DEC(1000000)+ MOD(A38,16) * HEX2DEC(10000) + B$2+QUOTIENT(A38,16))</f>
        <v>20002</v>
      </c>
      <c r="F38">
        <f t="shared" si="0"/>
        <v>131074</v>
      </c>
    </row>
    <row r="39" spans="1:9" x14ac:dyDescent="0.3">
      <c r="A39">
        <v>35</v>
      </c>
      <c r="B39" s="5" t="s">
        <v>12</v>
      </c>
      <c r="C39">
        <v>4</v>
      </c>
      <c r="E39" t="str">
        <f>DEC2HEX(B$1*HEX2DEC(1000000)+ MOD(A39,16) * HEX2DEC(10000) + B$2+QUOTIENT(A39,16))</f>
        <v>30002</v>
      </c>
      <c r="F39">
        <f t="shared" si="0"/>
        <v>196610</v>
      </c>
    </row>
    <row r="40" spans="1:9" x14ac:dyDescent="0.3">
      <c r="A40">
        <v>36</v>
      </c>
      <c r="B40" s="5" t="s">
        <v>12</v>
      </c>
      <c r="C40">
        <v>5</v>
      </c>
      <c r="E40" t="str">
        <f>DEC2HEX(B$1*HEX2DEC(1000000)+ MOD(A40,16) * HEX2DEC(10000) + B$2+QUOTIENT(A40,16))</f>
        <v>40002</v>
      </c>
      <c r="F40">
        <f t="shared" si="0"/>
        <v>262146</v>
      </c>
    </row>
    <row r="41" spans="1:9" x14ac:dyDescent="0.3">
      <c r="A41">
        <v>37</v>
      </c>
      <c r="B41" s="5" t="s">
        <v>12</v>
      </c>
      <c r="C41">
        <v>6</v>
      </c>
      <c r="E41" t="str">
        <f>DEC2HEX(B$1*HEX2DEC(1000000)+ MOD(A41,16) * HEX2DEC(10000) + B$2+QUOTIENT(A41,16))</f>
        <v>50002</v>
      </c>
      <c r="F41">
        <f t="shared" si="0"/>
        <v>327682</v>
      </c>
    </row>
    <row r="42" spans="1:9" x14ac:dyDescent="0.3">
      <c r="A42">
        <v>38</v>
      </c>
      <c r="B42" s="5" t="s">
        <v>12</v>
      </c>
      <c r="C42">
        <v>7</v>
      </c>
      <c r="E42" t="str">
        <f>DEC2HEX(B$1*HEX2DEC(1000000)+ MOD(A42,16) * HEX2DEC(10000) + B$2+QUOTIENT(A42,16))</f>
        <v>60002</v>
      </c>
      <c r="F42">
        <f t="shared" si="0"/>
        <v>393218</v>
      </c>
    </row>
    <row r="43" spans="1:9" x14ac:dyDescent="0.3">
      <c r="A43">
        <v>39</v>
      </c>
      <c r="B43" s="5" t="s">
        <v>12</v>
      </c>
      <c r="C43">
        <v>8</v>
      </c>
      <c r="E43" t="str">
        <f>DEC2HEX(B$1*HEX2DEC(1000000)+ MOD(A43,16) * HEX2DEC(10000) + B$2+QUOTIENT(A43,16))</f>
        <v>70002</v>
      </c>
      <c r="F43">
        <f t="shared" si="0"/>
        <v>458754</v>
      </c>
    </row>
    <row r="44" spans="1:9" x14ac:dyDescent="0.3">
      <c r="A44">
        <v>40</v>
      </c>
      <c r="B44" s="5" t="s">
        <v>12</v>
      </c>
      <c r="C44">
        <v>9</v>
      </c>
      <c r="E44" t="str">
        <f>DEC2HEX(B$1*HEX2DEC(1000000)+ MOD(A44,16) * HEX2DEC(10000) + B$2+QUOTIENT(A44,16))</f>
        <v>80002</v>
      </c>
      <c r="F44">
        <f t="shared" si="0"/>
        <v>524290</v>
      </c>
    </row>
    <row r="45" spans="1:9" x14ac:dyDescent="0.3">
      <c r="A45">
        <v>41</v>
      </c>
      <c r="B45" s="5" t="s">
        <v>12</v>
      </c>
      <c r="C45">
        <v>10</v>
      </c>
      <c r="E45" t="str">
        <f>DEC2HEX(B$1*HEX2DEC(1000000)+ MOD(A45,16) * HEX2DEC(10000) + B$2+QUOTIENT(A45,16))</f>
        <v>90002</v>
      </c>
      <c r="F45">
        <f t="shared" si="0"/>
        <v>589826</v>
      </c>
    </row>
    <row r="46" spans="1:9" x14ac:dyDescent="0.3">
      <c r="A46">
        <v>42</v>
      </c>
      <c r="B46" s="5" t="s">
        <v>12</v>
      </c>
      <c r="C46">
        <v>11</v>
      </c>
      <c r="E46" t="str">
        <f>DEC2HEX(B$1*HEX2DEC(1000000)+ MOD(A46,16) * HEX2DEC(10000) + B$2+QUOTIENT(A46,16))</f>
        <v>A0002</v>
      </c>
      <c r="F46">
        <f t="shared" si="0"/>
        <v>655362</v>
      </c>
    </row>
    <row r="47" spans="1:9" x14ac:dyDescent="0.3">
      <c r="A47">
        <v>43</v>
      </c>
      <c r="B47" s="5" t="s">
        <v>12</v>
      </c>
      <c r="C47">
        <v>12</v>
      </c>
      <c r="E47" t="str">
        <f>DEC2HEX(B$1*HEX2DEC(1000000)+ MOD(A47,16) * HEX2DEC(10000) + B$2+QUOTIENT(A47,16))</f>
        <v>B0002</v>
      </c>
      <c r="F47">
        <f t="shared" si="0"/>
        <v>720898</v>
      </c>
    </row>
    <row r="48" spans="1:9" x14ac:dyDescent="0.3">
      <c r="A48">
        <v>44</v>
      </c>
      <c r="B48" s="5" t="s">
        <v>12</v>
      </c>
      <c r="C48">
        <v>13</v>
      </c>
      <c r="E48" t="str">
        <f>DEC2HEX(B$1*HEX2DEC(1000000)+ MOD(A48,16) * HEX2DEC(10000) + B$2+QUOTIENT(A48,16))</f>
        <v>C0002</v>
      </c>
      <c r="F48">
        <f t="shared" si="0"/>
        <v>786434</v>
      </c>
    </row>
    <row r="49" spans="1:6" x14ac:dyDescent="0.3">
      <c r="A49">
        <v>45</v>
      </c>
      <c r="B49" s="5" t="s">
        <v>12</v>
      </c>
      <c r="C49">
        <v>14</v>
      </c>
      <c r="E49" t="str">
        <f>DEC2HEX(B$1*HEX2DEC(1000000)+ MOD(A49,16) * HEX2DEC(10000) + B$2+QUOTIENT(A49,16))</f>
        <v>D0002</v>
      </c>
      <c r="F49">
        <f t="shared" si="0"/>
        <v>851970</v>
      </c>
    </row>
    <row r="50" spans="1:6" x14ac:dyDescent="0.3">
      <c r="A50">
        <v>46</v>
      </c>
      <c r="B50" s="5" t="s">
        <v>12</v>
      </c>
      <c r="C50">
        <v>15</v>
      </c>
      <c r="E50" t="str">
        <f>DEC2HEX(B$1*HEX2DEC(1000000)+ MOD(A50,16) * HEX2DEC(10000) + B$2+QUOTIENT(A50,16))</f>
        <v>E0002</v>
      </c>
      <c r="F50">
        <f t="shared" si="0"/>
        <v>917506</v>
      </c>
    </row>
    <row r="51" spans="1:6" x14ac:dyDescent="0.3">
      <c r="A51">
        <v>47</v>
      </c>
      <c r="B51" s="5" t="s">
        <v>12</v>
      </c>
      <c r="C51">
        <v>16</v>
      </c>
      <c r="E51" t="str">
        <f>DEC2HEX(B$1*HEX2DEC(1000000)+ MOD(A51,16) * HEX2DEC(10000) + B$2+QUOTIENT(A51,16))</f>
        <v>F0002</v>
      </c>
      <c r="F51">
        <f t="shared" si="0"/>
        <v>983042</v>
      </c>
    </row>
    <row r="52" spans="1:6" x14ac:dyDescent="0.3">
      <c r="A52">
        <v>48</v>
      </c>
      <c r="B52" s="6" t="s">
        <v>13</v>
      </c>
      <c r="C52">
        <v>1</v>
      </c>
      <c r="D52" s="1" t="s">
        <v>44</v>
      </c>
      <c r="E52" t="str">
        <f>DEC2HEX(B$1*HEX2DEC(1000000)+ MOD(A52,16) * HEX2DEC(10000) + B$2+QUOTIENT(A52,16))</f>
        <v>3</v>
      </c>
      <c r="F52">
        <f t="shared" si="0"/>
        <v>3</v>
      </c>
    </row>
    <row r="53" spans="1:6" x14ac:dyDescent="0.3">
      <c r="A53">
        <v>49</v>
      </c>
      <c r="B53" s="6" t="s">
        <v>13</v>
      </c>
      <c r="C53">
        <v>2</v>
      </c>
      <c r="E53" t="str">
        <f>DEC2HEX(B$1*HEX2DEC(1000000)+ MOD(A53,16) * HEX2DEC(10000) + B$2+QUOTIENT(A53,16))</f>
        <v>10003</v>
      </c>
      <c r="F53">
        <f t="shared" si="0"/>
        <v>65539</v>
      </c>
    </row>
    <row r="54" spans="1:6" x14ac:dyDescent="0.3">
      <c r="A54">
        <v>50</v>
      </c>
      <c r="B54" s="6" t="s">
        <v>13</v>
      </c>
      <c r="C54">
        <v>3</v>
      </c>
      <c r="E54" t="str">
        <f>DEC2HEX(B$1*HEX2DEC(1000000)+ MOD(A54,16) * HEX2DEC(10000) + B$2+QUOTIENT(A54,16))</f>
        <v>20003</v>
      </c>
      <c r="F54">
        <f t="shared" si="0"/>
        <v>131075</v>
      </c>
    </row>
    <row r="55" spans="1:6" x14ac:dyDescent="0.3">
      <c r="A55">
        <v>51</v>
      </c>
      <c r="B55" s="6" t="s">
        <v>13</v>
      </c>
      <c r="C55">
        <v>4</v>
      </c>
      <c r="E55" t="str">
        <f>DEC2HEX(B$1*HEX2DEC(1000000)+ MOD(A55,16) * HEX2DEC(10000) + B$2+QUOTIENT(A55,16))</f>
        <v>30003</v>
      </c>
      <c r="F55">
        <f t="shared" si="0"/>
        <v>196611</v>
      </c>
    </row>
    <row r="56" spans="1:6" x14ac:dyDescent="0.3">
      <c r="A56">
        <v>52</v>
      </c>
      <c r="B56" s="6" t="s">
        <v>13</v>
      </c>
      <c r="C56">
        <v>5</v>
      </c>
      <c r="E56" t="str">
        <f>DEC2HEX(B$1*HEX2DEC(1000000)+ MOD(A56,16) * HEX2DEC(10000) + B$2+QUOTIENT(A56,16))</f>
        <v>40003</v>
      </c>
      <c r="F56">
        <f t="shared" si="0"/>
        <v>262147</v>
      </c>
    </row>
    <row r="57" spans="1:6" x14ac:dyDescent="0.3">
      <c r="A57">
        <v>53</v>
      </c>
      <c r="B57" s="6" t="s">
        <v>13</v>
      </c>
      <c r="C57">
        <v>6</v>
      </c>
      <c r="E57" t="str">
        <f>DEC2HEX(B$1*HEX2DEC(1000000)+ MOD(A57,16) * HEX2DEC(10000) + B$2+QUOTIENT(A57,16))</f>
        <v>50003</v>
      </c>
      <c r="F57">
        <f t="shared" si="0"/>
        <v>327683</v>
      </c>
    </row>
    <row r="58" spans="1:6" x14ac:dyDescent="0.3">
      <c r="A58">
        <v>54</v>
      </c>
      <c r="B58" s="6" t="s">
        <v>13</v>
      </c>
      <c r="C58">
        <v>7</v>
      </c>
      <c r="E58" t="str">
        <f>DEC2HEX(B$1*HEX2DEC(1000000)+ MOD(A58,16) * HEX2DEC(10000) + B$2+QUOTIENT(A58,16))</f>
        <v>60003</v>
      </c>
      <c r="F58">
        <f t="shared" si="0"/>
        <v>393219</v>
      </c>
    </row>
    <row r="59" spans="1:6" x14ac:dyDescent="0.3">
      <c r="A59">
        <v>55</v>
      </c>
      <c r="B59" s="6" t="s">
        <v>13</v>
      </c>
      <c r="C59">
        <v>8</v>
      </c>
      <c r="E59" t="str">
        <f>DEC2HEX(B$1*HEX2DEC(1000000)+ MOD(A59,16) * HEX2DEC(10000) + B$2+QUOTIENT(A59,16))</f>
        <v>70003</v>
      </c>
      <c r="F59">
        <f t="shared" si="0"/>
        <v>458755</v>
      </c>
    </row>
    <row r="60" spans="1:6" x14ac:dyDescent="0.3">
      <c r="A60">
        <v>56</v>
      </c>
      <c r="B60" s="6" t="s">
        <v>13</v>
      </c>
      <c r="C60">
        <v>9</v>
      </c>
      <c r="D60" s="1" t="s">
        <v>45</v>
      </c>
      <c r="E60" t="str">
        <f>DEC2HEX(B$1*HEX2DEC(1000000)+ MOD(A60,16) * HEX2DEC(10000) + B$2+QUOTIENT(A60,16))</f>
        <v>80003</v>
      </c>
      <c r="F60">
        <f t="shared" si="0"/>
        <v>524291</v>
      </c>
    </row>
    <row r="61" spans="1:6" x14ac:dyDescent="0.3">
      <c r="A61">
        <v>57</v>
      </c>
      <c r="B61" s="6" t="s">
        <v>13</v>
      </c>
      <c r="C61">
        <v>10</v>
      </c>
      <c r="D61" s="1" t="s">
        <v>46</v>
      </c>
      <c r="E61" t="str">
        <f>DEC2HEX(B$1*HEX2DEC(1000000)+ MOD(A61,16) * HEX2DEC(10000) + B$2+QUOTIENT(A61,16))</f>
        <v>90003</v>
      </c>
      <c r="F61">
        <f t="shared" si="0"/>
        <v>589827</v>
      </c>
    </row>
    <row r="62" spans="1:6" x14ac:dyDescent="0.3">
      <c r="A62">
        <v>58</v>
      </c>
      <c r="B62" s="6" t="s">
        <v>13</v>
      </c>
      <c r="C62">
        <v>11</v>
      </c>
      <c r="D62" s="1" t="s">
        <v>47</v>
      </c>
      <c r="E62" t="str">
        <f>DEC2HEX(B$1*HEX2DEC(1000000)+ MOD(A62,16) * HEX2DEC(10000) + B$2+QUOTIENT(A62,16))</f>
        <v>A0003</v>
      </c>
      <c r="F62">
        <f t="shared" si="0"/>
        <v>655363</v>
      </c>
    </row>
    <row r="63" spans="1:6" x14ac:dyDescent="0.3">
      <c r="A63">
        <v>59</v>
      </c>
      <c r="B63" s="6" t="s">
        <v>13</v>
      </c>
      <c r="C63">
        <v>12</v>
      </c>
      <c r="D63" s="1" t="s">
        <v>48</v>
      </c>
      <c r="E63" t="str">
        <f>DEC2HEX(B$1*HEX2DEC(1000000)+ MOD(A63,16) * HEX2DEC(10000) + B$2+QUOTIENT(A63,16))</f>
        <v>B0003</v>
      </c>
      <c r="F63">
        <f t="shared" si="0"/>
        <v>720899</v>
      </c>
    </row>
    <row r="64" spans="1:6" x14ac:dyDescent="0.3">
      <c r="A64">
        <v>60</v>
      </c>
      <c r="B64" s="6" t="s">
        <v>13</v>
      </c>
      <c r="C64">
        <v>13</v>
      </c>
      <c r="D64" s="1" t="s">
        <v>49</v>
      </c>
      <c r="E64" t="str">
        <f>DEC2HEX(B$1*HEX2DEC(1000000)+ MOD(A64,16) * HEX2DEC(10000) + B$2+QUOTIENT(A64,16))</f>
        <v>C0003</v>
      </c>
      <c r="F64">
        <f t="shared" si="0"/>
        <v>786435</v>
      </c>
    </row>
    <row r="65" spans="1:6" x14ac:dyDescent="0.3">
      <c r="A65">
        <v>61</v>
      </c>
      <c r="B65" s="6" t="s">
        <v>13</v>
      </c>
      <c r="C65">
        <v>14</v>
      </c>
      <c r="D65" s="1" t="s">
        <v>50</v>
      </c>
      <c r="E65" t="str">
        <f>DEC2HEX(B$1*HEX2DEC(1000000)+ MOD(A65,16) * HEX2DEC(10000) + B$2+QUOTIENT(A65,16))</f>
        <v>D0003</v>
      </c>
      <c r="F65">
        <f t="shared" si="0"/>
        <v>851971</v>
      </c>
    </row>
    <row r="66" spans="1:6" x14ac:dyDescent="0.3">
      <c r="A66">
        <v>62</v>
      </c>
      <c r="B66" s="6" t="s">
        <v>13</v>
      </c>
      <c r="C66">
        <v>15</v>
      </c>
      <c r="D66" s="1" t="s">
        <v>51</v>
      </c>
      <c r="E66" t="str">
        <f>DEC2HEX(B$1*HEX2DEC(1000000)+ MOD(A66,16) * HEX2DEC(10000) + B$2+QUOTIENT(A66,16))</f>
        <v>E0003</v>
      </c>
      <c r="F66">
        <f t="shared" si="0"/>
        <v>917507</v>
      </c>
    </row>
    <row r="67" spans="1:6" x14ac:dyDescent="0.3">
      <c r="A67">
        <v>63</v>
      </c>
      <c r="B67" s="6" t="s">
        <v>13</v>
      </c>
      <c r="C67">
        <v>16</v>
      </c>
      <c r="D67" s="1" t="s">
        <v>52</v>
      </c>
      <c r="E67" t="str">
        <f>DEC2HEX(B$1*HEX2DEC(1000000)+ MOD(A67,16) * HEX2DEC(10000) + B$2+QUOTIENT(A67,16))</f>
        <v>F0003</v>
      </c>
      <c r="F67">
        <f t="shared" si="0"/>
        <v>983043</v>
      </c>
    </row>
    <row r="68" spans="1:6" x14ac:dyDescent="0.3">
      <c r="B68" s="3" t="s">
        <v>11</v>
      </c>
    </row>
    <row r="69" spans="1:6" x14ac:dyDescent="0.3">
      <c r="B69" s="3" t="s">
        <v>11</v>
      </c>
    </row>
    <row r="70" spans="1:6" x14ac:dyDescent="0.3">
      <c r="B70" s="3" t="s">
        <v>11</v>
      </c>
    </row>
    <row r="71" spans="1:6" x14ac:dyDescent="0.3">
      <c r="B71" s="3" t="s">
        <v>11</v>
      </c>
    </row>
  </sheetData>
  <autoFilter ref="A3:C6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4" workbookViewId="0">
      <selection activeCell="J36" sqref="J36"/>
    </sheetView>
  </sheetViews>
  <sheetFormatPr defaultRowHeight="14.4" x14ac:dyDescent="0.3"/>
  <cols>
    <col min="1" max="1" width="11.109375" bestFit="1" customWidth="1"/>
    <col min="2" max="2" width="10.33203125" bestFit="1" customWidth="1"/>
    <col min="3" max="3" width="16.5546875" bestFit="1" customWidth="1"/>
    <col min="4" max="4" width="11.44140625" style="1" bestFit="1" customWidth="1"/>
    <col min="5" max="5" width="11.5546875" bestFit="1" customWidth="1"/>
    <col min="6" max="6" width="11.6640625" bestFit="1" customWidth="1"/>
    <col min="7" max="7" width="6.21875" bestFit="1" customWidth="1"/>
    <col min="8" max="8" width="15.109375" bestFit="1" customWidth="1"/>
  </cols>
  <sheetData>
    <row r="1" spans="1:8" x14ac:dyDescent="0.3">
      <c r="A1" t="s">
        <v>1</v>
      </c>
      <c r="B1">
        <v>2</v>
      </c>
    </row>
    <row r="2" spans="1:8" x14ac:dyDescent="0.3">
      <c r="A2" t="s">
        <v>0</v>
      </c>
      <c r="B2">
        <v>0</v>
      </c>
    </row>
    <row r="3" spans="1:8" x14ac:dyDescent="0.3">
      <c r="A3" t="s">
        <v>2</v>
      </c>
      <c r="B3" t="s">
        <v>8</v>
      </c>
      <c r="C3" t="s">
        <v>3</v>
      </c>
      <c r="D3" s="1" t="s">
        <v>14</v>
      </c>
      <c r="E3" t="s">
        <v>6</v>
      </c>
      <c r="F3" t="s">
        <v>7</v>
      </c>
      <c r="G3" t="s">
        <v>4</v>
      </c>
      <c r="H3" t="s">
        <v>5</v>
      </c>
    </row>
    <row r="4" spans="1:8" x14ac:dyDescent="0.3">
      <c r="A4">
        <v>0</v>
      </c>
      <c r="B4" s="2" t="s">
        <v>53</v>
      </c>
      <c r="C4">
        <v>1</v>
      </c>
      <c r="D4" s="1" t="s">
        <v>56</v>
      </c>
      <c r="E4" t="str">
        <f>DEC2HEX(B$1*HEX2DEC(1000000)+ MOD(A4,16) * HEX2DEC(10000) + B$2+QUOTIENT(A4,16))</f>
        <v>2000000</v>
      </c>
      <c r="F4">
        <f>HEX2DEC(E4)</f>
        <v>33554432</v>
      </c>
      <c r="G4" t="s">
        <v>62</v>
      </c>
    </row>
    <row r="5" spans="1:8" x14ac:dyDescent="0.3">
      <c r="A5">
        <v>1</v>
      </c>
      <c r="B5" s="2" t="s">
        <v>53</v>
      </c>
      <c r="C5">
        <v>2</v>
      </c>
      <c r="D5" s="1" t="s">
        <v>57</v>
      </c>
      <c r="E5" t="str">
        <f>DEC2HEX(B$1*HEX2DEC(1000000)+ MOD(A5,16) * HEX2DEC(10000) + B$2+QUOTIENT(A5,16))</f>
        <v>2010000</v>
      </c>
      <c r="F5">
        <f t="shared" ref="F5:F51" si="0">HEX2DEC(E5)</f>
        <v>33619968</v>
      </c>
      <c r="G5" t="s">
        <v>63</v>
      </c>
    </row>
    <row r="6" spans="1:8" x14ac:dyDescent="0.3">
      <c r="A6">
        <v>2</v>
      </c>
      <c r="B6" s="2" t="s">
        <v>53</v>
      </c>
      <c r="C6">
        <v>3</v>
      </c>
      <c r="D6" s="1" t="s">
        <v>58</v>
      </c>
      <c r="E6" t="str">
        <f>DEC2HEX(B$1*HEX2DEC(1000000)+ MOD(A6,16) * HEX2DEC(10000) + B$2+QUOTIENT(A6,16))</f>
        <v>2020000</v>
      </c>
      <c r="F6">
        <f t="shared" si="0"/>
        <v>33685504</v>
      </c>
      <c r="G6" t="s">
        <v>64</v>
      </c>
    </row>
    <row r="7" spans="1:8" x14ac:dyDescent="0.3">
      <c r="A7">
        <v>3</v>
      </c>
      <c r="B7" s="2" t="s">
        <v>53</v>
      </c>
      <c r="C7">
        <v>4</v>
      </c>
      <c r="D7" s="1" t="s">
        <v>59</v>
      </c>
      <c r="E7" t="str">
        <f>DEC2HEX(B$1*HEX2DEC(1000000)+ MOD(A7,16) * HEX2DEC(10000) + B$2+QUOTIENT(A7,16))</f>
        <v>2030000</v>
      </c>
      <c r="F7">
        <f t="shared" si="0"/>
        <v>33751040</v>
      </c>
      <c r="G7" t="s">
        <v>65</v>
      </c>
    </row>
    <row r="8" spans="1:8" x14ac:dyDescent="0.3">
      <c r="A8">
        <v>4</v>
      </c>
      <c r="B8" s="2" t="s">
        <v>53</v>
      </c>
      <c r="C8">
        <v>5</v>
      </c>
      <c r="D8" s="1" t="s">
        <v>60</v>
      </c>
      <c r="E8" t="str">
        <f>DEC2HEX(B$1*HEX2DEC(1000000)+ MOD(A8,16) * HEX2DEC(10000) + B$2+QUOTIENT(A8,16))</f>
        <v>2040000</v>
      </c>
      <c r="F8">
        <f t="shared" si="0"/>
        <v>33816576</v>
      </c>
      <c r="G8" t="s">
        <v>66</v>
      </c>
    </row>
    <row r="9" spans="1:8" x14ac:dyDescent="0.3">
      <c r="A9">
        <v>5</v>
      </c>
      <c r="B9" s="2" t="s">
        <v>53</v>
      </c>
      <c r="C9">
        <v>6</v>
      </c>
      <c r="D9" s="1" t="s">
        <v>61</v>
      </c>
      <c r="E9" t="str">
        <f>DEC2HEX(B$1*HEX2DEC(1000000)+ MOD(A9,16) * HEX2DEC(10000) + B$2+QUOTIENT(A9,16))</f>
        <v>2050000</v>
      </c>
      <c r="F9">
        <f t="shared" si="0"/>
        <v>33882112</v>
      </c>
      <c r="G9" t="s">
        <v>67</v>
      </c>
    </row>
    <row r="10" spans="1:8" x14ac:dyDescent="0.3">
      <c r="A10">
        <v>6</v>
      </c>
      <c r="B10" s="2" t="s">
        <v>53</v>
      </c>
      <c r="C10">
        <v>7</v>
      </c>
      <c r="E10" t="str">
        <f>DEC2HEX(B$1*HEX2DEC(1000000)+ MOD(A10,16) * HEX2DEC(10000) + B$2+QUOTIENT(A10,16))</f>
        <v>2060000</v>
      </c>
      <c r="F10">
        <f t="shared" si="0"/>
        <v>33947648</v>
      </c>
    </row>
    <row r="11" spans="1:8" x14ac:dyDescent="0.3">
      <c r="A11">
        <v>7</v>
      </c>
      <c r="B11" s="2" t="s">
        <v>53</v>
      </c>
      <c r="C11">
        <v>8</v>
      </c>
      <c r="E11" t="str">
        <f>DEC2HEX(B$1*HEX2DEC(1000000)+ MOD(A11,16) * HEX2DEC(10000) + B$2+QUOTIENT(A11,16))</f>
        <v>2070000</v>
      </c>
      <c r="F11">
        <f t="shared" si="0"/>
        <v>34013184</v>
      </c>
    </row>
    <row r="12" spans="1:8" x14ac:dyDescent="0.3">
      <c r="A12">
        <v>8</v>
      </c>
      <c r="B12" s="2" t="s">
        <v>53</v>
      </c>
      <c r="C12">
        <v>9</v>
      </c>
      <c r="D12" s="1" t="s">
        <v>15</v>
      </c>
      <c r="E12" t="str">
        <f>DEC2HEX(B$1*HEX2DEC(1000000)+ MOD(A12,16) * HEX2DEC(10000) + B$2+QUOTIENT(A12,16))</f>
        <v>2080000</v>
      </c>
      <c r="F12">
        <f t="shared" si="0"/>
        <v>34078720</v>
      </c>
    </row>
    <row r="13" spans="1:8" x14ac:dyDescent="0.3">
      <c r="A13">
        <v>9</v>
      </c>
      <c r="B13" s="2" t="s">
        <v>53</v>
      </c>
      <c r="C13">
        <v>10</v>
      </c>
      <c r="D13" s="1" t="s">
        <v>16</v>
      </c>
      <c r="E13" t="str">
        <f>DEC2HEX(B$1*HEX2DEC(1000000)+ MOD(A13,16) * HEX2DEC(10000) + B$2+QUOTIENT(A13,16))</f>
        <v>2090000</v>
      </c>
      <c r="F13">
        <f t="shared" si="0"/>
        <v>34144256</v>
      </c>
    </row>
    <row r="14" spans="1:8" x14ac:dyDescent="0.3">
      <c r="A14">
        <v>10</v>
      </c>
      <c r="B14" s="2" t="s">
        <v>53</v>
      </c>
      <c r="C14">
        <v>11</v>
      </c>
      <c r="D14" s="1" t="s">
        <v>17</v>
      </c>
      <c r="E14" t="str">
        <f>DEC2HEX(B$1*HEX2DEC(1000000)+ MOD(A14,16) * HEX2DEC(10000) + B$2+QUOTIENT(A14,16))</f>
        <v>20A0000</v>
      </c>
      <c r="F14">
        <f t="shared" si="0"/>
        <v>34209792</v>
      </c>
    </row>
    <row r="15" spans="1:8" x14ac:dyDescent="0.3">
      <c r="A15">
        <v>11</v>
      </c>
      <c r="B15" s="2" t="s">
        <v>53</v>
      </c>
      <c r="C15">
        <v>12</v>
      </c>
      <c r="D15" s="1" t="s">
        <v>18</v>
      </c>
      <c r="E15" t="str">
        <f>DEC2HEX(B$1*HEX2DEC(1000000)+ MOD(A15,16) * HEX2DEC(10000) + B$2+QUOTIENT(A15,16))</f>
        <v>20B0000</v>
      </c>
      <c r="F15">
        <f t="shared" si="0"/>
        <v>34275328</v>
      </c>
    </row>
    <row r="16" spans="1:8" x14ac:dyDescent="0.3">
      <c r="A16">
        <v>12</v>
      </c>
      <c r="B16" s="2" t="s">
        <v>53</v>
      </c>
      <c r="C16">
        <v>13</v>
      </c>
      <c r="D16" s="1" t="s">
        <v>68</v>
      </c>
      <c r="E16" t="str">
        <f>DEC2HEX(B$1*HEX2DEC(1000000)+ MOD(A16,16) * HEX2DEC(10000) + B$2+QUOTIENT(A16,16))</f>
        <v>20C0000</v>
      </c>
      <c r="F16">
        <f t="shared" si="0"/>
        <v>34340864</v>
      </c>
    </row>
    <row r="17" spans="1:7" x14ac:dyDescent="0.3">
      <c r="A17">
        <v>13</v>
      </c>
      <c r="B17" s="2" t="s">
        <v>53</v>
      </c>
      <c r="C17">
        <v>14</v>
      </c>
      <c r="D17" s="1" t="s">
        <v>69</v>
      </c>
      <c r="E17" t="str">
        <f>DEC2HEX(B$1*HEX2DEC(1000000)+ MOD(A17,16) * HEX2DEC(10000) + B$2+QUOTIENT(A17,16))</f>
        <v>20D0000</v>
      </c>
      <c r="F17">
        <f t="shared" si="0"/>
        <v>34406400</v>
      </c>
    </row>
    <row r="18" spans="1:7" x14ac:dyDescent="0.3">
      <c r="A18">
        <v>14</v>
      </c>
      <c r="B18" s="2" t="s">
        <v>53</v>
      </c>
      <c r="C18">
        <v>15</v>
      </c>
      <c r="D18" s="1" t="s">
        <v>70</v>
      </c>
      <c r="E18" t="str">
        <f>DEC2HEX(B$1*HEX2DEC(1000000)+ MOD(A18,16) * HEX2DEC(10000) + B$2+QUOTIENT(A18,16))</f>
        <v>20E0000</v>
      </c>
      <c r="F18">
        <f t="shared" si="0"/>
        <v>34471936</v>
      </c>
    </row>
    <row r="19" spans="1:7" x14ac:dyDescent="0.3">
      <c r="A19">
        <v>15</v>
      </c>
      <c r="B19" s="2" t="s">
        <v>53</v>
      </c>
      <c r="C19">
        <v>16</v>
      </c>
      <c r="D19" s="1" t="s">
        <v>71</v>
      </c>
      <c r="E19" t="str">
        <f>DEC2HEX(B$1*HEX2DEC(1000000)+ MOD(A19,16) * HEX2DEC(10000) + B$2+QUOTIENT(A19,16))</f>
        <v>20F0000</v>
      </c>
      <c r="F19">
        <f t="shared" si="0"/>
        <v>34537472</v>
      </c>
    </row>
    <row r="20" spans="1:7" x14ac:dyDescent="0.3">
      <c r="A20">
        <v>16</v>
      </c>
      <c r="B20" s="4" t="s">
        <v>54</v>
      </c>
      <c r="C20">
        <v>1</v>
      </c>
      <c r="D20" s="1" t="s">
        <v>72</v>
      </c>
      <c r="E20" t="str">
        <f>DEC2HEX(B$1*HEX2DEC(1000000)+ MOD(A20,16) * HEX2DEC(10000) + B$2+QUOTIENT(A20,16))</f>
        <v>2000001</v>
      </c>
      <c r="F20">
        <f t="shared" si="0"/>
        <v>33554433</v>
      </c>
      <c r="G20" t="s">
        <v>77</v>
      </c>
    </row>
    <row r="21" spans="1:7" x14ac:dyDescent="0.3">
      <c r="A21">
        <v>17</v>
      </c>
      <c r="B21" s="4" t="s">
        <v>54</v>
      </c>
      <c r="C21">
        <v>2</v>
      </c>
      <c r="D21" s="1" t="s">
        <v>73</v>
      </c>
      <c r="E21" t="str">
        <f>DEC2HEX(B$1*HEX2DEC(1000000)+ MOD(A21,16) * HEX2DEC(10000) + B$2+QUOTIENT(A21,16))</f>
        <v>2010001</v>
      </c>
      <c r="F21">
        <f t="shared" si="0"/>
        <v>33619969</v>
      </c>
      <c r="G21" t="s">
        <v>78</v>
      </c>
    </row>
    <row r="22" spans="1:7" x14ac:dyDescent="0.3">
      <c r="A22">
        <v>18</v>
      </c>
      <c r="B22" s="4" t="s">
        <v>54</v>
      </c>
      <c r="C22">
        <v>3</v>
      </c>
      <c r="D22" s="1" t="s">
        <v>74</v>
      </c>
      <c r="E22" t="str">
        <f>DEC2HEX(B$1*HEX2DEC(1000000)+ MOD(A22,16) * HEX2DEC(10000) + B$2+QUOTIENT(A22,16))</f>
        <v>2020001</v>
      </c>
      <c r="F22">
        <f t="shared" si="0"/>
        <v>33685505</v>
      </c>
      <c r="G22" t="s">
        <v>79</v>
      </c>
    </row>
    <row r="23" spans="1:7" x14ac:dyDescent="0.3">
      <c r="A23">
        <v>19</v>
      </c>
      <c r="B23" s="4" t="s">
        <v>54</v>
      </c>
      <c r="C23">
        <v>4</v>
      </c>
      <c r="D23" s="1" t="s">
        <v>75</v>
      </c>
      <c r="E23" t="str">
        <f>DEC2HEX(B$1*HEX2DEC(1000000)+ MOD(A23,16) * HEX2DEC(10000) + B$2+QUOTIENT(A23,16))</f>
        <v>2030001</v>
      </c>
      <c r="F23">
        <f t="shared" si="0"/>
        <v>33751041</v>
      </c>
      <c r="G23" t="s">
        <v>80</v>
      </c>
    </row>
    <row r="24" spans="1:7" x14ac:dyDescent="0.3">
      <c r="A24">
        <v>20</v>
      </c>
      <c r="B24" s="4" t="s">
        <v>54</v>
      </c>
      <c r="C24">
        <v>5</v>
      </c>
      <c r="D24" s="1" t="s">
        <v>76</v>
      </c>
      <c r="E24" t="str">
        <f>DEC2HEX(B$1*HEX2DEC(1000000)+ MOD(A24,16) * HEX2DEC(10000) + B$2+QUOTIENT(A24,16))</f>
        <v>2040001</v>
      </c>
      <c r="F24">
        <f t="shared" si="0"/>
        <v>33816577</v>
      </c>
      <c r="G24" t="s">
        <v>81</v>
      </c>
    </row>
    <row r="25" spans="1:7" x14ac:dyDescent="0.3">
      <c r="A25">
        <v>21</v>
      </c>
      <c r="B25" s="4" t="s">
        <v>54</v>
      </c>
      <c r="C25">
        <v>6</v>
      </c>
      <c r="E25" t="str">
        <f>DEC2HEX(B$1*HEX2DEC(1000000)+ MOD(A25,16) * HEX2DEC(10000) + B$2+QUOTIENT(A25,16))</f>
        <v>2050001</v>
      </c>
      <c r="F25">
        <f t="shared" si="0"/>
        <v>33882113</v>
      </c>
    </row>
    <row r="26" spans="1:7" x14ac:dyDescent="0.3">
      <c r="A26">
        <v>22</v>
      </c>
      <c r="B26" s="4" t="s">
        <v>54</v>
      </c>
      <c r="C26">
        <v>7</v>
      </c>
      <c r="E26" t="str">
        <f>DEC2HEX(B$1*HEX2DEC(1000000)+ MOD(A26,16) * HEX2DEC(10000) + B$2+QUOTIENT(A26,16))</f>
        <v>2060001</v>
      </c>
      <c r="F26">
        <f t="shared" si="0"/>
        <v>33947649</v>
      </c>
    </row>
    <row r="27" spans="1:7" x14ac:dyDescent="0.3">
      <c r="A27">
        <v>23</v>
      </c>
      <c r="B27" s="4" t="s">
        <v>54</v>
      </c>
      <c r="C27">
        <v>8</v>
      </c>
      <c r="E27" t="str">
        <f>DEC2HEX(B$1*HEX2DEC(1000000)+ MOD(A27,16) * HEX2DEC(10000) + B$2+QUOTIENT(A27,16))</f>
        <v>2070001</v>
      </c>
      <c r="F27">
        <f t="shared" si="0"/>
        <v>34013185</v>
      </c>
    </row>
    <row r="28" spans="1:7" x14ac:dyDescent="0.3">
      <c r="A28">
        <v>24</v>
      </c>
      <c r="B28" s="4" t="s">
        <v>54</v>
      </c>
      <c r="C28">
        <v>9</v>
      </c>
      <c r="E28" t="str">
        <f>DEC2HEX(B$1*HEX2DEC(1000000)+ MOD(A28,16) * HEX2DEC(10000) + B$2+QUOTIENT(A28,16))</f>
        <v>2080001</v>
      </c>
      <c r="F28">
        <f t="shared" si="0"/>
        <v>34078721</v>
      </c>
    </row>
    <row r="29" spans="1:7" x14ac:dyDescent="0.3">
      <c r="A29">
        <v>25</v>
      </c>
      <c r="B29" s="4" t="s">
        <v>54</v>
      </c>
      <c r="C29">
        <v>10</v>
      </c>
      <c r="E29" t="str">
        <f>DEC2HEX(B$1*HEX2DEC(1000000)+ MOD(A29,16) * HEX2DEC(10000) + B$2+QUOTIENT(A29,16))</f>
        <v>2090001</v>
      </c>
      <c r="F29">
        <f t="shared" si="0"/>
        <v>34144257</v>
      </c>
    </row>
    <row r="30" spans="1:7" x14ac:dyDescent="0.3">
      <c r="A30">
        <v>26</v>
      </c>
      <c r="B30" s="4" t="s">
        <v>54</v>
      </c>
      <c r="C30">
        <v>11</v>
      </c>
      <c r="E30" t="str">
        <f>DEC2HEX(B$1*HEX2DEC(1000000)+ MOD(A30,16) * HEX2DEC(10000) + B$2+QUOTIENT(A30,16))</f>
        <v>20A0001</v>
      </c>
      <c r="F30">
        <f t="shared" si="0"/>
        <v>34209793</v>
      </c>
    </row>
    <row r="31" spans="1:7" x14ac:dyDescent="0.3">
      <c r="A31">
        <v>27</v>
      </c>
      <c r="B31" s="4" t="s">
        <v>54</v>
      </c>
      <c r="C31">
        <v>12</v>
      </c>
      <c r="E31" t="str">
        <f>DEC2HEX(B$1*HEX2DEC(1000000)+ MOD(A31,16) * HEX2DEC(10000) + B$2+QUOTIENT(A31,16))</f>
        <v>20B0001</v>
      </c>
      <c r="F31">
        <f t="shared" si="0"/>
        <v>34275329</v>
      </c>
    </row>
    <row r="32" spans="1:7" x14ac:dyDescent="0.3">
      <c r="A32">
        <v>28</v>
      </c>
      <c r="B32" s="4" t="s">
        <v>54</v>
      </c>
      <c r="C32">
        <v>13</v>
      </c>
      <c r="E32" t="str">
        <f>DEC2HEX(B$1*HEX2DEC(1000000)+ MOD(A32,16) * HEX2DEC(10000) + B$2+QUOTIENT(A32,16))</f>
        <v>20C0001</v>
      </c>
      <c r="F32">
        <f t="shared" si="0"/>
        <v>34340865</v>
      </c>
    </row>
    <row r="33" spans="1:7" x14ac:dyDescent="0.3">
      <c r="A33">
        <v>29</v>
      </c>
      <c r="B33" s="4" t="s">
        <v>54</v>
      </c>
      <c r="C33">
        <v>14</v>
      </c>
      <c r="E33" t="str">
        <f>DEC2HEX(B$1*HEX2DEC(1000000)+ MOD(A33,16) * HEX2DEC(10000) + B$2+QUOTIENT(A33,16))</f>
        <v>20D0001</v>
      </c>
      <c r="F33">
        <f t="shared" si="0"/>
        <v>34406401</v>
      </c>
    </row>
    <row r="34" spans="1:7" x14ac:dyDescent="0.3">
      <c r="A34">
        <v>30</v>
      </c>
      <c r="B34" s="4" t="s">
        <v>54</v>
      </c>
      <c r="C34">
        <v>15</v>
      </c>
      <c r="E34" t="str">
        <f>DEC2HEX(B$1*HEX2DEC(1000000)+ MOD(A34,16) * HEX2DEC(10000) + B$2+QUOTIENT(A34,16))</f>
        <v>20E0001</v>
      </c>
      <c r="F34">
        <f t="shared" si="0"/>
        <v>34471937</v>
      </c>
    </row>
    <row r="35" spans="1:7" x14ac:dyDescent="0.3">
      <c r="A35">
        <v>31</v>
      </c>
      <c r="B35" s="4" t="s">
        <v>54</v>
      </c>
      <c r="C35">
        <v>16</v>
      </c>
      <c r="E35" t="str">
        <f>DEC2HEX(B$1*HEX2DEC(1000000)+ MOD(A35,16) * HEX2DEC(10000) + B$2+QUOTIENT(A35,16))</f>
        <v>20F0001</v>
      </c>
      <c r="F35">
        <f t="shared" si="0"/>
        <v>34537473</v>
      </c>
    </row>
    <row r="36" spans="1:7" x14ac:dyDescent="0.3">
      <c r="A36">
        <v>32</v>
      </c>
      <c r="B36" s="5" t="s">
        <v>55</v>
      </c>
      <c r="C36">
        <v>1</v>
      </c>
      <c r="D36" s="1" t="s">
        <v>82</v>
      </c>
      <c r="E36" t="str">
        <f>DEC2HEX(B$1*HEX2DEC(1000000)+ MOD(A36,16) * HEX2DEC(10000) + B$2+QUOTIENT(A36,16))</f>
        <v>2000002</v>
      </c>
      <c r="F36">
        <f t="shared" si="0"/>
        <v>33554434</v>
      </c>
      <c r="G36" t="s">
        <v>93</v>
      </c>
    </row>
    <row r="37" spans="1:7" x14ac:dyDescent="0.3">
      <c r="A37">
        <v>33</v>
      </c>
      <c r="B37" s="5" t="s">
        <v>55</v>
      </c>
      <c r="C37">
        <v>2</v>
      </c>
      <c r="D37" s="1" t="s">
        <v>83</v>
      </c>
      <c r="E37" t="str">
        <f>DEC2HEX(B$1*HEX2DEC(1000000)+ MOD(A37,16) * HEX2DEC(10000) + B$2+QUOTIENT(A37,16))</f>
        <v>2010002</v>
      </c>
      <c r="F37">
        <f t="shared" si="0"/>
        <v>33619970</v>
      </c>
      <c r="G37" t="s">
        <v>94</v>
      </c>
    </row>
    <row r="38" spans="1:7" x14ac:dyDescent="0.3">
      <c r="A38">
        <v>34</v>
      </c>
      <c r="B38" s="5" t="s">
        <v>55</v>
      </c>
      <c r="C38">
        <v>3</v>
      </c>
      <c r="D38" s="1" t="s">
        <v>84</v>
      </c>
      <c r="E38" t="str">
        <f>DEC2HEX(B$1*HEX2DEC(1000000)+ MOD(A38,16) * HEX2DEC(10000) + B$2+QUOTIENT(A38,16))</f>
        <v>2020002</v>
      </c>
      <c r="F38">
        <f t="shared" si="0"/>
        <v>33685506</v>
      </c>
      <c r="G38" t="s">
        <v>95</v>
      </c>
    </row>
    <row r="39" spans="1:7" x14ac:dyDescent="0.3">
      <c r="A39">
        <v>35</v>
      </c>
      <c r="B39" s="5" t="s">
        <v>55</v>
      </c>
      <c r="C39">
        <v>4</v>
      </c>
      <c r="D39" s="1" t="s">
        <v>85</v>
      </c>
      <c r="E39" t="str">
        <f>DEC2HEX(B$1*HEX2DEC(1000000)+ MOD(A39,16) * HEX2DEC(10000) + B$2+QUOTIENT(A39,16))</f>
        <v>2030002</v>
      </c>
      <c r="F39">
        <f t="shared" si="0"/>
        <v>33751042</v>
      </c>
      <c r="G39" t="s">
        <v>96</v>
      </c>
    </row>
    <row r="40" spans="1:7" x14ac:dyDescent="0.3">
      <c r="A40">
        <v>36</v>
      </c>
      <c r="B40" s="5" t="s">
        <v>55</v>
      </c>
      <c r="C40">
        <v>5</v>
      </c>
      <c r="D40" s="1" t="s">
        <v>86</v>
      </c>
      <c r="E40" t="str">
        <f>DEC2HEX(B$1*HEX2DEC(1000000)+ MOD(A40,16) * HEX2DEC(10000) + B$2+QUOTIENT(A40,16))</f>
        <v>2040002</v>
      </c>
      <c r="F40">
        <f t="shared" si="0"/>
        <v>33816578</v>
      </c>
      <c r="G40" t="s">
        <v>97</v>
      </c>
    </row>
    <row r="41" spans="1:7" x14ac:dyDescent="0.3">
      <c r="A41">
        <v>37</v>
      </c>
      <c r="B41" s="5" t="s">
        <v>55</v>
      </c>
      <c r="C41">
        <v>6</v>
      </c>
      <c r="E41" t="str">
        <f>DEC2HEX(B$1*HEX2DEC(1000000)+ MOD(A41,16) * HEX2DEC(10000) + B$2+QUOTIENT(A41,16))</f>
        <v>2050002</v>
      </c>
      <c r="F41">
        <f t="shared" si="0"/>
        <v>33882114</v>
      </c>
    </row>
    <row r="42" spans="1:7" x14ac:dyDescent="0.3">
      <c r="A42">
        <v>38</v>
      </c>
      <c r="B42" s="5" t="s">
        <v>55</v>
      </c>
      <c r="C42">
        <v>7</v>
      </c>
      <c r="E42" t="str">
        <f>DEC2HEX(B$1*HEX2DEC(1000000)+ MOD(A42,16) * HEX2DEC(10000) + B$2+QUOTIENT(A42,16))</f>
        <v>2060002</v>
      </c>
      <c r="F42">
        <f t="shared" si="0"/>
        <v>33947650</v>
      </c>
    </row>
    <row r="43" spans="1:7" x14ac:dyDescent="0.3">
      <c r="A43">
        <v>39</v>
      </c>
      <c r="B43" s="5" t="s">
        <v>55</v>
      </c>
      <c r="C43">
        <v>8</v>
      </c>
      <c r="E43" t="str">
        <f>DEC2HEX(B$1*HEX2DEC(1000000)+ MOD(A43,16) * HEX2DEC(10000) + B$2+QUOTIENT(A43,16))</f>
        <v>2070002</v>
      </c>
      <c r="F43">
        <f t="shared" si="0"/>
        <v>34013186</v>
      </c>
    </row>
    <row r="44" spans="1:7" x14ac:dyDescent="0.3">
      <c r="A44">
        <v>40</v>
      </c>
      <c r="B44" s="5" t="s">
        <v>55</v>
      </c>
      <c r="C44">
        <v>9</v>
      </c>
      <c r="D44" s="1" t="s">
        <v>89</v>
      </c>
      <c r="E44" t="str">
        <f>DEC2HEX(B$1*HEX2DEC(1000000)+ MOD(A44,16) * HEX2DEC(10000) + B$2+QUOTIENT(A44,16))</f>
        <v>2080002</v>
      </c>
      <c r="F44">
        <f t="shared" si="0"/>
        <v>34078722</v>
      </c>
    </row>
    <row r="45" spans="1:7" x14ac:dyDescent="0.3">
      <c r="A45">
        <v>41</v>
      </c>
      <c r="B45" s="5" t="s">
        <v>55</v>
      </c>
      <c r="C45">
        <v>10</v>
      </c>
      <c r="D45" s="1" t="s">
        <v>90</v>
      </c>
      <c r="E45" t="str">
        <f>DEC2HEX(B$1*HEX2DEC(1000000)+ MOD(A45,16) * HEX2DEC(10000) + B$2+QUOTIENT(A45,16))</f>
        <v>2090002</v>
      </c>
      <c r="F45">
        <f t="shared" si="0"/>
        <v>34144258</v>
      </c>
    </row>
    <row r="46" spans="1:7" x14ac:dyDescent="0.3">
      <c r="A46">
        <v>42</v>
      </c>
      <c r="B46" s="5" t="s">
        <v>55</v>
      </c>
      <c r="C46">
        <v>11</v>
      </c>
      <c r="D46" s="1" t="s">
        <v>91</v>
      </c>
      <c r="E46" t="str">
        <f>DEC2HEX(B$1*HEX2DEC(1000000)+ MOD(A46,16) * HEX2DEC(10000) + B$2+QUOTIENT(A46,16))</f>
        <v>20A0002</v>
      </c>
      <c r="F46">
        <f t="shared" si="0"/>
        <v>34209794</v>
      </c>
    </row>
    <row r="47" spans="1:7" x14ac:dyDescent="0.3">
      <c r="A47">
        <v>43</v>
      </c>
      <c r="B47" s="5" t="s">
        <v>55</v>
      </c>
      <c r="C47">
        <v>12</v>
      </c>
      <c r="D47" s="1" t="s">
        <v>92</v>
      </c>
      <c r="E47" t="str">
        <f>DEC2HEX(B$1*HEX2DEC(1000000)+ MOD(A47,16) * HEX2DEC(10000) + B$2+QUOTIENT(A47,16))</f>
        <v>20B0002</v>
      </c>
      <c r="F47">
        <f t="shared" si="0"/>
        <v>34275330</v>
      </c>
    </row>
    <row r="48" spans="1:7" x14ac:dyDescent="0.3">
      <c r="A48">
        <v>44</v>
      </c>
      <c r="B48" s="5" t="s">
        <v>55</v>
      </c>
      <c r="C48">
        <v>13</v>
      </c>
      <c r="E48" t="str">
        <f>DEC2HEX(B$1*HEX2DEC(1000000)+ MOD(A48,16) * HEX2DEC(10000) + B$2+QUOTIENT(A48,16))</f>
        <v>20C0002</v>
      </c>
      <c r="F48">
        <f t="shared" si="0"/>
        <v>34340866</v>
      </c>
    </row>
    <row r="49" spans="1:6" x14ac:dyDescent="0.3">
      <c r="A49">
        <v>45</v>
      </c>
      <c r="B49" s="5" t="s">
        <v>55</v>
      </c>
      <c r="C49">
        <v>14</v>
      </c>
      <c r="E49" t="str">
        <f>DEC2HEX(B$1*HEX2DEC(1000000)+ MOD(A49,16) * HEX2DEC(10000) + B$2+QUOTIENT(A49,16))</f>
        <v>20D0002</v>
      </c>
      <c r="F49">
        <f t="shared" si="0"/>
        <v>34406402</v>
      </c>
    </row>
    <row r="50" spans="1:6" x14ac:dyDescent="0.3">
      <c r="A50">
        <v>46</v>
      </c>
      <c r="B50" s="5" t="s">
        <v>55</v>
      </c>
      <c r="C50">
        <v>15</v>
      </c>
      <c r="D50" s="1" t="s">
        <v>87</v>
      </c>
      <c r="E50" t="str">
        <f>DEC2HEX(B$1*HEX2DEC(1000000)+ MOD(A50,16) * HEX2DEC(10000) + B$2+QUOTIENT(A50,16))</f>
        <v>20E0002</v>
      </c>
      <c r="F50">
        <f t="shared" si="0"/>
        <v>34471938</v>
      </c>
    </row>
    <row r="51" spans="1:6" x14ac:dyDescent="0.3">
      <c r="A51">
        <v>47</v>
      </c>
      <c r="B51" s="5" t="s">
        <v>55</v>
      </c>
      <c r="C51">
        <v>16</v>
      </c>
      <c r="D51" s="1" t="s">
        <v>88</v>
      </c>
      <c r="E51" t="str">
        <f>DEC2HEX(B$1*HEX2DEC(1000000)+ MOD(A51,16) * HEX2DEC(10000) + B$2+QUOTIENT(A51,16))</f>
        <v>20F0002</v>
      </c>
      <c r="F51">
        <f t="shared" si="0"/>
        <v>34537474</v>
      </c>
    </row>
  </sheetData>
  <autoFilter ref="A3:C5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2018-10-01T06:19:16Z</dcterms:modified>
</cp:coreProperties>
</file>