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unminjie/Dropbox/paper-smj/"/>
    </mc:Choice>
  </mc:AlternateContent>
  <bookViews>
    <workbookView xWindow="0" yWindow="460" windowWidth="25600" windowHeight="14700" tabRatio="500"/>
  </bookViews>
  <sheets>
    <sheet name="Sheet1" sheetId="1" r:id="rId1"/>
    <sheet name="简表" sheetId="2" r:id="rId2"/>
    <sheet name="工作表1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" i="3" l="1"/>
  <c r="I39" i="3"/>
  <c r="F39" i="3"/>
  <c r="J25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</calcChain>
</file>

<file path=xl/sharedStrings.xml><?xml version="1.0" encoding="utf-8"?>
<sst xmlns="http://schemas.openxmlformats.org/spreadsheetml/2006/main" count="584" uniqueCount="508">
  <si>
    <t>招式</t>
  </si>
  <si>
    <t>标准</t>
  </si>
  <si>
    <t>评分点</t>
  </si>
  <si>
    <t>解释</t>
  </si>
  <si>
    <t>权重占比</t>
  </si>
  <si>
    <t>加权得分</t>
  </si>
  <si>
    <t>不确定性分析</t>
  </si>
  <si>
    <t>产品：用户及价值</t>
  </si>
  <si>
    <t>用户是否热爱产品，会反复使用？</t>
  </si>
  <si>
    <t>产品描述</t>
  </si>
  <si>
    <t>目标用户精准度</t>
  </si>
  <si>
    <t>痛苦程度</t>
  </si>
  <si>
    <t>价值深度</t>
  </si>
  <si>
    <t>通过使用产品的前后对比，评估给用户带来的价值深度是多少？</t>
  </si>
  <si>
    <t>解决方案</t>
  </si>
  <si>
    <t>解决方案的主要功能，对新技术公司技术具有10倍的突破性还是改进型？</t>
  </si>
  <si>
    <t>使用频次</t>
  </si>
  <si>
    <t>用户使用该产品的频次有多高？</t>
  </si>
  <si>
    <t>市场：规模与趋势</t>
  </si>
  <si>
    <t>潜在市场规模足够大，或增长快</t>
  </si>
  <si>
    <t>市场规模</t>
  </si>
  <si>
    <t>市场规模自然增速</t>
  </si>
  <si>
    <t>原市场规模的自然增长速度及未来的增长趋势</t>
  </si>
  <si>
    <t>why now?</t>
  </si>
  <si>
    <t>行业是否处于风口期？是否开创事业的正确时机？</t>
  </si>
  <si>
    <t>推广：业务增长模式</t>
  </si>
  <si>
    <t>成本低增长快</t>
  </si>
  <si>
    <t>用户在哪儿？</t>
  </si>
  <si>
    <t>能列举目标用户的聚集地</t>
  </si>
  <si>
    <t>能提炼出广告语</t>
  </si>
  <si>
    <t>能提炼出一句打动用户的广告语</t>
  </si>
  <si>
    <t>营销场景有效转化率</t>
  </si>
  <si>
    <t>能列举高转化率的营销场景，和最有效的销售方式</t>
  </si>
  <si>
    <t>销售转化指标</t>
  </si>
  <si>
    <t>获客成本低</t>
  </si>
  <si>
    <t>能列举低获客成本的推广方式，尤其要关注是否有口碑或病毒效应。</t>
  </si>
  <si>
    <t>获客成本</t>
  </si>
  <si>
    <t>高顾客价值</t>
  </si>
  <si>
    <t>采用付费式增长时用户生命周期价值高于获客成本3倍以上</t>
  </si>
  <si>
    <t>高速成长性</t>
  </si>
  <si>
    <t>高速的发展用户的规划，及增长预期是否现实可达成？用户增长是否指数级的？</t>
  </si>
  <si>
    <t>复合增长率</t>
  </si>
  <si>
    <t>有核心客户资源</t>
  </si>
  <si>
    <t>在整个营销模式设计中有核心资源，较易获得核心客户，是否有能掌握客户资源的人脉</t>
  </si>
  <si>
    <t>盈利模式</t>
  </si>
  <si>
    <t>简单、持续</t>
  </si>
  <si>
    <t>盈利模式简单</t>
  </si>
  <si>
    <t>用户收费接受度</t>
  </si>
  <si>
    <t>收费设计是否巧妙、合理？用户愿意接受。</t>
  </si>
  <si>
    <t>盈利是否持续</t>
  </si>
  <si>
    <t>竞争：相对竞争</t>
  </si>
  <si>
    <t>有潜力成为门类第一</t>
  </si>
  <si>
    <t>创新门类</t>
  </si>
  <si>
    <t>是否处于一个创新的门类（改良版，微创新，创新，颠覆性创新）</t>
  </si>
  <si>
    <t>竞争格局</t>
  </si>
  <si>
    <t>大腕进入可能性低</t>
  </si>
  <si>
    <t>所在的细分领域内，BAT等大腕是否容易进入？</t>
  </si>
  <si>
    <t>竞争优势</t>
  </si>
  <si>
    <t>竞争门槛</t>
  </si>
  <si>
    <t>人才：领袖及团队</t>
  </si>
  <si>
    <t>能力</t>
  </si>
  <si>
    <t>决策力</t>
  </si>
  <si>
    <t>学习力</t>
  </si>
  <si>
    <t>创新力</t>
  </si>
  <si>
    <t>领导力</t>
  </si>
  <si>
    <t>执行力</t>
  </si>
  <si>
    <t>抗压能力</t>
  </si>
  <si>
    <t>亲和力、感染力</t>
  </si>
  <si>
    <t>是否能和团队打成一片融为一体，与团队是否有隔阂</t>
  </si>
  <si>
    <t>身体</t>
  </si>
  <si>
    <t>遗传及生活习惯</t>
  </si>
  <si>
    <t>时间分配</t>
  </si>
  <si>
    <t>态度</t>
  </si>
  <si>
    <t>激情</t>
  </si>
  <si>
    <t>对创业是否有事业心？甚至激情四射？</t>
  </si>
  <si>
    <t>热爱</t>
  </si>
  <si>
    <t>创业动机</t>
  </si>
  <si>
    <t>拼命程度</t>
  </si>
  <si>
    <t>性情风格</t>
  </si>
  <si>
    <t>是否积极、阳光？是否激情四射，充满感染力？</t>
  </si>
  <si>
    <t>好强</t>
  </si>
  <si>
    <t>独特</t>
  </si>
  <si>
    <t>是否对独特见解充满自信，从而特立独行，与众不同？</t>
  </si>
  <si>
    <t>坚持</t>
  </si>
  <si>
    <t>隐忍坚定</t>
  </si>
  <si>
    <t>变通</t>
  </si>
  <si>
    <t>不呆板，不固执，能听取有利的建议。懂得进退，不能在一棵树上吊死。变通但不是随意改变。</t>
  </si>
  <si>
    <t>胸怀格局</t>
  </si>
  <si>
    <t>胸怀</t>
  </si>
  <si>
    <t>容忍批评、超越、被冤枉；也容得下比自己能干的人</t>
  </si>
  <si>
    <t>格局</t>
  </si>
  <si>
    <t>是否只关注自己公司、眼前利益？还是看得长远，想改变行业、祖国和世界？</t>
  </si>
  <si>
    <t>品质</t>
  </si>
  <si>
    <t>道德品质</t>
  </si>
  <si>
    <t>是否善良、诚实、感恩？是否有契约精神？</t>
  </si>
  <si>
    <t>实事求是</t>
  </si>
  <si>
    <t>大气大为</t>
  </si>
  <si>
    <t>有气魄，肯实干，能宽容</t>
  </si>
  <si>
    <t>联合创始人</t>
  </si>
  <si>
    <t>完美互补</t>
  </si>
  <si>
    <t>配合默契</t>
  </si>
  <si>
    <t>和创始人有深厚交情，互相了解，合作默契。如果联合创始人是新认识的，则问：为什么不找熟识的朋友？如果联合创始人是熟识的朋友，则问：老朋友符合项目要求吗？为什么不招新人？</t>
  </si>
  <si>
    <t>兼容</t>
  </si>
  <si>
    <t>与创始人是否性格相合，创始团队薪酬水平是否合理。</t>
  </si>
  <si>
    <t>团队</t>
  </si>
  <si>
    <t>完整性</t>
  </si>
  <si>
    <t>团队完整，结构合理，具有互补性，</t>
  </si>
  <si>
    <t>分工合理</t>
  </si>
  <si>
    <t>每个岗位上都有合适的人才，每个人都在做他喜欢擅长的事</t>
  </si>
  <si>
    <t>积极性</t>
  </si>
  <si>
    <t>期权激励到位，团队积极向上，工作热情高涨</t>
  </si>
  <si>
    <t>内部和谐</t>
  </si>
  <si>
    <t>团队办公环境是否温馨，团队工作氛围是否融洽。</t>
  </si>
  <si>
    <t>融资比例</t>
  </si>
  <si>
    <t>融资金额与出让比例</t>
  </si>
  <si>
    <t>财务数据</t>
  </si>
  <si>
    <t>分数合计</t>
  </si>
  <si>
    <r>
      <rPr>
        <b/>
        <sz val="12"/>
        <rFont val="微软雅黑"/>
        <family val="3"/>
        <charset val="134"/>
      </rPr>
      <t xml:space="preserve">                                                              （                       项目）熊六刀评估                                </t>
    </r>
    <r>
      <rPr>
        <sz val="12"/>
        <rFont val="微软雅黑"/>
        <family val="3"/>
        <charset val="134"/>
      </rPr>
      <t xml:space="preserve">评估人：                      是否立项：    </t>
    </r>
    <r>
      <rPr>
        <b/>
        <sz val="12"/>
        <rFont val="微软雅黑"/>
        <family val="3"/>
        <charset val="134"/>
      </rPr>
      <t xml:space="preserve">      </t>
    </r>
  </si>
  <si>
    <t>产品</t>
  </si>
  <si>
    <t>清晰用户，及格价值，适合的交易场景</t>
  </si>
  <si>
    <t>描述产品的使用过程</t>
  </si>
  <si>
    <t>通过/
不通过</t>
  </si>
  <si>
    <t>需求刚性度</t>
  </si>
  <si>
    <t>用户粘度</t>
  </si>
  <si>
    <t>市场</t>
  </si>
  <si>
    <t>潜在市场规模足够大，增长快</t>
  </si>
  <si>
    <t>行业风口期</t>
  </si>
  <si>
    <t>推广</t>
  </si>
  <si>
    <t>业务模式：成本低效率高</t>
  </si>
  <si>
    <t>用户聚集地有效性</t>
  </si>
  <si>
    <t>接触用户成本低</t>
  </si>
  <si>
    <t>盈利</t>
  </si>
  <si>
    <t>商业运营模式是否简单可持续</t>
  </si>
  <si>
    <t>竞争</t>
  </si>
  <si>
    <t>当前领域没有巨头</t>
  </si>
  <si>
    <t>成为该门类第一名的潜力</t>
  </si>
  <si>
    <t>人才</t>
  </si>
  <si>
    <t>领袖和团队：创始人具有CEO潜质，股权合理</t>
  </si>
  <si>
    <t>熊六刀天使投资项目评估表（项目名称）201512月版</t>
  </si>
  <si>
    <t>关键指标</t>
  </si>
  <si>
    <t>标准评分</t>
  </si>
  <si>
    <t>数据验证评估（加1-2分）</t>
  </si>
  <si>
    <t>数据或信息验证项</t>
  </si>
  <si>
    <t>不好:0</t>
  </si>
  <si>
    <t>好:3</t>
  </si>
  <si>
    <t>非常好:5</t>
  </si>
  <si>
    <t>用户及价值</t>
  </si>
  <si>
    <t>用户群精准，价值及格</t>
  </si>
  <si>
    <t>详细描述各用户角色使用产品的全过程</t>
  </si>
  <si>
    <t>能准确定义最迫切需要该产品的细分用户群。</t>
  </si>
  <si>
    <t>用户迫切需要解决的问题是什么？给用户造成的痛苦程度有多高？</t>
  </si>
  <si>
    <t xml:space="preserve"> </t>
  </si>
  <si>
    <t>热爱指标（代表用户热爱你产品的）</t>
  </si>
  <si>
    <t>需要</t>
  </si>
  <si>
    <t>潜在总用户数多少？客单价多少？使用频次多少？年总营业额多少？</t>
  </si>
  <si>
    <t>数据</t>
  </si>
  <si>
    <t>需要（判断信息来源）</t>
  </si>
  <si>
    <t>原市场规模的自然增长速度</t>
  </si>
  <si>
    <t>行业是否处于业务风口期？</t>
  </si>
  <si>
    <t>业务模式</t>
  </si>
  <si>
    <t>成本低效率高</t>
  </si>
  <si>
    <t>能说明在和用户接触的营销场景中有较高转化率</t>
  </si>
  <si>
    <t>能列举接触用户的方式，评估获客成本是否足够低？</t>
  </si>
  <si>
    <t>是否可以高速的发展业务</t>
  </si>
  <si>
    <t>需要（列举）</t>
  </si>
  <si>
    <t>商业模式</t>
  </si>
  <si>
    <t>盈利模式简单可行</t>
  </si>
  <si>
    <t>营收数据</t>
  </si>
  <si>
    <t>需要（数据）</t>
  </si>
  <si>
    <t>相对竞争</t>
  </si>
  <si>
    <t>该门类是否有A轮以上的强竞对手，我们在该门类里排名第几。</t>
  </si>
  <si>
    <t>所在的细分领域内，BAT等大腕不容易进入。</t>
  </si>
  <si>
    <t>有能力在哪方面形成优势</t>
  </si>
  <si>
    <t>能列举未来潜力在哪方面形成竞争门槛</t>
  </si>
  <si>
    <t>总结</t>
  </si>
  <si>
    <t>是否有潜力成为该创新门类的第一名</t>
  </si>
  <si>
    <t>领袖及团队</t>
  </si>
  <si>
    <t>是否对产业规律有深刻认知？或者是否有快速地试错学习能力？</t>
  </si>
  <si>
    <t>是否有高手跟随？高手是否愿意为你拼命奋斗？</t>
  </si>
  <si>
    <t>总是能够达到和超越一个较高的业务标准？</t>
  </si>
  <si>
    <t>能力级别</t>
  </si>
  <si>
    <t>CEO的能力级别是技术级、产品级、运营级、商业级、企业级中的哪一级？</t>
  </si>
  <si>
    <t>问题设置？</t>
  </si>
  <si>
    <t>性格</t>
  </si>
  <si>
    <t>资金使用情况</t>
  </si>
  <si>
    <t>融资前后每月资金使用情况（融资前后对比，使用地方陈述）</t>
  </si>
  <si>
    <t>商业模式有哪些被事实验证，哪些是主观认为，具有不确定性</t>
  </si>
  <si>
    <t>评分原则：</t>
  </si>
  <si>
    <t>按0，3，5分三个等级，作勾选分级，满分100分，加分项最高20分，种子期不强求数据，以前一段100分为满分。                    天使期以后需要数据，以120分为满分</t>
  </si>
  <si>
    <t>合格分数为暂定60分，不含加分项分数。</t>
  </si>
  <si>
    <t xml:space="preserve">一票否决项目：用户及用户价值——价值深度太小 </t>
  </si>
  <si>
    <t xml:space="preserve">    市场规模——市场规模过小</t>
  </si>
  <si>
    <t xml:space="preserve">    创业团队——CEO无潜在企业家特质</t>
  </si>
  <si>
    <t>以上三个项目分数为0，则项目初步判断无效</t>
  </si>
  <si>
    <t>数据评估加分，如能提供，则或视数据可靠性及有效性加分</t>
  </si>
  <si>
    <t>注:不确定性评估：整个计划书中，哪些有被验证，哪些或主观描述，最大的风险是什么？</t>
  </si>
  <si>
    <t>能准确定义迫切需要该产品的细分用户群。</t>
    <phoneticPr fontId="11" type="noConversion"/>
  </si>
  <si>
    <t>当前已经获取的用户是尝鲜用户还是主流用户为主？</t>
    <phoneticPr fontId="11" type="noConversion"/>
  </si>
  <si>
    <t>多个目标用户群哪个最迫切？</t>
    <phoneticPr fontId="11" type="noConversion"/>
  </si>
  <si>
    <t>从哪个特定的一小群人做为切入点？</t>
  </si>
  <si>
    <t>用户迫切需要解决的问题是什么？</t>
    <phoneticPr fontId="11" type="noConversion"/>
  </si>
  <si>
    <t xml:space="preserve">给用户造成的痛苦程度有多高？                       </t>
    <phoneticPr fontId="11" type="noConversion"/>
  </si>
  <si>
    <t>多个问题中哪个最困扰用户？是切入点？</t>
    <phoneticPr fontId="11" type="noConversion"/>
  </si>
  <si>
    <t>现有市场规模多大？</t>
    <phoneticPr fontId="11" type="noConversion"/>
  </si>
  <si>
    <t>利润率多少？</t>
    <phoneticPr fontId="11" type="noConversion"/>
  </si>
  <si>
    <t>年总营业额多少？</t>
    <phoneticPr fontId="11" type="noConversion"/>
  </si>
  <si>
    <t>使用频次多少？</t>
    <phoneticPr fontId="11" type="noConversion"/>
  </si>
  <si>
    <t>客单价多少？</t>
    <phoneticPr fontId="11" type="noConversion"/>
  </si>
  <si>
    <t>潜在总用户数多少？</t>
    <phoneticPr fontId="11" type="noConversion"/>
  </si>
  <si>
    <t>有哪些盈利模式？</t>
    <phoneticPr fontId="11" type="noConversion"/>
  </si>
  <si>
    <t>是否足够简单？</t>
    <phoneticPr fontId="11" type="noConversion"/>
  </si>
  <si>
    <t>最主要的是哪一种模式</t>
    <phoneticPr fontId="11" type="noConversion"/>
  </si>
  <si>
    <t>收费设计是否巧妙、合理？</t>
    <phoneticPr fontId="11" type="noConversion"/>
  </si>
  <si>
    <t>用户愿意接受。</t>
    <phoneticPr fontId="11" type="noConversion"/>
  </si>
  <si>
    <t>用户付费是否高频？</t>
    <phoneticPr fontId="11" type="noConversion"/>
  </si>
  <si>
    <t>复购率高？</t>
    <phoneticPr fontId="11" type="noConversion"/>
  </si>
  <si>
    <t>盈利是否持续增加？</t>
    <phoneticPr fontId="11" type="noConversion"/>
  </si>
  <si>
    <t>我们在该门类里排名第几？</t>
    <phoneticPr fontId="11" type="noConversion"/>
  </si>
  <si>
    <t>是否有A轮以上的竞争对手？</t>
    <phoneticPr fontId="11" type="noConversion"/>
  </si>
  <si>
    <t>该门类有哪些竞争对手？</t>
    <phoneticPr fontId="11" type="noConversion"/>
  </si>
  <si>
    <t>对手在哪方面有优势？</t>
    <phoneticPr fontId="11" type="noConversion"/>
  </si>
  <si>
    <t>你们有能力、最擅长在哪方面做到最好？</t>
    <phoneticPr fontId="11" type="noConversion"/>
  </si>
  <si>
    <t>如何在未来10年保住市场地位？</t>
    <phoneticPr fontId="11" type="noConversion"/>
  </si>
  <si>
    <t>能列举未来有潜力在哪方面形成竞争门槛？</t>
    <phoneticPr fontId="11" type="noConversion"/>
  </si>
  <si>
    <t xml:space="preserve">项目最终想做成什么？                                                                                                                           </t>
    <phoneticPr fontId="11" type="noConversion"/>
  </si>
  <si>
    <t xml:space="preserve">你为何能实现蓝图规划？                                                                                                           </t>
    <phoneticPr fontId="11" type="noConversion"/>
  </si>
  <si>
    <t xml:space="preserve">过程中有哪些不确定因素？                                                                                                            </t>
    <phoneticPr fontId="11" type="noConversion"/>
  </si>
  <si>
    <t xml:space="preserve">具体准备怎么走？                                                                                                                          </t>
    <phoneticPr fontId="11" type="noConversion"/>
  </si>
  <si>
    <t>对未来是否有清晰的蓝图规划？</t>
  </si>
  <si>
    <t xml:space="preserve">对产业本质规律、趋势、竞争格局是否有深刻认知？从而找到了一个蓝海的利基市场去单点突破？      </t>
    <phoneticPr fontId="11" type="noConversion"/>
  </si>
  <si>
    <t>编号</t>
    <phoneticPr fontId="11" type="noConversion"/>
  </si>
  <si>
    <t>编号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</si>
  <si>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</si>
  <si>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</si>
  <si>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</si>
  <si>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t>E</t>
    <phoneticPr fontId="11" type="noConversion"/>
  </si>
  <si>
    <t>F</t>
    <phoneticPr fontId="11" type="noConversion"/>
  </si>
  <si>
    <t>对发展路径是否有清晰认知？例如先垄断利基市场再扩张到邻近市场。</t>
    <phoneticPr fontId="11" type="noConversion"/>
  </si>
  <si>
    <t>对企业和团队管理、对创业方法及困难是否有正确认知？</t>
    <phoneticPr fontId="11" type="noConversion"/>
  </si>
  <si>
    <t>T+评估是否属于擅长做决策的思维模式？</t>
    <phoneticPr fontId="11" type="noConversion"/>
  </si>
  <si>
    <t>教育背景</t>
    <phoneticPr fontId="11" type="noConversion"/>
  </si>
  <si>
    <t>从业经历</t>
    <phoneticPr fontId="11" type="noConversion"/>
  </si>
  <si>
    <t>对新事物，是否能用精益创业的方法快速学习获得认知？</t>
    <phoneticPr fontId="11" type="noConversion"/>
  </si>
  <si>
    <t>决策和执行的速度快不快？</t>
    <phoneticPr fontId="11" type="noConversion"/>
  </si>
  <si>
    <t>是否善于反思，根据别人的意见持续地做出改进？</t>
    <phoneticPr fontId="11" type="noConversion"/>
  </si>
  <si>
    <t xml:space="preserve">对行业的什么方面你和大众有什么不同看法？                                                                                                   </t>
    <phoneticPr fontId="11" type="noConversion"/>
  </si>
  <si>
    <t>是否发现了一个别人没发现的独特机会？</t>
    <phoneticPr fontId="11" type="noConversion"/>
  </si>
  <si>
    <t xml:space="preserve">行业能被你颠覆吗？为什么？ </t>
    <phoneticPr fontId="11" type="noConversion"/>
  </si>
  <si>
    <t>之前是否有过创新领域的创业经历？</t>
    <phoneticPr fontId="11" type="noConversion"/>
  </si>
  <si>
    <t>与联合创始人怎么认识的？</t>
    <phoneticPr fontId="11" type="noConversion"/>
  </si>
  <si>
    <t xml:space="preserve">你觉联合创始人最能在哪些方面帮上忙？ </t>
    <phoneticPr fontId="11" type="noConversion"/>
  </si>
  <si>
    <t>以前带过团队吗，认为带团队最重要的是什么？</t>
    <phoneticPr fontId="11" type="noConversion"/>
  </si>
  <si>
    <t>是否有高手追随？</t>
    <phoneticPr fontId="11" type="noConversion"/>
  </si>
  <si>
    <t>遇到挫折高手是否不离不弃？</t>
    <phoneticPr fontId="11" type="noConversion"/>
  </si>
  <si>
    <t>是纯属夸夸其谈还是能脚踏实地从小做起？</t>
    <phoneticPr fontId="11" type="noConversion"/>
  </si>
  <si>
    <t>是否聚焦专注？</t>
    <phoneticPr fontId="11" type="noConversion"/>
  </si>
  <si>
    <t>做成过什么常人难以达成的目标？</t>
    <phoneticPr fontId="11" type="noConversion"/>
  </si>
  <si>
    <t>有什么异于常人的表现？</t>
    <phoneticPr fontId="11" type="noConversion"/>
  </si>
  <si>
    <t xml:space="preserve">是否能辨析轻重缓急并专注做好最重要的事？ </t>
    <phoneticPr fontId="11" type="noConversion"/>
  </si>
  <si>
    <t>为了抓住创业机会，进行了哪些准备工作，时间多长？产品上线花了多久？是否有碰壁转型？用了多久？</t>
    <phoneticPr fontId="11" type="noConversion"/>
  </si>
  <si>
    <t>重压下是否会失态/如何发泄？</t>
    <phoneticPr fontId="11" type="noConversion"/>
  </si>
  <si>
    <t xml:space="preserve">压力下能否做出正确决策？  </t>
    <phoneticPr fontId="11" type="noConversion"/>
  </si>
  <si>
    <t>遇到过最大的挫折是什么？</t>
    <phoneticPr fontId="11" type="noConversion"/>
  </si>
  <si>
    <t>遇到过最大的挫折怎么度过的？</t>
    <phoneticPr fontId="11" type="noConversion"/>
  </si>
  <si>
    <t>眼神、声音、步伐、气质、动作、着装 是否精盛气足神旺？</t>
    <phoneticPr fontId="11" type="noConversion"/>
  </si>
  <si>
    <t>业余爱好是否健康？</t>
    <phoneticPr fontId="11" type="noConversion"/>
  </si>
  <si>
    <t>每天睡觉是否超过6个小时</t>
    <phoneticPr fontId="11" type="noConversion"/>
  </si>
  <si>
    <t>对工作以外的家庭、运动的时间分配情况。</t>
    <phoneticPr fontId="11" type="noConversion"/>
  </si>
  <si>
    <t>每周是否安排时间运动。</t>
    <phoneticPr fontId="11" type="noConversion"/>
  </si>
  <si>
    <t>对产品是否强烈热爱？ 以至于到处推荐？</t>
    <phoneticPr fontId="11" type="noConversion"/>
  </si>
  <si>
    <t xml:space="preserve">是否为了极致的用户体验追求不断完善打磨产品？ </t>
    <phoneticPr fontId="11" type="noConversion"/>
  </si>
  <si>
    <t>创业者用什么手机？</t>
    <phoneticPr fontId="11" type="noConversion"/>
  </si>
  <si>
    <t>人生的目标是什么？</t>
    <phoneticPr fontId="11" type="noConversion"/>
  </si>
  <si>
    <t>之前是否有创业经历，每次创业的原因？</t>
    <phoneticPr fontId="11" type="noConversion"/>
  </si>
  <si>
    <t xml:space="preserve">这次创业的原因？是追逐风口还是切身发现问题去解决？ </t>
    <phoneticPr fontId="11" type="noConversion"/>
  </si>
  <si>
    <t>创业之前的工作？</t>
    <phoneticPr fontId="11" type="noConversion"/>
  </si>
  <si>
    <t xml:space="preserve">之前的收入是多少？ </t>
    <phoneticPr fontId="11" type="noConversion"/>
  </si>
  <si>
    <t>这次创业，投入了多少钱？</t>
    <phoneticPr fontId="11" type="noConversion"/>
  </si>
  <si>
    <t>每天工作时间段和时长</t>
    <phoneticPr fontId="11" type="noConversion"/>
  </si>
  <si>
    <t>团队平均工作时长。</t>
    <phoneticPr fontId="11" type="noConversion"/>
  </si>
  <si>
    <t>积极</t>
    <phoneticPr fontId="11" type="noConversion"/>
  </si>
  <si>
    <t>乐观</t>
    <phoneticPr fontId="11" type="noConversion"/>
  </si>
  <si>
    <t>是否乐观，遇事从容面对。带动团队不畏困难，勇往直前。</t>
    <phoneticPr fontId="11" type="noConversion"/>
  </si>
  <si>
    <t xml:space="preserve">是否一直在追求完美追求第一，从不满足现状？ </t>
    <phoneticPr fontId="11" type="noConversion"/>
  </si>
  <si>
    <t>对潜在威胁充满不安全感，从而处心积虑要干死对手。</t>
    <phoneticPr fontId="11" type="noConversion"/>
  </si>
  <si>
    <t>是否百折不挠，持续坚持？</t>
    <phoneticPr fontId="11" type="noConversion"/>
  </si>
  <si>
    <t>是否遇到过重大挫折并正确应对？</t>
    <phoneticPr fontId="11" type="noConversion"/>
  </si>
  <si>
    <t>有没有坚持的爱好或者习惯？</t>
    <phoneticPr fontId="11" type="noConversion"/>
  </si>
  <si>
    <t>如果融不到钱会怎么做？</t>
    <phoneticPr fontId="11" type="noConversion"/>
  </si>
  <si>
    <t>不为小利改变公司战略，发展过程中敢于砍掉不健康业务。</t>
    <phoneticPr fontId="11" type="noConversion"/>
  </si>
  <si>
    <t>性格是沉稳还是浮夸</t>
    <phoneticPr fontId="11" type="noConversion"/>
  </si>
  <si>
    <t>父母是做什么的？</t>
    <phoneticPr fontId="11" type="noConversion"/>
  </si>
  <si>
    <t>父母是否提出过反对意见？</t>
    <phoneticPr fontId="11" type="noConversion"/>
  </si>
  <si>
    <t>在行业内是否有足够多的朋友和资源？有没有特有的资源？</t>
    <phoneticPr fontId="11" type="noConversion"/>
  </si>
  <si>
    <t>有没有特有的资源？</t>
    <phoneticPr fontId="11" type="noConversion"/>
  </si>
  <si>
    <t>家人对你创业的态度是？</t>
    <phoneticPr fontId="11" type="noConversion"/>
  </si>
  <si>
    <t>父母是否有在经济或者资源方面帮助你？</t>
    <phoneticPr fontId="11" type="noConversion"/>
  </si>
  <si>
    <t>资源整合</t>
    <phoneticPr fontId="11" type="noConversion"/>
  </si>
  <si>
    <t>A</t>
    <phoneticPr fontId="11" type="noConversion"/>
  </si>
  <si>
    <t>是否直面困难和错误？</t>
    <phoneticPr fontId="11" type="noConversion"/>
  </si>
  <si>
    <t>是否知错能改？</t>
    <phoneticPr fontId="11" type="noConversion"/>
  </si>
  <si>
    <t>是否有夸大数据或者无法自圆其说的情况</t>
    <phoneticPr fontId="11" type="noConversion"/>
  </si>
  <si>
    <t>之前没有没有获得融资？</t>
    <phoneticPr fontId="11" type="noConversion"/>
  </si>
  <si>
    <t>哪家机构投资的？</t>
    <phoneticPr fontId="11" type="noConversion"/>
  </si>
  <si>
    <t>融到哪一轮？</t>
    <phoneticPr fontId="11" type="noConversion"/>
  </si>
  <si>
    <t>跟他们还有联系吗？</t>
    <phoneticPr fontId="11" type="noConversion"/>
  </si>
  <si>
    <t>他们怎么看待你再一次创业？</t>
    <phoneticPr fontId="11" type="noConversion"/>
  </si>
  <si>
    <t>核心团队如何分工？</t>
    <phoneticPr fontId="11" type="noConversion"/>
  </si>
  <si>
    <t>是否有埋头拉车型的执行高手？</t>
    <phoneticPr fontId="11" type="noConversion"/>
  </si>
  <si>
    <t>股权是否合理？</t>
    <phoneticPr fontId="11" type="noConversion"/>
  </si>
  <si>
    <t>创始人自评</t>
    <phoneticPr fontId="11" type="noConversion"/>
  </si>
  <si>
    <t>创始人互评</t>
    <phoneticPr fontId="11" type="noConversion"/>
  </si>
  <si>
    <t>详细描述各用户角色使用产品的场景和全过程</t>
    <phoneticPr fontId="11" type="noConversion"/>
  </si>
  <si>
    <t>A01</t>
    <phoneticPr fontId="11" type="noConversion"/>
  </si>
  <si>
    <t>A02</t>
    <phoneticPr fontId="11" type="noConversion"/>
  </si>
  <si>
    <t>A03</t>
    <phoneticPr fontId="11" type="noConversion"/>
  </si>
  <si>
    <t>A04</t>
    <phoneticPr fontId="11" type="noConversion"/>
  </si>
  <si>
    <t>A05</t>
    <phoneticPr fontId="11" type="noConversion"/>
  </si>
  <si>
    <t>A06</t>
    <phoneticPr fontId="11" type="noConversion"/>
  </si>
  <si>
    <t>B01</t>
    <phoneticPr fontId="11" type="noConversion"/>
  </si>
  <si>
    <t>B02</t>
    <phoneticPr fontId="11" type="noConversion"/>
  </si>
  <si>
    <t>B03</t>
    <phoneticPr fontId="11" type="noConversion"/>
  </si>
  <si>
    <t>C01</t>
    <phoneticPr fontId="11" type="noConversion"/>
  </si>
  <si>
    <t>C02</t>
    <phoneticPr fontId="11" type="noConversion"/>
  </si>
  <si>
    <t>C03</t>
    <phoneticPr fontId="11" type="noConversion"/>
  </si>
  <si>
    <t>C04</t>
    <phoneticPr fontId="11" type="noConversion"/>
  </si>
  <si>
    <t>C05</t>
    <phoneticPr fontId="11" type="noConversion"/>
  </si>
  <si>
    <t>C06</t>
    <phoneticPr fontId="11" type="noConversion"/>
  </si>
  <si>
    <t>C07</t>
    <phoneticPr fontId="11" type="noConversion"/>
  </si>
  <si>
    <t>D01</t>
    <phoneticPr fontId="11" type="noConversion"/>
  </si>
  <si>
    <t>D02</t>
    <phoneticPr fontId="11" type="noConversion"/>
  </si>
  <si>
    <t>D03</t>
    <phoneticPr fontId="11" type="noConversion"/>
  </si>
  <si>
    <t>E01</t>
    <phoneticPr fontId="11" type="noConversion"/>
  </si>
  <si>
    <t>E02</t>
    <phoneticPr fontId="11" type="noConversion"/>
  </si>
  <si>
    <t>E03</t>
    <phoneticPr fontId="11" type="noConversion"/>
  </si>
  <si>
    <t>E04</t>
    <phoneticPr fontId="11" type="noConversion"/>
  </si>
  <si>
    <t>E05</t>
    <phoneticPr fontId="11" type="noConversion"/>
  </si>
  <si>
    <t>F01</t>
    <phoneticPr fontId="11" type="noConversion"/>
  </si>
  <si>
    <t>F02</t>
    <phoneticPr fontId="11" type="noConversion"/>
  </si>
  <si>
    <t>F03</t>
    <phoneticPr fontId="11" type="noConversion"/>
  </si>
  <si>
    <t>F04</t>
    <phoneticPr fontId="11" type="noConversion"/>
  </si>
  <si>
    <t>F05</t>
    <phoneticPr fontId="11" type="noConversion"/>
  </si>
  <si>
    <t>F06</t>
    <phoneticPr fontId="11" type="noConversion"/>
  </si>
  <si>
    <t>F07</t>
    <phoneticPr fontId="11" type="noConversion"/>
  </si>
  <si>
    <t>F08</t>
    <phoneticPr fontId="11" type="noConversion"/>
  </si>
  <si>
    <t>F09</t>
    <phoneticPr fontId="11" type="noConversion"/>
  </si>
  <si>
    <t>F10</t>
    <phoneticPr fontId="11" type="noConversion"/>
  </si>
  <si>
    <t>F11</t>
    <phoneticPr fontId="11" type="noConversion"/>
  </si>
  <si>
    <t>F12</t>
    <phoneticPr fontId="11" type="noConversion"/>
  </si>
  <si>
    <t>F13</t>
    <phoneticPr fontId="11" type="noConversion"/>
  </si>
  <si>
    <t>F14</t>
    <phoneticPr fontId="11" type="noConversion"/>
  </si>
  <si>
    <t>F15</t>
    <phoneticPr fontId="11" type="noConversion"/>
  </si>
  <si>
    <t>F16</t>
    <phoneticPr fontId="11" type="noConversion"/>
  </si>
  <si>
    <t>F17</t>
    <phoneticPr fontId="11" type="noConversion"/>
  </si>
  <si>
    <t>F18</t>
    <phoneticPr fontId="11" type="noConversion"/>
  </si>
  <si>
    <t>F19</t>
    <phoneticPr fontId="11" type="noConversion"/>
  </si>
  <si>
    <t>F20</t>
    <phoneticPr fontId="11" type="noConversion"/>
  </si>
  <si>
    <t>F21</t>
    <phoneticPr fontId="11" type="noConversion"/>
  </si>
  <si>
    <t>F22</t>
    <phoneticPr fontId="11" type="noConversion"/>
  </si>
  <si>
    <t>F23</t>
    <phoneticPr fontId="11" type="noConversion"/>
  </si>
  <si>
    <t>F24</t>
    <phoneticPr fontId="11" type="noConversion"/>
  </si>
  <si>
    <t>F25</t>
    <phoneticPr fontId="11" type="noConversion"/>
  </si>
  <si>
    <t>F26</t>
    <phoneticPr fontId="11" type="noConversion"/>
  </si>
  <si>
    <t>F27</t>
    <phoneticPr fontId="11" type="noConversion"/>
  </si>
  <si>
    <t>F28</t>
    <phoneticPr fontId="11" type="noConversion"/>
  </si>
  <si>
    <t>F29</t>
    <phoneticPr fontId="11" type="noConversion"/>
  </si>
  <si>
    <t>F30</t>
    <phoneticPr fontId="11" type="noConversion"/>
  </si>
  <si>
    <t>F31</t>
    <phoneticPr fontId="11" type="noConversion"/>
  </si>
  <si>
    <t>F32</t>
    <phoneticPr fontId="11" type="noConversion"/>
  </si>
  <si>
    <t>F33</t>
    <phoneticPr fontId="11" type="noConversion"/>
  </si>
  <si>
    <t>A01a</t>
    <phoneticPr fontId="11" type="noConversion"/>
  </si>
  <si>
    <t>A02a</t>
    <phoneticPr fontId="11" type="noConversion"/>
  </si>
  <si>
    <t>A02b</t>
    <phoneticPr fontId="11" type="noConversion"/>
  </si>
  <si>
    <t>A02c</t>
    <phoneticPr fontId="11" type="noConversion"/>
  </si>
  <si>
    <t>A02d</t>
    <phoneticPr fontId="11" type="noConversion"/>
  </si>
  <si>
    <t>A03a</t>
    <phoneticPr fontId="11" type="noConversion"/>
  </si>
  <si>
    <t>A03b</t>
    <phoneticPr fontId="11" type="noConversion"/>
  </si>
  <si>
    <t>A03c</t>
    <phoneticPr fontId="11" type="noConversion"/>
  </si>
  <si>
    <t>A04a</t>
    <phoneticPr fontId="11" type="noConversion"/>
  </si>
  <si>
    <t>A05a</t>
    <phoneticPr fontId="11" type="noConversion"/>
  </si>
  <si>
    <t>A06a</t>
    <phoneticPr fontId="11" type="noConversion"/>
  </si>
  <si>
    <t>B01a</t>
    <phoneticPr fontId="11" type="noConversion"/>
  </si>
  <si>
    <t>B01b</t>
    <phoneticPr fontId="11" type="noConversion"/>
  </si>
  <si>
    <t>B01c</t>
    <phoneticPr fontId="11" type="noConversion"/>
  </si>
  <si>
    <t>B01d</t>
    <phoneticPr fontId="11" type="noConversion"/>
  </si>
  <si>
    <t>B01e</t>
    <phoneticPr fontId="11" type="noConversion"/>
  </si>
  <si>
    <t>B01f</t>
    <phoneticPr fontId="11" type="noConversion"/>
  </si>
  <si>
    <t>B02a</t>
    <phoneticPr fontId="11" type="noConversion"/>
  </si>
  <si>
    <t>B03a</t>
    <phoneticPr fontId="11" type="noConversion"/>
  </si>
  <si>
    <t>C01a</t>
    <phoneticPr fontId="11" type="noConversion"/>
  </si>
  <si>
    <t>C02a</t>
    <phoneticPr fontId="11" type="noConversion"/>
  </si>
  <si>
    <t>C03a</t>
    <phoneticPr fontId="11" type="noConversion"/>
  </si>
  <si>
    <t>C04a</t>
    <phoneticPr fontId="11" type="noConversion"/>
  </si>
  <si>
    <t>C05a</t>
    <phoneticPr fontId="11" type="noConversion"/>
  </si>
  <si>
    <t>C06a</t>
    <phoneticPr fontId="11" type="noConversion"/>
  </si>
  <si>
    <t>C07a</t>
    <phoneticPr fontId="11" type="noConversion"/>
  </si>
  <si>
    <t>D01a</t>
    <phoneticPr fontId="11" type="noConversion"/>
  </si>
  <si>
    <t>D01b</t>
    <phoneticPr fontId="11" type="noConversion"/>
  </si>
  <si>
    <t>D01c</t>
    <phoneticPr fontId="11" type="noConversion"/>
  </si>
  <si>
    <t>D02a</t>
    <phoneticPr fontId="11" type="noConversion"/>
  </si>
  <si>
    <t>D02b</t>
    <phoneticPr fontId="11" type="noConversion"/>
  </si>
  <si>
    <t>D03a</t>
    <phoneticPr fontId="11" type="noConversion"/>
  </si>
  <si>
    <t>D03b</t>
    <phoneticPr fontId="11" type="noConversion"/>
  </si>
  <si>
    <t>D03c</t>
    <phoneticPr fontId="11" type="noConversion"/>
  </si>
  <si>
    <t>E01a</t>
    <phoneticPr fontId="11" type="noConversion"/>
  </si>
  <si>
    <t>E02a</t>
    <phoneticPr fontId="11" type="noConversion"/>
  </si>
  <si>
    <t>E02b</t>
    <phoneticPr fontId="11" type="noConversion"/>
  </si>
  <si>
    <t>E02c</t>
    <phoneticPr fontId="11" type="noConversion"/>
  </si>
  <si>
    <t>E03a</t>
    <phoneticPr fontId="11" type="noConversion"/>
  </si>
  <si>
    <t>E04a</t>
    <phoneticPr fontId="11" type="noConversion"/>
  </si>
  <si>
    <t>E04b</t>
    <phoneticPr fontId="11" type="noConversion"/>
  </si>
  <si>
    <t>E05a</t>
    <phoneticPr fontId="11" type="noConversion"/>
  </si>
  <si>
    <t>E06b</t>
    <phoneticPr fontId="11" type="noConversion"/>
  </si>
  <si>
    <t>F01a</t>
    <phoneticPr fontId="11" type="noConversion"/>
  </si>
  <si>
    <t>F01b</t>
    <phoneticPr fontId="11" type="noConversion"/>
  </si>
  <si>
    <t>F01c</t>
    <phoneticPr fontId="11" type="noConversion"/>
  </si>
  <si>
    <t>F01d</t>
    <phoneticPr fontId="11" type="noConversion"/>
  </si>
  <si>
    <t>F01e</t>
    <phoneticPr fontId="11" type="noConversion"/>
  </si>
  <si>
    <t>F01f</t>
    <phoneticPr fontId="11" type="noConversion"/>
  </si>
  <si>
    <t>F01g</t>
    <phoneticPr fontId="11" type="noConversion"/>
  </si>
  <si>
    <t>F01h</t>
    <phoneticPr fontId="11" type="noConversion"/>
  </si>
  <si>
    <t>F01i</t>
    <phoneticPr fontId="11" type="noConversion"/>
  </si>
  <si>
    <t>F02a</t>
    <phoneticPr fontId="11" type="noConversion"/>
  </si>
  <si>
    <t>F02b</t>
    <phoneticPr fontId="11" type="noConversion"/>
  </si>
  <si>
    <t>F03c</t>
    <phoneticPr fontId="11" type="noConversion"/>
  </si>
  <si>
    <t>F03d</t>
    <phoneticPr fontId="11" type="noConversion"/>
  </si>
  <si>
    <t>F03e</t>
    <phoneticPr fontId="11" type="noConversion"/>
  </si>
  <si>
    <t>F03a</t>
    <phoneticPr fontId="11" type="noConversion"/>
  </si>
  <si>
    <t>F03b</t>
    <phoneticPr fontId="11" type="noConversion"/>
  </si>
  <si>
    <t>F03c</t>
    <phoneticPr fontId="11" type="noConversion"/>
  </si>
  <si>
    <t>F03d</t>
    <phoneticPr fontId="11" type="noConversion"/>
  </si>
  <si>
    <t>F04a</t>
    <phoneticPr fontId="11" type="noConversion"/>
  </si>
  <si>
    <t>F04b</t>
    <phoneticPr fontId="11" type="noConversion"/>
  </si>
  <si>
    <t>F04c</t>
    <phoneticPr fontId="11" type="noConversion"/>
  </si>
  <si>
    <t>F04d</t>
    <phoneticPr fontId="11" type="noConversion"/>
  </si>
  <si>
    <t>F04e</t>
    <phoneticPr fontId="11" type="noConversion"/>
  </si>
  <si>
    <t>F05a</t>
    <phoneticPr fontId="11" type="noConversion"/>
  </si>
  <si>
    <t>F05b</t>
    <phoneticPr fontId="11" type="noConversion"/>
  </si>
  <si>
    <t>F05c</t>
    <phoneticPr fontId="11" type="noConversion"/>
  </si>
  <si>
    <t>F05d</t>
    <phoneticPr fontId="11" type="noConversion"/>
  </si>
  <si>
    <t>F05e</t>
    <phoneticPr fontId="11" type="noConversion"/>
  </si>
  <si>
    <t>F05f</t>
    <phoneticPr fontId="11" type="noConversion"/>
  </si>
  <si>
    <t>F06a</t>
    <phoneticPr fontId="11" type="noConversion"/>
  </si>
  <si>
    <t>F06b</t>
    <phoneticPr fontId="11" type="noConversion"/>
  </si>
  <si>
    <t>F06c</t>
    <phoneticPr fontId="11" type="noConversion"/>
  </si>
  <si>
    <t>F06d</t>
    <phoneticPr fontId="11" type="noConversion"/>
  </si>
  <si>
    <t>F07a</t>
    <phoneticPr fontId="11" type="noConversion"/>
  </si>
  <si>
    <t>F07b</t>
    <phoneticPr fontId="11" type="noConversion"/>
  </si>
  <si>
    <t>F07c</t>
    <phoneticPr fontId="11" type="noConversion"/>
  </si>
  <si>
    <t>F07d</t>
    <phoneticPr fontId="11" type="noConversion"/>
  </si>
  <si>
    <t>F07e</t>
    <phoneticPr fontId="11" type="noConversion"/>
  </si>
  <si>
    <t>F07f</t>
    <phoneticPr fontId="11" type="noConversion"/>
  </si>
  <si>
    <t>F08a</t>
    <phoneticPr fontId="11" type="noConversion"/>
  </si>
  <si>
    <t>F09a</t>
    <phoneticPr fontId="11" type="noConversion"/>
  </si>
  <si>
    <t>F09b</t>
    <phoneticPr fontId="11" type="noConversion"/>
  </si>
  <si>
    <t>F09c</t>
    <phoneticPr fontId="11" type="noConversion"/>
  </si>
  <si>
    <t>F10a</t>
    <phoneticPr fontId="11" type="noConversion"/>
  </si>
  <si>
    <t>F10b</t>
    <phoneticPr fontId="11" type="noConversion"/>
  </si>
  <si>
    <t>F11a</t>
    <phoneticPr fontId="11" type="noConversion"/>
  </si>
  <si>
    <t>F12a</t>
    <phoneticPr fontId="11" type="noConversion"/>
  </si>
  <si>
    <t>F12b</t>
    <phoneticPr fontId="11" type="noConversion"/>
  </si>
  <si>
    <t>F12c</t>
    <phoneticPr fontId="11" type="noConversion"/>
  </si>
  <si>
    <t>F13a</t>
    <phoneticPr fontId="11" type="noConversion"/>
  </si>
  <si>
    <t>F13b</t>
    <phoneticPr fontId="11" type="noConversion"/>
  </si>
  <si>
    <t>F13c</t>
    <phoneticPr fontId="11" type="noConversion"/>
  </si>
  <si>
    <t>F13d</t>
    <phoneticPr fontId="11" type="noConversion"/>
  </si>
  <si>
    <t>F13e</t>
    <phoneticPr fontId="11" type="noConversion"/>
  </si>
  <si>
    <t>F13f</t>
    <phoneticPr fontId="11" type="noConversion"/>
  </si>
  <si>
    <t>F14a</t>
    <phoneticPr fontId="11" type="noConversion"/>
  </si>
  <si>
    <t>F14b</t>
    <phoneticPr fontId="11" type="noConversion"/>
  </si>
  <si>
    <t>F15a</t>
    <phoneticPr fontId="11" type="noConversion"/>
  </si>
  <si>
    <t>F16a</t>
    <phoneticPr fontId="11" type="noConversion"/>
  </si>
  <si>
    <t>F17a</t>
    <phoneticPr fontId="11" type="noConversion"/>
  </si>
  <si>
    <t>F17b</t>
    <phoneticPr fontId="11" type="noConversion"/>
  </si>
  <si>
    <t>F18a</t>
    <phoneticPr fontId="11" type="noConversion"/>
  </si>
  <si>
    <t>F19a</t>
    <phoneticPr fontId="11" type="noConversion"/>
  </si>
  <si>
    <t>F19b</t>
    <phoneticPr fontId="11" type="noConversion"/>
  </si>
  <si>
    <t>F19c</t>
    <phoneticPr fontId="11" type="noConversion"/>
  </si>
  <si>
    <t>F19d</t>
    <phoneticPr fontId="11" type="noConversion"/>
  </si>
  <si>
    <t>F20a</t>
    <phoneticPr fontId="11" type="noConversion"/>
  </si>
  <si>
    <t>F20b</t>
    <phoneticPr fontId="11" type="noConversion"/>
  </si>
  <si>
    <t>F21a</t>
    <phoneticPr fontId="11" type="noConversion"/>
  </si>
  <si>
    <t>F22a</t>
    <phoneticPr fontId="11" type="noConversion"/>
  </si>
  <si>
    <t>F23a</t>
    <phoneticPr fontId="11" type="noConversion"/>
  </si>
  <si>
    <t>F24a</t>
    <phoneticPr fontId="11" type="noConversion"/>
  </si>
  <si>
    <t>F25a</t>
    <phoneticPr fontId="11" type="noConversion"/>
  </si>
  <si>
    <t>F25b</t>
    <phoneticPr fontId="11" type="noConversion"/>
  </si>
  <si>
    <t>F25c</t>
    <phoneticPr fontId="11" type="noConversion"/>
  </si>
  <si>
    <t>F25d</t>
    <phoneticPr fontId="11" type="noConversion"/>
  </si>
  <si>
    <t>F25e</t>
    <phoneticPr fontId="11" type="noConversion"/>
  </si>
  <si>
    <t>F25f</t>
    <phoneticPr fontId="11" type="noConversion"/>
  </si>
  <si>
    <t>F25g</t>
    <phoneticPr fontId="11" type="noConversion"/>
  </si>
  <si>
    <t>F25h</t>
    <phoneticPr fontId="11" type="noConversion"/>
  </si>
  <si>
    <t>F26a</t>
    <phoneticPr fontId="11" type="noConversion"/>
  </si>
  <si>
    <t>F27a</t>
    <phoneticPr fontId="11" type="noConversion"/>
  </si>
  <si>
    <t>F27b</t>
    <phoneticPr fontId="11" type="noConversion"/>
  </si>
  <si>
    <t>F27c</t>
    <phoneticPr fontId="11" type="noConversion"/>
  </si>
  <si>
    <t>F27d</t>
    <phoneticPr fontId="11" type="noConversion"/>
  </si>
  <si>
    <t>F27e</t>
    <phoneticPr fontId="11" type="noConversion"/>
  </si>
  <si>
    <t>F28a</t>
    <phoneticPr fontId="11" type="noConversion"/>
  </si>
  <si>
    <t>F29a</t>
    <phoneticPr fontId="11" type="noConversion"/>
  </si>
  <si>
    <t>F30a</t>
    <phoneticPr fontId="11" type="noConversion"/>
  </si>
  <si>
    <t>F31a</t>
    <phoneticPr fontId="11" type="noConversion"/>
  </si>
  <si>
    <t>F32a</t>
    <phoneticPr fontId="11" type="noConversion"/>
  </si>
  <si>
    <t>F33a</t>
    <phoneticPr fontId="11" type="noConversion"/>
  </si>
  <si>
    <t>第一层</t>
    <phoneticPr fontId="11" type="noConversion"/>
  </si>
  <si>
    <t>第二层</t>
    <phoneticPr fontId="11" type="noConversion"/>
  </si>
  <si>
    <t>第三层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</si>
</sst>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3" x14ac:knownFonts="1">
    <font>
      <sz val="12"/>
      <color theme="1"/>
      <name val="宋体"/>
      <family val="2"/>
      <charset val="134"/>
      <scheme val="minor"/>
    </font>
    <font>
      <sz val="12"/>
      <name val="微软雅黑"/>
      <family val="3"/>
      <charset val="134"/>
    </font>
    <font>
      <sz val="18"/>
      <name val="微软雅黑"/>
      <family val="3"/>
      <charset val="134"/>
    </font>
    <font>
      <sz val="10"/>
      <name val="微软雅黑"/>
      <family val="3"/>
      <charset val="134"/>
    </font>
    <font>
      <sz val="10"/>
      <color theme="4" tint="-0.249977111117893"/>
      <name val="微软雅黑"/>
      <family val="3"/>
      <charset val="134"/>
    </font>
    <font>
      <b/>
      <sz val="10"/>
      <name val="微软雅黑"/>
      <family val="3"/>
      <charset val="134"/>
    </font>
    <font>
      <sz val="10"/>
      <color theme="3" tint="-0.249977111117893"/>
      <name val="微软雅黑"/>
      <family val="3"/>
      <charset val="134"/>
    </font>
    <font>
      <sz val="12"/>
      <color rgb="FFFF0000"/>
      <name val="微软雅黑"/>
      <family val="3"/>
      <charset val="134"/>
    </font>
    <font>
      <b/>
      <sz val="12"/>
      <name val="微软雅黑"/>
      <family val="3"/>
      <charset val="134"/>
    </font>
    <font>
      <sz val="11"/>
      <name val="微软雅黑"/>
      <family val="3"/>
      <charset val="134"/>
    </font>
    <font>
      <b/>
      <sz val="11"/>
      <name val="微软雅黑"/>
      <family val="3"/>
      <charset val="134"/>
    </font>
    <font>
      <sz val="9"/>
      <name val="宋体"/>
      <family val="2"/>
      <charset val="134"/>
      <scheme val="minor"/>
    </font>
    <font>
      <sz val="12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7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176" fontId="1" fillId="0" borderId="1" xfId="0" applyNumberFormat="1" applyFont="1" applyBorder="1"/>
    <xf numFmtId="0" fontId="1" fillId="2" borderId="1" xfId="0" applyFont="1" applyFill="1" applyBorder="1"/>
    <xf numFmtId="9" fontId="1" fillId="6" borderId="1" xfId="0" applyNumberFormat="1" applyFont="1" applyFill="1" applyBorder="1"/>
    <xf numFmtId="176" fontId="1" fillId="0" borderId="3" xfId="0" applyNumberFormat="1" applyFont="1" applyBorder="1"/>
    <xf numFmtId="176" fontId="1" fillId="2" borderId="1" xfId="0" applyNumberFormat="1" applyFont="1" applyFill="1" applyBorder="1"/>
    <xf numFmtId="0" fontId="0" fillId="2" borderId="1" xfId="0" applyFill="1" applyBorder="1"/>
    <xf numFmtId="176" fontId="1" fillId="2" borderId="3" xfId="0" applyNumberFormat="1" applyFont="1" applyFill="1" applyBorder="1"/>
    <xf numFmtId="0" fontId="1" fillId="2" borderId="3" xfId="0" applyFont="1" applyFill="1" applyBorder="1"/>
    <xf numFmtId="176" fontId="1" fillId="2" borderId="0" xfId="0" applyNumberFormat="1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pane xSplit="6" ySplit="2" topLeftCell="G119" activePane="bottomRight" state="frozen"/>
      <selection pane="topRight" activeCell="G1" sqref="G1"/>
      <selection pane="bottomLeft" activeCell="A3" sqref="A3"/>
      <selection pane="bottomRight" sqref="A1:G137"/>
    </sheetView>
  </sheetViews>
  <sheetFormatPr baseColWidth="10" defaultColWidth="9" defaultRowHeight="17" x14ac:dyDescent="0.15"/>
  <cols>
    <col min="1" max="1" width="5.1640625" style="48" bestFit="1" customWidth="1"/>
    <col min="2" max="2" width="11" style="42" customWidth="1"/>
    <col min="3" max="3" width="12.1640625" style="42" customWidth="1"/>
    <col min="4" max="4" width="5.1640625" style="51" bestFit="1" customWidth="1"/>
    <col min="5" max="5" width="18" style="48" bestFit="1" customWidth="1"/>
    <col min="6" max="6" width="6.33203125" style="51" customWidth="1"/>
    <col min="7" max="7" width="91.33203125" style="53" bestFit="1" customWidth="1"/>
    <col min="8" max="16384" width="9" style="42"/>
  </cols>
  <sheetData>
    <row r="1" spans="1:7" s="57" customFormat="1" ht="30.75" customHeight="1" x14ac:dyDescent="0.15">
      <c r="A1" s="58" t="s">
        <v>505</v>
      </c>
      <c r="B1" s="58"/>
      <c r="C1" s="58"/>
      <c r="D1" s="58" t="s">
        <v>506</v>
      </c>
      <c r="E1" s="58"/>
      <c r="F1" s="58" t="s">
        <v>507</v>
      </c>
      <c r="G1" s="58"/>
    </row>
    <row r="2" spans="1:7" s="56" customFormat="1" ht="24" customHeight="1" x14ac:dyDescent="0.15">
      <c r="A2" s="55" t="s">
        <v>231</v>
      </c>
      <c r="B2" s="55" t="s">
        <v>0</v>
      </c>
      <c r="C2" s="55" t="s">
        <v>1</v>
      </c>
      <c r="D2" s="55" t="s">
        <v>231</v>
      </c>
      <c r="E2" s="55" t="s">
        <v>2</v>
      </c>
      <c r="F2" s="55" t="s">
        <v>230</v>
      </c>
      <c r="G2" s="55" t="s">
        <v>3</v>
      </c>
    </row>
    <row r="3" spans="1:7" x14ac:dyDescent="0.15">
      <c r="A3" s="89" t="s">
        <v>298</v>
      </c>
      <c r="B3" s="59" t="s">
        <v>7</v>
      </c>
      <c r="C3" s="59" t="s">
        <v>8</v>
      </c>
      <c r="D3" s="45" t="s">
        <v>313</v>
      </c>
      <c r="E3" s="54" t="s">
        <v>9</v>
      </c>
      <c r="F3" s="45" t="s">
        <v>370</v>
      </c>
      <c r="G3" s="54" t="s">
        <v>312</v>
      </c>
    </row>
    <row r="4" spans="1:7" x14ac:dyDescent="0.15">
      <c r="A4" s="89"/>
      <c r="B4" s="59"/>
      <c r="C4" s="59"/>
      <c r="D4" s="90" t="s">
        <v>314</v>
      </c>
      <c r="E4" s="59" t="s">
        <v>10</v>
      </c>
      <c r="F4" s="45" t="s">
        <v>371</v>
      </c>
      <c r="G4" s="54" t="s">
        <v>196</v>
      </c>
    </row>
    <row r="5" spans="1:7" x14ac:dyDescent="0.15">
      <c r="A5" s="89"/>
      <c r="B5" s="59"/>
      <c r="C5" s="59"/>
      <c r="D5" s="90"/>
      <c r="E5" s="59"/>
      <c r="F5" s="45" t="s">
        <v>372</v>
      </c>
      <c r="G5" s="54" t="s">
        <v>198</v>
      </c>
    </row>
    <row r="6" spans="1:7" x14ac:dyDescent="0.15">
      <c r="A6" s="89"/>
      <c r="B6" s="59"/>
      <c r="C6" s="59"/>
      <c r="D6" s="90"/>
      <c r="E6" s="59"/>
      <c r="F6" s="45" t="s">
        <v>373</v>
      </c>
      <c r="G6" s="54" t="s">
        <v>199</v>
      </c>
    </row>
    <row r="7" spans="1:7" x14ac:dyDescent="0.15">
      <c r="A7" s="89"/>
      <c r="B7" s="59"/>
      <c r="C7" s="59"/>
      <c r="D7" s="90"/>
      <c r="E7" s="59"/>
      <c r="F7" s="45" t="s">
        <v>374</v>
      </c>
      <c r="G7" s="54" t="s">
        <v>197</v>
      </c>
    </row>
    <row r="8" spans="1:7" x14ac:dyDescent="0.15">
      <c r="A8" s="89"/>
      <c r="B8" s="59"/>
      <c r="C8" s="59"/>
      <c r="D8" s="90" t="s">
        <v>315</v>
      </c>
      <c r="E8" s="59" t="s">
        <v>11</v>
      </c>
      <c r="F8" s="45" t="s">
        <v>375</v>
      </c>
      <c r="G8" s="54" t="s">
        <v>200</v>
      </c>
    </row>
    <row r="9" spans="1:7" x14ac:dyDescent="0.15">
      <c r="A9" s="89"/>
      <c r="B9" s="59"/>
      <c r="C9" s="59"/>
      <c r="D9" s="90"/>
      <c r="E9" s="59"/>
      <c r="F9" s="45" t="s">
        <v>376</v>
      </c>
      <c r="G9" s="54" t="s">
        <v>201</v>
      </c>
    </row>
    <row r="10" spans="1:7" x14ac:dyDescent="0.15">
      <c r="A10" s="89"/>
      <c r="B10" s="59"/>
      <c r="C10" s="59"/>
      <c r="D10" s="90"/>
      <c r="E10" s="59"/>
      <c r="F10" s="45" t="s">
        <v>377</v>
      </c>
      <c r="G10" s="54" t="s">
        <v>202</v>
      </c>
    </row>
    <row r="11" spans="1:7" x14ac:dyDescent="0.15">
      <c r="A11" s="89"/>
      <c r="B11" s="59"/>
      <c r="C11" s="59"/>
      <c r="D11" s="45" t="s">
        <v>316</v>
      </c>
      <c r="E11" s="91" t="s">
        <v>12</v>
      </c>
      <c r="F11" s="45" t="s">
        <v>378</v>
      </c>
      <c r="G11" s="54" t="s">
        <v>13</v>
      </c>
    </row>
    <row r="12" spans="1:7" x14ac:dyDescent="0.15">
      <c r="A12" s="89"/>
      <c r="B12" s="59"/>
      <c r="C12" s="59"/>
      <c r="D12" s="45" t="s">
        <v>317</v>
      </c>
      <c r="E12" s="54" t="s">
        <v>14</v>
      </c>
      <c r="F12" s="45" t="s">
        <v>379</v>
      </c>
      <c r="G12" s="54" t="s">
        <v>15</v>
      </c>
    </row>
    <row r="13" spans="1:7" x14ac:dyDescent="0.15">
      <c r="A13" s="89"/>
      <c r="B13" s="59"/>
      <c r="C13" s="59"/>
      <c r="D13" s="45" t="s">
        <v>318</v>
      </c>
      <c r="E13" s="54" t="s">
        <v>16</v>
      </c>
      <c r="F13" s="45" t="s">
        <v>380</v>
      </c>
      <c r="G13" s="54" t="s">
        <v>17</v>
      </c>
    </row>
    <row r="14" spans="1:7" x14ac:dyDescent="0.15">
      <c r="A14" s="89" t="s">
        <v>232</v>
      </c>
      <c r="B14" s="59" t="s">
        <v>18</v>
      </c>
      <c r="C14" s="59" t="s">
        <v>19</v>
      </c>
      <c r="D14" s="90" t="s">
        <v>319</v>
      </c>
      <c r="E14" s="92" t="s">
        <v>20</v>
      </c>
      <c r="F14" s="45" t="s">
        <v>381</v>
      </c>
      <c r="G14" s="54" t="s">
        <v>203</v>
      </c>
    </row>
    <row r="15" spans="1:7" x14ac:dyDescent="0.15">
      <c r="A15" s="89"/>
      <c r="B15" s="59"/>
      <c r="C15" s="59"/>
      <c r="D15" s="90"/>
      <c r="E15" s="92"/>
      <c r="F15" s="45" t="s">
        <v>382</v>
      </c>
      <c r="G15" s="54" t="s">
        <v>208</v>
      </c>
    </row>
    <row r="16" spans="1:7" x14ac:dyDescent="0.15">
      <c r="A16" s="89"/>
      <c r="B16" s="59"/>
      <c r="C16" s="59"/>
      <c r="D16" s="90"/>
      <c r="E16" s="92"/>
      <c r="F16" s="45" t="s">
        <v>383</v>
      </c>
      <c r="G16" s="54" t="s">
        <v>207</v>
      </c>
    </row>
    <row r="17" spans="1:7" x14ac:dyDescent="0.15">
      <c r="A17" s="89"/>
      <c r="B17" s="59"/>
      <c r="C17" s="59"/>
      <c r="D17" s="90"/>
      <c r="E17" s="92"/>
      <c r="F17" s="45" t="s">
        <v>384</v>
      </c>
      <c r="G17" s="54" t="s">
        <v>206</v>
      </c>
    </row>
    <row r="18" spans="1:7" x14ac:dyDescent="0.15">
      <c r="A18" s="89"/>
      <c r="B18" s="59"/>
      <c r="C18" s="59"/>
      <c r="D18" s="90"/>
      <c r="E18" s="92"/>
      <c r="F18" s="45" t="s">
        <v>385</v>
      </c>
      <c r="G18" s="54" t="s">
        <v>205</v>
      </c>
    </row>
    <row r="19" spans="1:7" x14ac:dyDescent="0.15">
      <c r="A19" s="89"/>
      <c r="B19" s="59"/>
      <c r="C19" s="59"/>
      <c r="D19" s="90"/>
      <c r="E19" s="92"/>
      <c r="F19" s="45" t="s">
        <v>386</v>
      </c>
      <c r="G19" s="54" t="s">
        <v>204</v>
      </c>
    </row>
    <row r="20" spans="1:7" x14ac:dyDescent="0.15">
      <c r="A20" s="89"/>
      <c r="B20" s="59"/>
      <c r="C20" s="59"/>
      <c r="D20" s="45" t="s">
        <v>320</v>
      </c>
      <c r="E20" s="54" t="s">
        <v>21</v>
      </c>
      <c r="F20" s="45" t="s">
        <v>387</v>
      </c>
      <c r="G20" s="54" t="s">
        <v>22</v>
      </c>
    </row>
    <row r="21" spans="1:7" x14ac:dyDescent="0.15">
      <c r="A21" s="89"/>
      <c r="B21" s="59"/>
      <c r="C21" s="59"/>
      <c r="D21" s="45" t="s">
        <v>321</v>
      </c>
      <c r="E21" s="54" t="s">
        <v>23</v>
      </c>
      <c r="F21" s="45" t="s">
        <v>388</v>
      </c>
      <c r="G21" s="54" t="s">
        <v>24</v>
      </c>
    </row>
    <row r="22" spans="1:7" x14ac:dyDescent="0.15">
      <c r="A22" s="89" t="s">
        <v>233</v>
      </c>
      <c r="B22" s="59" t="s">
        <v>25</v>
      </c>
      <c r="C22" s="59" t="s">
        <v>26</v>
      </c>
      <c r="D22" s="45" t="s">
        <v>322</v>
      </c>
      <c r="E22" s="54" t="s">
        <v>27</v>
      </c>
      <c r="F22" s="45" t="s">
        <v>389</v>
      </c>
      <c r="G22" s="54" t="s">
        <v>28</v>
      </c>
    </row>
    <row r="23" spans="1:7" x14ac:dyDescent="0.15">
      <c r="A23" s="89"/>
      <c r="B23" s="59"/>
      <c r="C23" s="59"/>
      <c r="D23" s="45" t="s">
        <v>323</v>
      </c>
      <c r="E23" s="54" t="s">
        <v>29</v>
      </c>
      <c r="F23" s="45" t="s">
        <v>390</v>
      </c>
      <c r="G23" s="54" t="s">
        <v>30</v>
      </c>
    </row>
    <row r="24" spans="1:7" x14ac:dyDescent="0.15">
      <c r="A24" s="89"/>
      <c r="B24" s="59"/>
      <c r="C24" s="59"/>
      <c r="D24" s="45" t="s">
        <v>324</v>
      </c>
      <c r="E24" s="54" t="s">
        <v>31</v>
      </c>
      <c r="F24" s="45" t="s">
        <v>391</v>
      </c>
      <c r="G24" s="54" t="s">
        <v>32</v>
      </c>
    </row>
    <row r="25" spans="1:7" x14ac:dyDescent="0.15">
      <c r="A25" s="89"/>
      <c r="B25" s="59"/>
      <c r="C25" s="59"/>
      <c r="D25" s="45" t="s">
        <v>325</v>
      </c>
      <c r="E25" s="54" t="s">
        <v>34</v>
      </c>
      <c r="F25" s="45" t="s">
        <v>392</v>
      </c>
      <c r="G25" s="54" t="s">
        <v>35</v>
      </c>
    </row>
    <row r="26" spans="1:7" x14ac:dyDescent="0.15">
      <c r="A26" s="89"/>
      <c r="B26" s="59"/>
      <c r="C26" s="59"/>
      <c r="D26" s="45" t="s">
        <v>326</v>
      </c>
      <c r="E26" s="43" t="s">
        <v>37</v>
      </c>
      <c r="F26" s="45" t="s">
        <v>393</v>
      </c>
      <c r="G26" s="54" t="s">
        <v>38</v>
      </c>
    </row>
    <row r="27" spans="1:7" x14ac:dyDescent="0.15">
      <c r="A27" s="89"/>
      <c r="B27" s="59"/>
      <c r="C27" s="59"/>
      <c r="D27" s="45" t="s">
        <v>327</v>
      </c>
      <c r="E27" s="54" t="s">
        <v>39</v>
      </c>
      <c r="F27" s="45" t="s">
        <v>394</v>
      </c>
      <c r="G27" s="54" t="s">
        <v>40</v>
      </c>
    </row>
    <row r="28" spans="1:7" x14ac:dyDescent="0.15">
      <c r="A28" s="89"/>
      <c r="B28" s="59"/>
      <c r="C28" s="59"/>
      <c r="D28" s="45" t="s">
        <v>328</v>
      </c>
      <c r="E28" s="54" t="s">
        <v>42</v>
      </c>
      <c r="F28" s="45" t="s">
        <v>395</v>
      </c>
      <c r="G28" s="54" t="s">
        <v>43</v>
      </c>
    </row>
    <row r="29" spans="1:7" x14ac:dyDescent="0.15">
      <c r="A29" s="89" t="s">
        <v>234</v>
      </c>
      <c r="B29" s="59" t="s">
        <v>44</v>
      </c>
      <c r="C29" s="59" t="s">
        <v>45</v>
      </c>
      <c r="D29" s="90" t="s">
        <v>329</v>
      </c>
      <c r="E29" s="59" t="s">
        <v>46</v>
      </c>
      <c r="F29" s="45" t="s">
        <v>396</v>
      </c>
      <c r="G29" s="54" t="s">
        <v>209</v>
      </c>
    </row>
    <row r="30" spans="1:7" x14ac:dyDescent="0.15">
      <c r="A30" s="89"/>
      <c r="B30" s="59"/>
      <c r="C30" s="59"/>
      <c r="D30" s="90"/>
      <c r="E30" s="59"/>
      <c r="F30" s="45" t="s">
        <v>397</v>
      </c>
      <c r="G30" s="54" t="s">
        <v>211</v>
      </c>
    </row>
    <row r="31" spans="1:7" x14ac:dyDescent="0.15">
      <c r="A31" s="89"/>
      <c r="B31" s="59"/>
      <c r="C31" s="59"/>
      <c r="D31" s="90"/>
      <c r="E31" s="59"/>
      <c r="F31" s="45" t="s">
        <v>398</v>
      </c>
      <c r="G31" s="54" t="s">
        <v>210</v>
      </c>
    </row>
    <row r="32" spans="1:7" x14ac:dyDescent="0.15">
      <c r="A32" s="89"/>
      <c r="B32" s="59"/>
      <c r="C32" s="59"/>
      <c r="D32" s="90" t="s">
        <v>330</v>
      </c>
      <c r="E32" s="59" t="s">
        <v>47</v>
      </c>
      <c r="F32" s="45" t="s">
        <v>399</v>
      </c>
      <c r="G32" s="54" t="s">
        <v>212</v>
      </c>
    </row>
    <row r="33" spans="1:7" x14ac:dyDescent="0.15">
      <c r="A33" s="89"/>
      <c r="B33" s="59"/>
      <c r="C33" s="59"/>
      <c r="D33" s="90"/>
      <c r="E33" s="59"/>
      <c r="F33" s="45" t="s">
        <v>400</v>
      </c>
      <c r="G33" s="54" t="s">
        <v>213</v>
      </c>
    </row>
    <row r="34" spans="1:7" x14ac:dyDescent="0.15">
      <c r="A34" s="89"/>
      <c r="B34" s="59"/>
      <c r="C34" s="59"/>
      <c r="D34" s="90" t="s">
        <v>331</v>
      </c>
      <c r="E34" s="93" t="s">
        <v>49</v>
      </c>
      <c r="F34" s="49" t="s">
        <v>401</v>
      </c>
      <c r="G34" s="54" t="s">
        <v>214</v>
      </c>
    </row>
    <row r="35" spans="1:7" x14ac:dyDescent="0.15">
      <c r="A35" s="89"/>
      <c r="B35" s="59"/>
      <c r="C35" s="59"/>
      <c r="D35" s="90"/>
      <c r="E35" s="93"/>
      <c r="F35" s="49" t="s">
        <v>402</v>
      </c>
      <c r="G35" s="54" t="s">
        <v>215</v>
      </c>
    </row>
    <row r="36" spans="1:7" x14ac:dyDescent="0.15">
      <c r="A36" s="89"/>
      <c r="B36" s="59"/>
      <c r="C36" s="59"/>
      <c r="D36" s="90"/>
      <c r="E36" s="93"/>
      <c r="F36" s="49" t="s">
        <v>403</v>
      </c>
      <c r="G36" s="54" t="s">
        <v>216</v>
      </c>
    </row>
    <row r="37" spans="1:7" x14ac:dyDescent="0.15">
      <c r="A37" s="89" t="s">
        <v>235</v>
      </c>
      <c r="B37" s="59" t="s">
        <v>50</v>
      </c>
      <c r="C37" s="59" t="s">
        <v>51</v>
      </c>
      <c r="D37" s="45" t="s">
        <v>332</v>
      </c>
      <c r="E37" s="54" t="s">
        <v>52</v>
      </c>
      <c r="F37" s="45" t="s">
        <v>404</v>
      </c>
      <c r="G37" s="54" t="s">
        <v>53</v>
      </c>
    </row>
    <row r="38" spans="1:7" x14ac:dyDescent="0.15">
      <c r="A38" s="89"/>
      <c r="B38" s="59"/>
      <c r="C38" s="59"/>
      <c r="D38" s="90" t="s">
        <v>333</v>
      </c>
      <c r="E38" s="59" t="s">
        <v>54</v>
      </c>
      <c r="F38" s="45" t="s">
        <v>405</v>
      </c>
      <c r="G38" s="54" t="s">
        <v>219</v>
      </c>
    </row>
    <row r="39" spans="1:7" x14ac:dyDescent="0.15">
      <c r="A39" s="89"/>
      <c r="B39" s="59"/>
      <c r="C39" s="59"/>
      <c r="D39" s="90"/>
      <c r="E39" s="59"/>
      <c r="F39" s="45" t="s">
        <v>406</v>
      </c>
      <c r="G39" s="54" t="s">
        <v>218</v>
      </c>
    </row>
    <row r="40" spans="1:7" x14ac:dyDescent="0.15">
      <c r="A40" s="89"/>
      <c r="B40" s="59"/>
      <c r="C40" s="59"/>
      <c r="D40" s="90"/>
      <c r="E40" s="59"/>
      <c r="F40" s="45" t="s">
        <v>407</v>
      </c>
      <c r="G40" s="54" t="s">
        <v>217</v>
      </c>
    </row>
    <row r="41" spans="1:7" x14ac:dyDescent="0.15">
      <c r="A41" s="89"/>
      <c r="B41" s="59"/>
      <c r="C41" s="59"/>
      <c r="D41" s="45" t="s">
        <v>334</v>
      </c>
      <c r="E41" s="54" t="s">
        <v>55</v>
      </c>
      <c r="F41" s="45" t="s">
        <v>408</v>
      </c>
      <c r="G41" s="54" t="s">
        <v>56</v>
      </c>
    </row>
    <row r="42" spans="1:7" x14ac:dyDescent="0.15">
      <c r="A42" s="89"/>
      <c r="B42" s="59"/>
      <c r="C42" s="59"/>
      <c r="D42" s="90" t="s">
        <v>335</v>
      </c>
      <c r="E42" s="59" t="s">
        <v>57</v>
      </c>
      <c r="F42" s="45" t="s">
        <v>409</v>
      </c>
      <c r="G42" s="54" t="s">
        <v>220</v>
      </c>
    </row>
    <row r="43" spans="1:7" x14ac:dyDescent="0.15">
      <c r="A43" s="89"/>
      <c r="B43" s="59"/>
      <c r="C43" s="59"/>
      <c r="D43" s="90"/>
      <c r="E43" s="59"/>
      <c r="F43" s="45" t="s">
        <v>410</v>
      </c>
      <c r="G43" s="54" t="s">
        <v>221</v>
      </c>
    </row>
    <row r="44" spans="1:7" x14ac:dyDescent="0.15">
      <c r="A44" s="89"/>
      <c r="B44" s="59"/>
      <c r="C44" s="59"/>
      <c r="D44" s="90" t="s">
        <v>336</v>
      </c>
      <c r="E44" s="59" t="s">
        <v>58</v>
      </c>
      <c r="F44" s="45" t="s">
        <v>411</v>
      </c>
      <c r="G44" s="54" t="s">
        <v>223</v>
      </c>
    </row>
    <row r="45" spans="1:7" x14ac:dyDescent="0.15">
      <c r="A45" s="89"/>
      <c r="B45" s="59"/>
      <c r="C45" s="59"/>
      <c r="D45" s="90"/>
      <c r="E45" s="59"/>
      <c r="F45" s="45" t="s">
        <v>412</v>
      </c>
      <c r="G45" s="54" t="s">
        <v>222</v>
      </c>
    </row>
    <row r="46" spans="1:7" x14ac:dyDescent="0.15">
      <c r="A46" s="89" t="s">
        <v>236</v>
      </c>
      <c r="B46" s="94" t="s">
        <v>59</v>
      </c>
      <c r="C46" s="94" t="s">
        <v>60</v>
      </c>
      <c r="D46" s="95" t="s">
        <v>337</v>
      </c>
      <c r="E46" s="94" t="s">
        <v>61</v>
      </c>
      <c r="F46" s="45" t="s">
        <v>413</v>
      </c>
      <c r="G46" s="96" t="s">
        <v>224</v>
      </c>
    </row>
    <row r="47" spans="1:7" x14ac:dyDescent="0.15">
      <c r="A47" s="89"/>
      <c r="B47" s="94"/>
      <c r="C47" s="94"/>
      <c r="D47" s="95"/>
      <c r="E47" s="94"/>
      <c r="F47" s="45" t="s">
        <v>414</v>
      </c>
      <c r="G47" s="96" t="s">
        <v>225</v>
      </c>
    </row>
    <row r="48" spans="1:7" x14ac:dyDescent="0.15">
      <c r="A48" s="89"/>
      <c r="B48" s="94"/>
      <c r="C48" s="94"/>
      <c r="D48" s="95"/>
      <c r="E48" s="94"/>
      <c r="F48" s="45" t="s">
        <v>415</v>
      </c>
      <c r="G48" s="96" t="s">
        <v>226</v>
      </c>
    </row>
    <row r="49" spans="1:7" x14ac:dyDescent="0.15">
      <c r="A49" s="89"/>
      <c r="B49" s="94"/>
      <c r="C49" s="94"/>
      <c r="D49" s="95"/>
      <c r="E49" s="94"/>
      <c r="F49" s="45" t="s">
        <v>416</v>
      </c>
      <c r="G49" s="96" t="s">
        <v>227</v>
      </c>
    </row>
    <row r="50" spans="1:7" x14ac:dyDescent="0.15">
      <c r="A50" s="89"/>
      <c r="B50" s="94"/>
      <c r="C50" s="94"/>
      <c r="D50" s="95"/>
      <c r="E50" s="94"/>
      <c r="F50" s="45" t="s">
        <v>417</v>
      </c>
      <c r="G50" s="96" t="s">
        <v>228</v>
      </c>
    </row>
    <row r="51" spans="1:7" x14ac:dyDescent="0.15">
      <c r="A51" s="89"/>
      <c r="B51" s="94"/>
      <c r="C51" s="94"/>
      <c r="D51" s="95"/>
      <c r="E51" s="94"/>
      <c r="F51" s="45" t="s">
        <v>418</v>
      </c>
      <c r="G51" s="96" t="s">
        <v>229</v>
      </c>
    </row>
    <row r="52" spans="1:7" x14ac:dyDescent="0.15">
      <c r="A52" s="89"/>
      <c r="B52" s="94"/>
      <c r="C52" s="94"/>
      <c r="D52" s="95"/>
      <c r="E52" s="94"/>
      <c r="F52" s="45" t="s">
        <v>419</v>
      </c>
      <c r="G52" s="96" t="s">
        <v>237</v>
      </c>
    </row>
    <row r="53" spans="1:7" x14ac:dyDescent="0.15">
      <c r="A53" s="89"/>
      <c r="B53" s="94"/>
      <c r="C53" s="94"/>
      <c r="D53" s="95"/>
      <c r="E53" s="94"/>
      <c r="F53" s="45" t="s">
        <v>420</v>
      </c>
      <c r="G53" s="96" t="s">
        <v>238</v>
      </c>
    </row>
    <row r="54" spans="1:7" x14ac:dyDescent="0.15">
      <c r="A54" s="89"/>
      <c r="B54" s="94"/>
      <c r="C54" s="94"/>
      <c r="D54" s="95"/>
      <c r="E54" s="94"/>
      <c r="F54" s="45" t="s">
        <v>421</v>
      </c>
      <c r="G54" s="96" t="s">
        <v>239</v>
      </c>
    </row>
    <row r="55" spans="1:7" x14ac:dyDescent="0.15">
      <c r="A55" s="89"/>
      <c r="B55" s="94"/>
      <c r="C55" s="94"/>
      <c r="D55" s="95" t="s">
        <v>338</v>
      </c>
      <c r="E55" s="94" t="s">
        <v>62</v>
      </c>
      <c r="F55" s="44" t="s">
        <v>422</v>
      </c>
      <c r="G55" s="96" t="s">
        <v>240</v>
      </c>
    </row>
    <row r="56" spans="1:7" s="48" customFormat="1" x14ac:dyDescent="0.15">
      <c r="A56" s="89"/>
      <c r="B56" s="94"/>
      <c r="C56" s="94"/>
      <c r="D56" s="95"/>
      <c r="E56" s="94"/>
      <c r="F56" s="44" t="s">
        <v>423</v>
      </c>
      <c r="G56" s="96" t="s">
        <v>241</v>
      </c>
    </row>
    <row r="57" spans="1:7" s="48" customFormat="1" x14ac:dyDescent="0.15">
      <c r="A57" s="89"/>
      <c r="B57" s="94"/>
      <c r="C57" s="94"/>
      <c r="D57" s="95"/>
      <c r="E57" s="94"/>
      <c r="F57" s="44" t="s">
        <v>424</v>
      </c>
      <c r="G57" s="96" t="s">
        <v>242</v>
      </c>
    </row>
    <row r="58" spans="1:7" s="48" customFormat="1" x14ac:dyDescent="0.15">
      <c r="A58" s="89"/>
      <c r="B58" s="94"/>
      <c r="C58" s="94"/>
      <c r="D58" s="95"/>
      <c r="E58" s="94"/>
      <c r="F58" s="44" t="s">
        <v>425</v>
      </c>
      <c r="G58" s="96" t="s">
        <v>243</v>
      </c>
    </row>
    <row r="59" spans="1:7" s="48" customFormat="1" x14ac:dyDescent="0.15">
      <c r="A59" s="89"/>
      <c r="B59" s="94"/>
      <c r="C59" s="94"/>
      <c r="D59" s="95"/>
      <c r="E59" s="94"/>
      <c r="F59" s="44" t="s">
        <v>426</v>
      </c>
      <c r="G59" s="96" t="s">
        <v>244</v>
      </c>
    </row>
    <row r="60" spans="1:7" s="48" customFormat="1" x14ac:dyDescent="0.15">
      <c r="A60" s="89"/>
      <c r="B60" s="94"/>
      <c r="C60" s="94"/>
      <c r="D60" s="95" t="s">
        <v>339</v>
      </c>
      <c r="E60" s="94" t="s">
        <v>63</v>
      </c>
      <c r="F60" s="44" t="s">
        <v>427</v>
      </c>
      <c r="G60" s="96" t="s">
        <v>245</v>
      </c>
    </row>
    <row r="61" spans="1:7" s="48" customFormat="1" x14ac:dyDescent="0.15">
      <c r="A61" s="89"/>
      <c r="B61" s="94"/>
      <c r="C61" s="94"/>
      <c r="D61" s="95"/>
      <c r="E61" s="94"/>
      <c r="F61" s="44" t="s">
        <v>428</v>
      </c>
      <c r="G61" s="96" t="s">
        <v>246</v>
      </c>
    </row>
    <row r="62" spans="1:7" s="48" customFormat="1" x14ac:dyDescent="0.15">
      <c r="A62" s="89"/>
      <c r="B62" s="94"/>
      <c r="C62" s="94"/>
      <c r="D62" s="95"/>
      <c r="E62" s="94"/>
      <c r="F62" s="44" t="s">
        <v>429</v>
      </c>
      <c r="G62" s="96" t="s">
        <v>247</v>
      </c>
    </row>
    <row r="63" spans="1:7" x14ac:dyDescent="0.15">
      <c r="A63" s="89"/>
      <c r="B63" s="94"/>
      <c r="C63" s="94"/>
      <c r="D63" s="95"/>
      <c r="E63" s="94"/>
      <c r="F63" s="44" t="s">
        <v>430</v>
      </c>
      <c r="G63" s="96" t="s">
        <v>248</v>
      </c>
    </row>
    <row r="64" spans="1:7" s="48" customFormat="1" x14ac:dyDescent="0.15">
      <c r="A64" s="89"/>
      <c r="B64" s="94"/>
      <c r="C64" s="94"/>
      <c r="D64" s="95" t="s">
        <v>340</v>
      </c>
      <c r="E64" s="94" t="s">
        <v>64</v>
      </c>
      <c r="F64" s="44" t="s">
        <v>431</v>
      </c>
      <c r="G64" s="96" t="s">
        <v>249</v>
      </c>
    </row>
    <row r="65" spans="1:7" s="48" customFormat="1" x14ac:dyDescent="0.15">
      <c r="A65" s="89"/>
      <c r="B65" s="94"/>
      <c r="C65" s="94"/>
      <c r="D65" s="95"/>
      <c r="E65" s="94"/>
      <c r="F65" s="44" t="s">
        <v>432</v>
      </c>
      <c r="G65" s="96" t="s">
        <v>250</v>
      </c>
    </row>
    <row r="66" spans="1:7" s="48" customFormat="1" x14ac:dyDescent="0.15">
      <c r="A66" s="89"/>
      <c r="B66" s="94"/>
      <c r="C66" s="94"/>
      <c r="D66" s="95"/>
      <c r="E66" s="94"/>
      <c r="F66" s="44" t="s">
        <v>433</v>
      </c>
      <c r="G66" s="96" t="s">
        <v>252</v>
      </c>
    </row>
    <row r="67" spans="1:7" s="48" customFormat="1" x14ac:dyDescent="0.15">
      <c r="A67" s="89"/>
      <c r="B67" s="94"/>
      <c r="C67" s="94"/>
      <c r="D67" s="95"/>
      <c r="E67" s="94"/>
      <c r="F67" s="44" t="s">
        <v>434</v>
      </c>
      <c r="G67" s="96" t="s">
        <v>253</v>
      </c>
    </row>
    <row r="68" spans="1:7" x14ac:dyDescent="0.15">
      <c r="A68" s="89"/>
      <c r="B68" s="94"/>
      <c r="C68" s="94"/>
      <c r="D68" s="95"/>
      <c r="E68" s="94"/>
      <c r="F68" s="44" t="s">
        <v>435</v>
      </c>
      <c r="G68" s="96" t="s">
        <v>251</v>
      </c>
    </row>
    <row r="69" spans="1:7" s="48" customFormat="1" x14ac:dyDescent="0.15">
      <c r="A69" s="89"/>
      <c r="B69" s="94"/>
      <c r="C69" s="94"/>
      <c r="D69" s="95" t="s">
        <v>341</v>
      </c>
      <c r="E69" s="94" t="s">
        <v>65</v>
      </c>
      <c r="F69" s="44" t="s">
        <v>436</v>
      </c>
      <c r="G69" s="96" t="s">
        <v>254</v>
      </c>
    </row>
    <row r="70" spans="1:7" s="48" customFormat="1" x14ac:dyDescent="0.15">
      <c r="A70" s="89"/>
      <c r="B70" s="94"/>
      <c r="C70" s="94"/>
      <c r="D70" s="95"/>
      <c r="E70" s="94"/>
      <c r="F70" s="44" t="s">
        <v>437</v>
      </c>
      <c r="G70" s="96" t="s">
        <v>255</v>
      </c>
    </row>
    <row r="71" spans="1:7" s="48" customFormat="1" x14ac:dyDescent="0.15">
      <c r="A71" s="89"/>
      <c r="B71" s="94"/>
      <c r="C71" s="94"/>
      <c r="D71" s="95"/>
      <c r="E71" s="94"/>
      <c r="F71" s="44" t="s">
        <v>438</v>
      </c>
      <c r="G71" s="96" t="s">
        <v>256</v>
      </c>
    </row>
    <row r="72" spans="1:7" s="48" customFormat="1" x14ac:dyDescent="0.15">
      <c r="A72" s="89"/>
      <c r="B72" s="94"/>
      <c r="C72" s="94"/>
      <c r="D72" s="95"/>
      <c r="E72" s="94"/>
      <c r="F72" s="44" t="s">
        <v>439</v>
      </c>
      <c r="G72" s="96" t="s">
        <v>257</v>
      </c>
    </row>
    <row r="73" spans="1:7" s="48" customFormat="1" x14ac:dyDescent="0.15">
      <c r="A73" s="89"/>
      <c r="B73" s="94"/>
      <c r="C73" s="94"/>
      <c r="D73" s="95"/>
      <c r="E73" s="94"/>
      <c r="F73" s="44" t="s">
        <v>440</v>
      </c>
      <c r="G73" s="96" t="s">
        <v>258</v>
      </c>
    </row>
    <row r="74" spans="1:7" x14ac:dyDescent="0.15">
      <c r="A74" s="89"/>
      <c r="B74" s="94"/>
      <c r="C74" s="94"/>
      <c r="D74" s="95"/>
      <c r="E74" s="94"/>
      <c r="F74" s="44" t="s">
        <v>441</v>
      </c>
      <c r="G74" s="96" t="s">
        <v>259</v>
      </c>
    </row>
    <row r="75" spans="1:7" s="48" customFormat="1" x14ac:dyDescent="0.15">
      <c r="A75" s="89"/>
      <c r="B75" s="94"/>
      <c r="C75" s="94"/>
      <c r="D75" s="95" t="s">
        <v>342</v>
      </c>
      <c r="E75" s="94" t="s">
        <v>66</v>
      </c>
      <c r="F75" s="44" t="s">
        <v>442</v>
      </c>
      <c r="G75" s="96" t="s">
        <v>260</v>
      </c>
    </row>
    <row r="76" spans="1:7" s="48" customFormat="1" x14ac:dyDescent="0.15">
      <c r="A76" s="89"/>
      <c r="B76" s="94"/>
      <c r="C76" s="94"/>
      <c r="D76" s="95"/>
      <c r="E76" s="94"/>
      <c r="F76" s="44" t="s">
        <v>443</v>
      </c>
      <c r="G76" s="96" t="s">
        <v>261</v>
      </c>
    </row>
    <row r="77" spans="1:7" s="48" customFormat="1" x14ac:dyDescent="0.15">
      <c r="A77" s="89"/>
      <c r="B77" s="94"/>
      <c r="C77" s="94"/>
      <c r="D77" s="95"/>
      <c r="E77" s="94"/>
      <c r="F77" s="44" t="s">
        <v>444</v>
      </c>
      <c r="G77" s="96" t="s">
        <v>262</v>
      </c>
    </row>
    <row r="78" spans="1:7" s="48" customFormat="1" x14ac:dyDescent="0.15">
      <c r="A78" s="89"/>
      <c r="B78" s="94"/>
      <c r="C78" s="94"/>
      <c r="D78" s="95"/>
      <c r="E78" s="94"/>
      <c r="F78" s="44" t="s">
        <v>445</v>
      </c>
      <c r="G78" s="96" t="s">
        <v>263</v>
      </c>
    </row>
    <row r="79" spans="1:7" s="48" customFormat="1" x14ac:dyDescent="0.15">
      <c r="A79" s="89"/>
      <c r="B79" s="94"/>
      <c r="C79" s="94"/>
      <c r="D79" s="95" t="s">
        <v>343</v>
      </c>
      <c r="E79" s="94" t="s">
        <v>297</v>
      </c>
      <c r="F79" s="44" t="s">
        <v>446</v>
      </c>
      <c r="G79" s="96" t="s">
        <v>291</v>
      </c>
    </row>
    <row r="80" spans="1:7" s="48" customFormat="1" x14ac:dyDescent="0.15">
      <c r="A80" s="89"/>
      <c r="B80" s="94"/>
      <c r="C80" s="94"/>
      <c r="D80" s="95"/>
      <c r="E80" s="94"/>
      <c r="F80" s="44" t="s">
        <v>447</v>
      </c>
      <c r="G80" s="96" t="s">
        <v>295</v>
      </c>
    </row>
    <row r="81" spans="1:7" s="48" customFormat="1" x14ac:dyDescent="0.15">
      <c r="A81" s="89"/>
      <c r="B81" s="94"/>
      <c r="C81" s="94"/>
      <c r="D81" s="95"/>
      <c r="E81" s="94"/>
      <c r="F81" s="44" t="s">
        <v>448</v>
      </c>
      <c r="G81" s="96" t="s">
        <v>296</v>
      </c>
    </row>
    <row r="82" spans="1:7" s="48" customFormat="1" x14ac:dyDescent="0.15">
      <c r="A82" s="89"/>
      <c r="B82" s="94"/>
      <c r="C82" s="94"/>
      <c r="D82" s="95"/>
      <c r="E82" s="94"/>
      <c r="F82" s="44" t="s">
        <v>449</v>
      </c>
      <c r="G82" s="96" t="s">
        <v>292</v>
      </c>
    </row>
    <row r="83" spans="1:7" s="48" customFormat="1" x14ac:dyDescent="0.15">
      <c r="A83" s="89"/>
      <c r="B83" s="94"/>
      <c r="C83" s="94"/>
      <c r="D83" s="95"/>
      <c r="E83" s="94"/>
      <c r="F83" s="44" t="s">
        <v>450</v>
      </c>
      <c r="G83" s="96" t="s">
        <v>293</v>
      </c>
    </row>
    <row r="84" spans="1:7" s="48" customFormat="1" x14ac:dyDescent="0.15">
      <c r="A84" s="89"/>
      <c r="B84" s="94"/>
      <c r="C84" s="94"/>
      <c r="D84" s="95"/>
      <c r="E84" s="94"/>
      <c r="F84" s="44" t="s">
        <v>451</v>
      </c>
      <c r="G84" s="96" t="s">
        <v>294</v>
      </c>
    </row>
    <row r="85" spans="1:7" x14ac:dyDescent="0.15">
      <c r="A85" s="89"/>
      <c r="B85" s="94"/>
      <c r="C85" s="94"/>
      <c r="D85" s="44" t="s">
        <v>344</v>
      </c>
      <c r="E85" s="96" t="s">
        <v>67</v>
      </c>
      <c r="F85" s="44" t="s">
        <v>452</v>
      </c>
      <c r="G85" s="96" t="s">
        <v>68</v>
      </c>
    </row>
    <row r="86" spans="1:7" s="48" customFormat="1" x14ac:dyDescent="0.15">
      <c r="A86" s="89"/>
      <c r="B86" s="94"/>
      <c r="C86" s="94" t="s">
        <v>69</v>
      </c>
      <c r="D86" s="95" t="s">
        <v>345</v>
      </c>
      <c r="E86" s="94" t="s">
        <v>70</v>
      </c>
      <c r="F86" s="44" t="s">
        <v>453</v>
      </c>
      <c r="G86" s="96" t="s">
        <v>264</v>
      </c>
    </row>
    <row r="87" spans="1:7" s="48" customFormat="1" x14ac:dyDescent="0.15">
      <c r="A87" s="89"/>
      <c r="B87" s="94"/>
      <c r="C87" s="94"/>
      <c r="D87" s="95"/>
      <c r="E87" s="94"/>
      <c r="F87" s="44" t="s">
        <v>454</v>
      </c>
      <c r="G87" s="96" t="s">
        <v>266</v>
      </c>
    </row>
    <row r="88" spans="1:7" x14ac:dyDescent="0.15">
      <c r="A88" s="89"/>
      <c r="B88" s="94"/>
      <c r="C88" s="94"/>
      <c r="D88" s="95"/>
      <c r="E88" s="94"/>
      <c r="F88" s="44" t="s">
        <v>455</v>
      </c>
      <c r="G88" s="96" t="s">
        <v>265</v>
      </c>
    </row>
    <row r="89" spans="1:7" s="48" customFormat="1" x14ac:dyDescent="0.15">
      <c r="A89" s="89"/>
      <c r="B89" s="94"/>
      <c r="C89" s="94"/>
      <c r="D89" s="95" t="s">
        <v>346</v>
      </c>
      <c r="E89" s="94" t="s">
        <v>71</v>
      </c>
      <c r="F89" s="44" t="s">
        <v>456</v>
      </c>
      <c r="G89" s="96" t="s">
        <v>267</v>
      </c>
    </row>
    <row r="90" spans="1:7" x14ac:dyDescent="0.15">
      <c r="A90" s="89"/>
      <c r="B90" s="94"/>
      <c r="C90" s="94"/>
      <c r="D90" s="95"/>
      <c r="E90" s="94"/>
      <c r="F90" s="44" t="s">
        <v>457</v>
      </c>
      <c r="G90" s="96" t="s">
        <v>268</v>
      </c>
    </row>
    <row r="91" spans="1:7" x14ac:dyDescent="0.15">
      <c r="A91" s="89"/>
      <c r="B91" s="94"/>
      <c r="C91" s="94" t="s">
        <v>72</v>
      </c>
      <c r="D91" s="44" t="s">
        <v>347</v>
      </c>
      <c r="E91" s="96" t="s">
        <v>73</v>
      </c>
      <c r="F91" s="44" t="s">
        <v>458</v>
      </c>
      <c r="G91" s="96" t="s">
        <v>74</v>
      </c>
    </row>
    <row r="92" spans="1:7" s="48" customFormat="1" x14ac:dyDescent="0.15">
      <c r="A92" s="89"/>
      <c r="B92" s="94"/>
      <c r="C92" s="94"/>
      <c r="D92" s="95" t="s">
        <v>348</v>
      </c>
      <c r="E92" s="94" t="s">
        <v>75</v>
      </c>
      <c r="F92" s="44" t="s">
        <v>459</v>
      </c>
      <c r="G92" s="96" t="s">
        <v>269</v>
      </c>
    </row>
    <row r="93" spans="1:7" s="48" customFormat="1" x14ac:dyDescent="0.15">
      <c r="A93" s="89"/>
      <c r="B93" s="94"/>
      <c r="C93" s="94"/>
      <c r="D93" s="95"/>
      <c r="E93" s="94"/>
      <c r="F93" s="44" t="s">
        <v>460</v>
      </c>
      <c r="G93" s="96" t="s">
        <v>270</v>
      </c>
    </row>
    <row r="94" spans="1:7" x14ac:dyDescent="0.15">
      <c r="A94" s="89"/>
      <c r="B94" s="94"/>
      <c r="C94" s="94"/>
      <c r="D94" s="95"/>
      <c r="E94" s="94"/>
      <c r="F94" s="44" t="s">
        <v>461</v>
      </c>
      <c r="G94" s="96" t="s">
        <v>271</v>
      </c>
    </row>
    <row r="95" spans="1:7" s="48" customFormat="1" x14ac:dyDescent="0.15">
      <c r="A95" s="89"/>
      <c r="B95" s="94"/>
      <c r="C95" s="94"/>
      <c r="D95" s="95" t="s">
        <v>349</v>
      </c>
      <c r="E95" s="94" t="s">
        <v>76</v>
      </c>
      <c r="F95" s="44" t="s">
        <v>462</v>
      </c>
      <c r="G95" s="96" t="s">
        <v>272</v>
      </c>
    </row>
    <row r="96" spans="1:7" s="48" customFormat="1" x14ac:dyDescent="0.15">
      <c r="A96" s="89"/>
      <c r="B96" s="94"/>
      <c r="C96" s="94"/>
      <c r="D96" s="95"/>
      <c r="E96" s="94"/>
      <c r="F96" s="44" t="s">
        <v>463</v>
      </c>
      <c r="G96" s="96" t="s">
        <v>273</v>
      </c>
    </row>
    <row r="97" spans="1:7" s="48" customFormat="1" x14ac:dyDescent="0.15">
      <c r="A97" s="89"/>
      <c r="B97" s="94"/>
      <c r="C97" s="94"/>
      <c r="D97" s="95"/>
      <c r="E97" s="94"/>
      <c r="F97" s="44" t="s">
        <v>464</v>
      </c>
      <c r="G97" s="96" t="s">
        <v>274</v>
      </c>
    </row>
    <row r="98" spans="1:7" s="48" customFormat="1" x14ac:dyDescent="0.15">
      <c r="A98" s="89"/>
      <c r="B98" s="94"/>
      <c r="C98" s="94"/>
      <c r="D98" s="95"/>
      <c r="E98" s="94"/>
      <c r="F98" s="44" t="s">
        <v>465</v>
      </c>
      <c r="G98" s="96" t="s">
        <v>275</v>
      </c>
    </row>
    <row r="99" spans="1:7" s="48" customFormat="1" x14ac:dyDescent="0.15">
      <c r="A99" s="89"/>
      <c r="B99" s="94"/>
      <c r="C99" s="94"/>
      <c r="D99" s="95"/>
      <c r="E99" s="94"/>
      <c r="F99" s="44" t="s">
        <v>466</v>
      </c>
      <c r="G99" s="96" t="s">
        <v>276</v>
      </c>
    </row>
    <row r="100" spans="1:7" x14ac:dyDescent="0.15">
      <c r="A100" s="89"/>
      <c r="B100" s="94"/>
      <c r="C100" s="94"/>
      <c r="D100" s="95"/>
      <c r="E100" s="94"/>
      <c r="F100" s="44" t="s">
        <v>467</v>
      </c>
      <c r="G100" s="96" t="s">
        <v>277</v>
      </c>
    </row>
    <row r="101" spans="1:7" s="48" customFormat="1" x14ac:dyDescent="0.15">
      <c r="A101" s="89"/>
      <c r="B101" s="94"/>
      <c r="C101" s="94"/>
      <c r="D101" s="95" t="s">
        <v>350</v>
      </c>
      <c r="E101" s="94" t="s">
        <v>77</v>
      </c>
      <c r="F101" s="44" t="s">
        <v>468</v>
      </c>
      <c r="G101" s="96" t="s">
        <v>278</v>
      </c>
    </row>
    <row r="102" spans="1:7" s="48" customFormat="1" x14ac:dyDescent="0.15">
      <c r="A102" s="89"/>
      <c r="B102" s="94"/>
      <c r="C102" s="94"/>
      <c r="D102" s="95"/>
      <c r="E102" s="94"/>
      <c r="F102" s="44" t="s">
        <v>469</v>
      </c>
      <c r="G102" s="96" t="s">
        <v>279</v>
      </c>
    </row>
    <row r="103" spans="1:7" x14ac:dyDescent="0.15">
      <c r="A103" s="89"/>
      <c r="B103" s="94"/>
      <c r="C103" s="94"/>
      <c r="D103" s="44" t="s">
        <v>351</v>
      </c>
      <c r="E103" s="96" t="s">
        <v>280</v>
      </c>
      <c r="F103" s="44" t="s">
        <v>470</v>
      </c>
      <c r="G103" s="96" t="s">
        <v>79</v>
      </c>
    </row>
    <row r="104" spans="1:7" s="48" customFormat="1" x14ac:dyDescent="0.15">
      <c r="A104" s="89"/>
      <c r="B104" s="94"/>
      <c r="C104" s="94"/>
      <c r="D104" s="44" t="s">
        <v>352</v>
      </c>
      <c r="E104" s="96" t="s">
        <v>281</v>
      </c>
      <c r="F104" s="44" t="s">
        <v>471</v>
      </c>
      <c r="G104" s="96" t="s">
        <v>282</v>
      </c>
    </row>
    <row r="105" spans="1:7" s="48" customFormat="1" x14ac:dyDescent="0.15">
      <c r="A105" s="89"/>
      <c r="B105" s="94"/>
      <c r="C105" s="94"/>
      <c r="D105" s="95" t="s">
        <v>353</v>
      </c>
      <c r="E105" s="94" t="s">
        <v>80</v>
      </c>
      <c r="F105" s="44" t="s">
        <v>472</v>
      </c>
      <c r="G105" s="96" t="s">
        <v>283</v>
      </c>
    </row>
    <row r="106" spans="1:7" x14ac:dyDescent="0.15">
      <c r="A106" s="89"/>
      <c r="B106" s="94"/>
      <c r="C106" s="94"/>
      <c r="D106" s="95"/>
      <c r="E106" s="94"/>
      <c r="F106" s="44" t="s">
        <v>473</v>
      </c>
      <c r="G106" s="96" t="s">
        <v>284</v>
      </c>
    </row>
    <row r="107" spans="1:7" x14ac:dyDescent="0.15">
      <c r="A107" s="89"/>
      <c r="B107" s="94"/>
      <c r="C107" s="94"/>
      <c r="D107" s="44" t="s">
        <v>354</v>
      </c>
      <c r="E107" s="96" t="s">
        <v>81</v>
      </c>
      <c r="F107" s="44" t="s">
        <v>474</v>
      </c>
      <c r="G107" s="96" t="s">
        <v>82</v>
      </c>
    </row>
    <row r="108" spans="1:7" s="48" customFormat="1" x14ac:dyDescent="0.15">
      <c r="A108" s="89"/>
      <c r="B108" s="94"/>
      <c r="C108" s="94"/>
      <c r="D108" s="95" t="s">
        <v>355</v>
      </c>
      <c r="E108" s="97" t="s">
        <v>83</v>
      </c>
      <c r="F108" s="44" t="s">
        <v>475</v>
      </c>
      <c r="G108" s="96" t="s">
        <v>285</v>
      </c>
    </row>
    <row r="109" spans="1:7" s="48" customFormat="1" x14ac:dyDescent="0.15">
      <c r="A109" s="89"/>
      <c r="B109" s="94"/>
      <c r="C109" s="94"/>
      <c r="D109" s="95"/>
      <c r="E109" s="97"/>
      <c r="F109" s="44" t="s">
        <v>476</v>
      </c>
      <c r="G109" s="96" t="s">
        <v>286</v>
      </c>
    </row>
    <row r="110" spans="1:7" s="48" customFormat="1" x14ac:dyDescent="0.15">
      <c r="A110" s="89"/>
      <c r="B110" s="94"/>
      <c r="C110" s="94"/>
      <c r="D110" s="95"/>
      <c r="E110" s="97"/>
      <c r="F110" s="44" t="s">
        <v>477</v>
      </c>
      <c r="G110" s="96" t="s">
        <v>287</v>
      </c>
    </row>
    <row r="111" spans="1:7" x14ac:dyDescent="0.15">
      <c r="A111" s="89"/>
      <c r="B111" s="94"/>
      <c r="C111" s="94"/>
      <c r="D111" s="95"/>
      <c r="E111" s="97"/>
      <c r="F111" s="44" t="s">
        <v>478</v>
      </c>
      <c r="G111" s="96" t="s">
        <v>288</v>
      </c>
    </row>
    <row r="112" spans="1:7" s="48" customFormat="1" x14ac:dyDescent="0.15">
      <c r="A112" s="89"/>
      <c r="B112" s="94"/>
      <c r="C112" s="94"/>
      <c r="D112" s="95" t="s">
        <v>356</v>
      </c>
      <c r="E112" s="97" t="s">
        <v>84</v>
      </c>
      <c r="F112" s="44" t="s">
        <v>479</v>
      </c>
      <c r="G112" s="96" t="s">
        <v>289</v>
      </c>
    </row>
    <row r="113" spans="1:7" x14ac:dyDescent="0.15">
      <c r="A113" s="89"/>
      <c r="B113" s="94"/>
      <c r="C113" s="94"/>
      <c r="D113" s="95"/>
      <c r="E113" s="97"/>
      <c r="F113" s="50" t="s">
        <v>480</v>
      </c>
      <c r="G113" s="96" t="s">
        <v>290</v>
      </c>
    </row>
    <row r="114" spans="1:7" x14ac:dyDescent="0.15">
      <c r="A114" s="89"/>
      <c r="B114" s="94"/>
      <c r="C114" s="94"/>
      <c r="D114" s="44" t="s">
        <v>357</v>
      </c>
      <c r="E114" s="98" t="s">
        <v>85</v>
      </c>
      <c r="F114" s="50" t="s">
        <v>481</v>
      </c>
      <c r="G114" s="96" t="s">
        <v>86</v>
      </c>
    </row>
    <row r="115" spans="1:7" x14ac:dyDescent="0.15">
      <c r="A115" s="89"/>
      <c r="B115" s="94"/>
      <c r="C115" s="94" t="s">
        <v>87</v>
      </c>
      <c r="D115" s="44" t="s">
        <v>358</v>
      </c>
      <c r="E115" s="96" t="s">
        <v>88</v>
      </c>
      <c r="F115" s="44" t="s">
        <v>482</v>
      </c>
      <c r="G115" s="96" t="s">
        <v>89</v>
      </c>
    </row>
    <row r="116" spans="1:7" x14ac:dyDescent="0.15">
      <c r="A116" s="89"/>
      <c r="B116" s="94"/>
      <c r="C116" s="94"/>
      <c r="D116" s="44" t="s">
        <v>359</v>
      </c>
      <c r="E116" s="96" t="s">
        <v>90</v>
      </c>
      <c r="F116" s="44" t="s">
        <v>483</v>
      </c>
      <c r="G116" s="96" t="s">
        <v>91</v>
      </c>
    </row>
    <row r="117" spans="1:7" x14ac:dyDescent="0.15">
      <c r="A117" s="89"/>
      <c r="B117" s="94"/>
      <c r="C117" s="94" t="s">
        <v>92</v>
      </c>
      <c r="D117" s="44" t="s">
        <v>360</v>
      </c>
      <c r="E117" s="96" t="s">
        <v>93</v>
      </c>
      <c r="F117" s="44" t="s">
        <v>484</v>
      </c>
      <c r="G117" s="96" t="s">
        <v>94</v>
      </c>
    </row>
    <row r="118" spans="1:7" s="48" customFormat="1" x14ac:dyDescent="0.15">
      <c r="A118" s="89"/>
      <c r="B118" s="94"/>
      <c r="C118" s="94"/>
      <c r="D118" s="95" t="s">
        <v>361</v>
      </c>
      <c r="E118" s="94" t="s">
        <v>95</v>
      </c>
      <c r="F118" s="44" t="s">
        <v>485</v>
      </c>
      <c r="G118" s="96" t="s">
        <v>299</v>
      </c>
    </row>
    <row r="119" spans="1:7" s="48" customFormat="1" x14ac:dyDescent="0.15">
      <c r="A119" s="89"/>
      <c r="B119" s="94"/>
      <c r="C119" s="94"/>
      <c r="D119" s="95"/>
      <c r="E119" s="94"/>
      <c r="F119" s="44" t="s">
        <v>486</v>
      </c>
      <c r="G119" s="96" t="s">
        <v>300</v>
      </c>
    </row>
    <row r="120" spans="1:7" s="48" customFormat="1" x14ac:dyDescent="0.15">
      <c r="A120" s="89"/>
      <c r="B120" s="94"/>
      <c r="C120" s="94"/>
      <c r="D120" s="95"/>
      <c r="E120" s="94"/>
      <c r="F120" s="44" t="s">
        <v>487</v>
      </c>
      <c r="G120" s="96" t="s">
        <v>301</v>
      </c>
    </row>
    <row r="121" spans="1:7" s="48" customFormat="1" x14ac:dyDescent="0.15">
      <c r="A121" s="89"/>
      <c r="B121" s="94"/>
      <c r="C121" s="94"/>
      <c r="D121" s="95"/>
      <c r="E121" s="94"/>
      <c r="F121" s="44" t="s">
        <v>488</v>
      </c>
      <c r="G121" s="96" t="s">
        <v>302</v>
      </c>
    </row>
    <row r="122" spans="1:7" s="48" customFormat="1" x14ac:dyDescent="0.15">
      <c r="A122" s="89"/>
      <c r="B122" s="94"/>
      <c r="C122" s="94"/>
      <c r="D122" s="95"/>
      <c r="E122" s="94"/>
      <c r="F122" s="44" t="s">
        <v>489</v>
      </c>
      <c r="G122" s="96" t="s">
        <v>303</v>
      </c>
    </row>
    <row r="123" spans="1:7" s="48" customFormat="1" x14ac:dyDescent="0.15">
      <c r="A123" s="89"/>
      <c r="B123" s="94"/>
      <c r="C123" s="94"/>
      <c r="D123" s="95"/>
      <c r="E123" s="94"/>
      <c r="F123" s="44" t="s">
        <v>490</v>
      </c>
      <c r="G123" s="96" t="s">
        <v>304</v>
      </c>
    </row>
    <row r="124" spans="1:7" s="48" customFormat="1" x14ac:dyDescent="0.15">
      <c r="A124" s="89"/>
      <c r="B124" s="94"/>
      <c r="C124" s="94"/>
      <c r="D124" s="95"/>
      <c r="E124" s="94"/>
      <c r="F124" s="44" t="s">
        <v>491</v>
      </c>
      <c r="G124" s="96" t="s">
        <v>305</v>
      </c>
    </row>
    <row r="125" spans="1:7" s="48" customFormat="1" x14ac:dyDescent="0.15">
      <c r="A125" s="89"/>
      <c r="B125" s="94"/>
      <c r="C125" s="94"/>
      <c r="D125" s="95"/>
      <c r="E125" s="94"/>
      <c r="F125" s="44" t="s">
        <v>492</v>
      </c>
      <c r="G125" s="96" t="s">
        <v>306</v>
      </c>
    </row>
    <row r="126" spans="1:7" x14ac:dyDescent="0.15">
      <c r="A126" s="89"/>
      <c r="B126" s="94"/>
      <c r="C126" s="94"/>
      <c r="D126" s="44" t="s">
        <v>362</v>
      </c>
      <c r="E126" s="96" t="s">
        <v>96</v>
      </c>
      <c r="F126" s="44" t="s">
        <v>493</v>
      </c>
      <c r="G126" s="96" t="s">
        <v>97</v>
      </c>
    </row>
    <row r="127" spans="1:7" s="48" customFormat="1" x14ac:dyDescent="0.15">
      <c r="A127" s="89"/>
      <c r="B127" s="94"/>
      <c r="C127" s="97" t="s">
        <v>98</v>
      </c>
      <c r="D127" s="95" t="s">
        <v>363</v>
      </c>
      <c r="E127" s="97" t="s">
        <v>99</v>
      </c>
      <c r="F127" s="44" t="s">
        <v>494</v>
      </c>
      <c r="G127" s="96" t="s">
        <v>307</v>
      </c>
    </row>
    <row r="128" spans="1:7" s="48" customFormat="1" x14ac:dyDescent="0.15">
      <c r="A128" s="89"/>
      <c r="B128" s="94"/>
      <c r="C128" s="97"/>
      <c r="D128" s="95"/>
      <c r="E128" s="97"/>
      <c r="F128" s="44" t="s">
        <v>495</v>
      </c>
      <c r="G128" s="96" t="s">
        <v>308</v>
      </c>
    </row>
    <row r="129" spans="1:7" s="48" customFormat="1" x14ac:dyDescent="0.15">
      <c r="A129" s="89"/>
      <c r="B129" s="94"/>
      <c r="C129" s="97"/>
      <c r="D129" s="95"/>
      <c r="E129" s="97"/>
      <c r="F129" s="44" t="s">
        <v>496</v>
      </c>
      <c r="G129" s="96" t="s">
        <v>309</v>
      </c>
    </row>
    <row r="130" spans="1:7" s="48" customFormat="1" x14ac:dyDescent="0.15">
      <c r="A130" s="89"/>
      <c r="B130" s="94"/>
      <c r="C130" s="97"/>
      <c r="D130" s="95"/>
      <c r="E130" s="97"/>
      <c r="F130" s="44" t="s">
        <v>497</v>
      </c>
      <c r="G130" s="96" t="s">
        <v>310</v>
      </c>
    </row>
    <row r="131" spans="1:7" s="48" customFormat="1" x14ac:dyDescent="0.15">
      <c r="A131" s="89"/>
      <c r="B131" s="94"/>
      <c r="C131" s="97"/>
      <c r="D131" s="95"/>
      <c r="E131" s="97"/>
      <c r="F131" s="44" t="s">
        <v>498</v>
      </c>
      <c r="G131" s="96" t="s">
        <v>311</v>
      </c>
    </row>
    <row r="132" spans="1:7" ht="34" x14ac:dyDescent="0.15">
      <c r="A132" s="89"/>
      <c r="B132" s="94"/>
      <c r="C132" s="97"/>
      <c r="D132" s="50" t="s">
        <v>364</v>
      </c>
      <c r="E132" s="98" t="s">
        <v>100</v>
      </c>
      <c r="F132" s="50" t="s">
        <v>499</v>
      </c>
      <c r="G132" s="96" t="s">
        <v>101</v>
      </c>
    </row>
    <row r="133" spans="1:7" x14ac:dyDescent="0.15">
      <c r="A133" s="89"/>
      <c r="B133" s="94"/>
      <c r="C133" s="97"/>
      <c r="D133" s="50" t="s">
        <v>365</v>
      </c>
      <c r="E133" s="98" t="s">
        <v>102</v>
      </c>
      <c r="F133" s="50" t="s">
        <v>500</v>
      </c>
      <c r="G133" s="96" t="s">
        <v>103</v>
      </c>
    </row>
    <row r="134" spans="1:7" x14ac:dyDescent="0.15">
      <c r="A134" s="89"/>
      <c r="B134" s="94"/>
      <c r="C134" s="97" t="s">
        <v>104</v>
      </c>
      <c r="D134" s="50" t="s">
        <v>366</v>
      </c>
      <c r="E134" s="98" t="s">
        <v>105</v>
      </c>
      <c r="F134" s="50" t="s">
        <v>501</v>
      </c>
      <c r="G134" s="96" t="s">
        <v>106</v>
      </c>
    </row>
    <row r="135" spans="1:7" x14ac:dyDescent="0.15">
      <c r="A135" s="89"/>
      <c r="B135" s="94"/>
      <c r="C135" s="97"/>
      <c r="D135" s="50" t="s">
        <v>367</v>
      </c>
      <c r="E135" s="98" t="s">
        <v>107</v>
      </c>
      <c r="F135" s="50" t="s">
        <v>502</v>
      </c>
      <c r="G135" s="96" t="s">
        <v>108</v>
      </c>
    </row>
    <row r="136" spans="1:7" x14ac:dyDescent="0.15">
      <c r="A136" s="89"/>
      <c r="B136" s="94"/>
      <c r="C136" s="97"/>
      <c r="D136" s="50" t="s">
        <v>368</v>
      </c>
      <c r="E136" s="98" t="s">
        <v>109</v>
      </c>
      <c r="F136" s="50" t="s">
        <v>503</v>
      </c>
      <c r="G136" s="96" t="s">
        <v>110</v>
      </c>
    </row>
    <row r="137" spans="1:7" x14ac:dyDescent="0.15">
      <c r="A137" s="89"/>
      <c r="B137" s="94"/>
      <c r="C137" s="97"/>
      <c r="D137" s="50" t="s">
        <v>369</v>
      </c>
      <c r="E137" s="98" t="s">
        <v>111</v>
      </c>
      <c r="F137" s="50" t="s">
        <v>504</v>
      </c>
      <c r="G137" s="96" t="s">
        <v>112</v>
      </c>
    </row>
    <row r="138" spans="1:7" x14ac:dyDescent="0.15">
      <c r="A138" s="47"/>
      <c r="B138" s="46"/>
      <c r="C138" s="46"/>
      <c r="D138" s="52"/>
      <c r="E138" s="46"/>
      <c r="F138" s="52"/>
    </row>
    <row r="139" spans="1:7" x14ac:dyDescent="0.15">
      <c r="E139" s="51"/>
    </row>
  </sheetData>
  <mergeCells count="80">
    <mergeCell ref="D4:D7"/>
    <mergeCell ref="D8:D10"/>
    <mergeCell ref="D14:D19"/>
    <mergeCell ref="D29:D31"/>
    <mergeCell ref="D32:D33"/>
    <mergeCell ref="D34:D36"/>
    <mergeCell ref="D38:D40"/>
    <mergeCell ref="D42:D43"/>
    <mergeCell ref="D44:D45"/>
    <mergeCell ref="C117:C126"/>
    <mergeCell ref="C134:C137"/>
    <mergeCell ref="A3:A13"/>
    <mergeCell ref="A14:A21"/>
    <mergeCell ref="A22:A28"/>
    <mergeCell ref="A29:A36"/>
    <mergeCell ref="E4:E7"/>
    <mergeCell ref="E8:E10"/>
    <mergeCell ref="E14:E19"/>
    <mergeCell ref="E29:E31"/>
    <mergeCell ref="E32:E33"/>
    <mergeCell ref="E34:E36"/>
    <mergeCell ref="C29:C36"/>
    <mergeCell ref="C91:C103"/>
    <mergeCell ref="C86:C90"/>
    <mergeCell ref="C127:C133"/>
    <mergeCell ref="E38:E40"/>
    <mergeCell ref="E42:E43"/>
    <mergeCell ref="E44:E45"/>
    <mergeCell ref="C104:C114"/>
    <mergeCell ref="C115:C116"/>
    <mergeCell ref="D46:D54"/>
    <mergeCell ref="D55:D59"/>
    <mergeCell ref="E55:E59"/>
    <mergeCell ref="E60:E63"/>
    <mergeCell ref="D60:D63"/>
    <mergeCell ref="D64:D68"/>
    <mergeCell ref="E64:E68"/>
    <mergeCell ref="D69:D74"/>
    <mergeCell ref="B3:B13"/>
    <mergeCell ref="B14:B21"/>
    <mergeCell ref="B22:B28"/>
    <mergeCell ref="B29:B36"/>
    <mergeCell ref="B37:B45"/>
    <mergeCell ref="B46:B137"/>
    <mergeCell ref="C3:C13"/>
    <mergeCell ref="C14:C21"/>
    <mergeCell ref="C22:C28"/>
    <mergeCell ref="E46:E54"/>
    <mergeCell ref="E95:E100"/>
    <mergeCell ref="D95:D100"/>
    <mergeCell ref="D101:D102"/>
    <mergeCell ref="E101:E102"/>
    <mergeCell ref="D86:D88"/>
    <mergeCell ref="E86:E88"/>
    <mergeCell ref="E89:E90"/>
    <mergeCell ref="D89:D90"/>
    <mergeCell ref="E92:E94"/>
    <mergeCell ref="D92:D94"/>
    <mergeCell ref="E118:E125"/>
    <mergeCell ref="D118:D125"/>
    <mergeCell ref="D127:D131"/>
    <mergeCell ref="E127:E131"/>
    <mergeCell ref="D105:D106"/>
    <mergeCell ref="E105:E106"/>
    <mergeCell ref="D108:D111"/>
    <mergeCell ref="E108:E111"/>
    <mergeCell ref="D112:D113"/>
    <mergeCell ref="E112:E113"/>
    <mergeCell ref="A1:C1"/>
    <mergeCell ref="D1:E1"/>
    <mergeCell ref="F1:G1"/>
    <mergeCell ref="E79:E84"/>
    <mergeCell ref="D79:D84"/>
    <mergeCell ref="C37:C45"/>
    <mergeCell ref="C46:C85"/>
    <mergeCell ref="E69:E74"/>
    <mergeCell ref="D75:D78"/>
    <mergeCell ref="E75:E78"/>
    <mergeCell ref="A37:A45"/>
    <mergeCell ref="A46:A137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D2" sqref="D2:D6"/>
    </sheetView>
  </sheetViews>
  <sheetFormatPr baseColWidth="10" defaultColWidth="9" defaultRowHeight="18" x14ac:dyDescent="0.15"/>
  <cols>
    <col min="1" max="1" width="5" style="40" customWidth="1"/>
    <col min="2" max="2" width="12.33203125" style="40" customWidth="1"/>
    <col min="3" max="3" width="15.5" style="40" customWidth="1"/>
    <col min="4" max="4" width="84.33203125" style="40" customWidth="1"/>
    <col min="5" max="16384" width="9" style="40"/>
  </cols>
  <sheetData>
    <row r="1" spans="1:5" ht="35" customHeight="1" x14ac:dyDescent="0.15">
      <c r="A1" s="60" t="s">
        <v>117</v>
      </c>
      <c r="B1" s="60"/>
      <c r="C1" s="60"/>
      <c r="D1" s="60"/>
      <c r="E1" s="60"/>
    </row>
    <row r="2" spans="1:5" ht="30" customHeight="1" x14ac:dyDescent="0.15">
      <c r="A2" s="61" t="s">
        <v>118</v>
      </c>
      <c r="B2" s="62" t="s">
        <v>119</v>
      </c>
      <c r="C2" s="41" t="s">
        <v>120</v>
      </c>
      <c r="D2" s="62"/>
      <c r="E2" s="63" t="s">
        <v>121</v>
      </c>
    </row>
    <row r="3" spans="1:5" ht="30" customHeight="1" x14ac:dyDescent="0.15">
      <c r="A3" s="61"/>
      <c r="B3" s="62"/>
      <c r="C3" s="41" t="s">
        <v>10</v>
      </c>
      <c r="D3" s="62"/>
      <c r="E3" s="64"/>
    </row>
    <row r="4" spans="1:5" ht="30" customHeight="1" x14ac:dyDescent="0.15">
      <c r="A4" s="61"/>
      <c r="B4" s="62"/>
      <c r="C4" s="41" t="s">
        <v>122</v>
      </c>
      <c r="D4" s="62"/>
      <c r="E4" s="64"/>
    </row>
    <row r="5" spans="1:5" ht="30" customHeight="1" x14ac:dyDescent="0.15">
      <c r="A5" s="61"/>
      <c r="B5" s="62"/>
      <c r="C5" s="41" t="s">
        <v>12</v>
      </c>
      <c r="D5" s="62"/>
      <c r="E5" s="64"/>
    </row>
    <row r="6" spans="1:5" ht="30" customHeight="1" x14ac:dyDescent="0.15">
      <c r="A6" s="61"/>
      <c r="B6" s="62"/>
      <c r="C6" s="41" t="s">
        <v>123</v>
      </c>
      <c r="D6" s="62"/>
      <c r="E6" s="64"/>
    </row>
    <row r="7" spans="1:5" ht="30" customHeight="1" x14ac:dyDescent="0.15">
      <c r="A7" s="61" t="s">
        <v>124</v>
      </c>
      <c r="B7" s="62" t="s">
        <v>125</v>
      </c>
      <c r="C7" s="41" t="s">
        <v>20</v>
      </c>
      <c r="D7" s="62"/>
      <c r="E7" s="63" t="s">
        <v>121</v>
      </c>
    </row>
    <row r="8" spans="1:5" ht="30" customHeight="1" x14ac:dyDescent="0.15">
      <c r="A8" s="61"/>
      <c r="B8" s="62"/>
      <c r="C8" s="41" t="s">
        <v>21</v>
      </c>
      <c r="D8" s="62"/>
      <c r="E8" s="64"/>
    </row>
    <row r="9" spans="1:5" ht="30" customHeight="1" x14ac:dyDescent="0.15">
      <c r="A9" s="61"/>
      <c r="B9" s="62"/>
      <c r="C9" s="41" t="s">
        <v>126</v>
      </c>
      <c r="D9" s="62"/>
      <c r="E9" s="64"/>
    </row>
    <row r="10" spans="1:5" ht="30" customHeight="1" x14ac:dyDescent="0.15">
      <c r="A10" s="61" t="s">
        <v>127</v>
      </c>
      <c r="B10" s="62" t="s">
        <v>128</v>
      </c>
      <c r="C10" s="41" t="s">
        <v>129</v>
      </c>
      <c r="D10" s="62"/>
      <c r="E10" s="63" t="s">
        <v>121</v>
      </c>
    </row>
    <row r="11" spans="1:5" ht="30" customHeight="1" x14ac:dyDescent="0.15">
      <c r="A11" s="61"/>
      <c r="B11" s="62"/>
      <c r="C11" s="41" t="s">
        <v>29</v>
      </c>
      <c r="D11" s="62"/>
      <c r="E11" s="64"/>
    </row>
    <row r="12" spans="1:5" ht="30" customHeight="1" x14ac:dyDescent="0.15">
      <c r="A12" s="61"/>
      <c r="B12" s="62"/>
      <c r="C12" s="41" t="s">
        <v>31</v>
      </c>
      <c r="D12" s="62"/>
      <c r="E12" s="64"/>
    </row>
    <row r="13" spans="1:5" ht="30" customHeight="1" x14ac:dyDescent="0.15">
      <c r="A13" s="61"/>
      <c r="B13" s="62"/>
      <c r="C13" s="41" t="s">
        <v>130</v>
      </c>
      <c r="D13" s="62"/>
      <c r="E13" s="64"/>
    </row>
    <row r="14" spans="1:5" ht="30" customHeight="1" x14ac:dyDescent="0.15">
      <c r="A14" s="61"/>
      <c r="B14" s="62"/>
      <c r="C14" s="41" t="s">
        <v>39</v>
      </c>
      <c r="D14" s="62"/>
      <c r="E14" s="64"/>
    </row>
    <row r="15" spans="1:5" ht="30" customHeight="1" x14ac:dyDescent="0.15">
      <c r="A15" s="61"/>
      <c r="B15" s="62"/>
      <c r="C15" s="41" t="s">
        <v>42</v>
      </c>
      <c r="D15" s="62"/>
      <c r="E15" s="64"/>
    </row>
    <row r="16" spans="1:5" ht="50" customHeight="1" x14ac:dyDescent="0.15">
      <c r="A16" s="61" t="s">
        <v>131</v>
      </c>
      <c r="B16" s="62" t="s">
        <v>132</v>
      </c>
      <c r="C16" s="41" t="s">
        <v>46</v>
      </c>
      <c r="D16" s="62"/>
      <c r="E16" s="63" t="s">
        <v>121</v>
      </c>
    </row>
    <row r="17" spans="1:5" ht="50" customHeight="1" x14ac:dyDescent="0.15">
      <c r="A17" s="61"/>
      <c r="B17" s="62"/>
      <c r="C17" s="41" t="s">
        <v>47</v>
      </c>
      <c r="D17" s="62"/>
      <c r="E17" s="64"/>
    </row>
    <row r="18" spans="1:5" ht="30" customHeight="1" x14ac:dyDescent="0.15">
      <c r="A18" s="61" t="s">
        <v>133</v>
      </c>
      <c r="B18" s="62" t="s">
        <v>134</v>
      </c>
      <c r="C18" s="41" t="s">
        <v>52</v>
      </c>
      <c r="D18" s="62"/>
      <c r="E18" s="63" t="s">
        <v>121</v>
      </c>
    </row>
    <row r="19" spans="1:5" ht="30" customHeight="1" x14ac:dyDescent="0.15">
      <c r="A19" s="61"/>
      <c r="B19" s="62"/>
      <c r="C19" s="41" t="s">
        <v>54</v>
      </c>
      <c r="D19" s="62"/>
      <c r="E19" s="64"/>
    </row>
    <row r="20" spans="1:5" ht="30" customHeight="1" x14ac:dyDescent="0.15">
      <c r="A20" s="61"/>
      <c r="B20" s="62"/>
      <c r="C20" s="41" t="s">
        <v>55</v>
      </c>
      <c r="D20" s="62"/>
      <c r="E20" s="64"/>
    </row>
    <row r="21" spans="1:5" ht="30" customHeight="1" x14ac:dyDescent="0.15">
      <c r="A21" s="61"/>
      <c r="B21" s="62"/>
      <c r="C21" s="41" t="s">
        <v>58</v>
      </c>
      <c r="D21" s="62"/>
      <c r="E21" s="64"/>
    </row>
    <row r="22" spans="1:5" ht="30" customHeight="1" x14ac:dyDescent="0.15">
      <c r="A22" s="61"/>
      <c r="B22" s="62"/>
      <c r="C22" s="41" t="s">
        <v>57</v>
      </c>
      <c r="D22" s="62"/>
      <c r="E22" s="64"/>
    </row>
    <row r="23" spans="1:5" ht="30" customHeight="1" x14ac:dyDescent="0.15">
      <c r="A23" s="61"/>
      <c r="B23" s="62"/>
      <c r="C23" s="41" t="s">
        <v>135</v>
      </c>
      <c r="D23" s="62"/>
      <c r="E23" s="64"/>
    </row>
    <row r="24" spans="1:5" ht="30" customHeight="1" x14ac:dyDescent="0.15">
      <c r="A24" s="61" t="s">
        <v>136</v>
      </c>
      <c r="B24" s="62" t="s">
        <v>137</v>
      </c>
      <c r="C24" s="41" t="s">
        <v>60</v>
      </c>
      <c r="D24" s="62"/>
      <c r="E24" s="63" t="s">
        <v>121</v>
      </c>
    </row>
    <row r="25" spans="1:5" ht="30" customHeight="1" x14ac:dyDescent="0.15">
      <c r="A25" s="61"/>
      <c r="B25" s="62"/>
      <c r="C25" s="41" t="s">
        <v>69</v>
      </c>
      <c r="D25" s="62"/>
      <c r="E25" s="64"/>
    </row>
    <row r="26" spans="1:5" ht="30" customHeight="1" x14ac:dyDescent="0.15">
      <c r="A26" s="61"/>
      <c r="B26" s="62"/>
      <c r="C26" s="41" t="s">
        <v>72</v>
      </c>
      <c r="D26" s="62"/>
      <c r="E26" s="64"/>
    </row>
    <row r="27" spans="1:5" ht="30" customHeight="1" x14ac:dyDescent="0.15">
      <c r="A27" s="61"/>
      <c r="B27" s="62"/>
      <c r="C27" s="41" t="s">
        <v>78</v>
      </c>
      <c r="D27" s="62"/>
      <c r="E27" s="64"/>
    </row>
    <row r="28" spans="1:5" ht="30" customHeight="1" x14ac:dyDescent="0.15">
      <c r="A28" s="61"/>
      <c r="B28" s="62"/>
      <c r="C28" s="41" t="s">
        <v>87</v>
      </c>
      <c r="D28" s="62"/>
      <c r="E28" s="64"/>
    </row>
    <row r="29" spans="1:5" ht="30" customHeight="1" x14ac:dyDescent="0.15">
      <c r="A29" s="61"/>
      <c r="B29" s="62"/>
      <c r="C29" s="41" t="s">
        <v>92</v>
      </c>
      <c r="D29" s="62"/>
      <c r="E29" s="64"/>
    </row>
  </sheetData>
  <mergeCells count="25">
    <mergeCell ref="D18:D23"/>
    <mergeCell ref="D24:D29"/>
    <mergeCell ref="E2:E6"/>
    <mergeCell ref="E7:E9"/>
    <mergeCell ref="E10:E15"/>
    <mergeCell ref="E16:E17"/>
    <mergeCell ref="E18:E23"/>
    <mergeCell ref="E24:E29"/>
    <mergeCell ref="A18:A23"/>
    <mergeCell ref="A24:A29"/>
    <mergeCell ref="B2:B6"/>
    <mergeCell ref="B7:B9"/>
    <mergeCell ref="B10:B15"/>
    <mergeCell ref="B16:B17"/>
    <mergeCell ref="B18:B23"/>
    <mergeCell ref="B24:B29"/>
    <mergeCell ref="A1:E1"/>
    <mergeCell ref="A2:A6"/>
    <mergeCell ref="A7:A9"/>
    <mergeCell ref="A10:A15"/>
    <mergeCell ref="A16:A17"/>
    <mergeCell ref="D2:D6"/>
    <mergeCell ref="D7:D9"/>
    <mergeCell ref="D10:D15"/>
    <mergeCell ref="D16:D17"/>
  </mergeCells>
  <phoneticPr fontId="11" type="noConversion"/>
  <pageMargins left="0.70763888888888904" right="0.25" top="0.83888888888888902" bottom="0.55000000000000004" header="0.46875" footer="0.31388888888888899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topLeftCell="A17" zoomScale="110" zoomScaleNormal="110" zoomScalePageLayoutView="110" workbookViewId="0">
      <selection activeCell="B13" sqref="B13:B18"/>
    </sheetView>
  </sheetViews>
  <sheetFormatPr baseColWidth="10" defaultColWidth="11" defaultRowHeight="18" x14ac:dyDescent="0.25"/>
  <cols>
    <col min="1" max="1" width="12.33203125" style="3" customWidth="1"/>
    <col min="2" max="2" width="12.5" style="3" customWidth="1"/>
    <col min="3" max="3" width="20.33203125" style="4" customWidth="1"/>
    <col min="4" max="4" width="55.83203125" style="5" customWidth="1"/>
    <col min="5" max="5" width="14" style="5" customWidth="1"/>
    <col min="6" max="7" width="7" style="4" customWidth="1"/>
    <col min="8" max="9" width="9" style="4" customWidth="1"/>
    <col min="10" max="10" width="11" style="6"/>
    <col min="11" max="11" width="12.5" style="6" customWidth="1"/>
    <col min="12" max="12" width="20.83203125" style="6" customWidth="1"/>
    <col min="13" max="32" width="11" style="7"/>
  </cols>
  <sheetData>
    <row r="1" spans="1:12" x14ac:dyDescent="0.25">
      <c r="A1" s="85" t="s">
        <v>138</v>
      </c>
      <c r="B1" s="85"/>
      <c r="C1" s="85"/>
      <c r="D1" s="85"/>
      <c r="E1" s="85"/>
      <c r="F1" s="85"/>
      <c r="G1" s="85"/>
      <c r="H1" s="85"/>
      <c r="I1" s="6"/>
    </row>
    <row r="2" spans="1:12" x14ac:dyDescent="0.25">
      <c r="A2" s="86"/>
      <c r="B2" s="86"/>
      <c r="C2" s="86"/>
      <c r="D2" s="86"/>
      <c r="E2" s="87"/>
      <c r="F2" s="87"/>
      <c r="G2" s="87"/>
      <c r="H2" s="87"/>
      <c r="I2" s="6"/>
    </row>
    <row r="3" spans="1:12" ht="15" customHeight="1" x14ac:dyDescent="0.25">
      <c r="A3" s="77" t="s">
        <v>0</v>
      </c>
      <c r="B3" s="77" t="s">
        <v>1</v>
      </c>
      <c r="C3" s="77" t="s">
        <v>2</v>
      </c>
      <c r="D3" s="77" t="s">
        <v>3</v>
      </c>
      <c r="E3" s="77" t="s">
        <v>139</v>
      </c>
      <c r="F3" s="88" t="s">
        <v>140</v>
      </c>
      <c r="G3" s="88"/>
      <c r="H3" s="88"/>
      <c r="I3" s="77" t="s">
        <v>4</v>
      </c>
      <c r="J3" s="77" t="s">
        <v>5</v>
      </c>
      <c r="K3" s="77" t="s">
        <v>141</v>
      </c>
      <c r="L3" s="77" t="s">
        <v>142</v>
      </c>
    </row>
    <row r="4" spans="1:12" ht="18" customHeight="1" x14ac:dyDescent="0.25">
      <c r="A4" s="78"/>
      <c r="B4" s="78"/>
      <c r="C4" s="78"/>
      <c r="D4" s="78"/>
      <c r="E4" s="78"/>
      <c r="F4" s="8" t="s">
        <v>143</v>
      </c>
      <c r="G4" s="8" t="s">
        <v>144</v>
      </c>
      <c r="H4" s="8" t="s">
        <v>145</v>
      </c>
      <c r="I4" s="78"/>
      <c r="J4" s="78"/>
      <c r="K4" s="78"/>
      <c r="L4" s="78"/>
    </row>
    <row r="5" spans="1:12" x14ac:dyDescent="0.25">
      <c r="A5" s="79" t="s">
        <v>146</v>
      </c>
      <c r="B5" s="79" t="s">
        <v>147</v>
      </c>
      <c r="C5" s="9" t="s">
        <v>9</v>
      </c>
      <c r="D5" s="10" t="s">
        <v>148</v>
      </c>
      <c r="E5" s="10"/>
      <c r="F5" s="11"/>
      <c r="G5" s="11"/>
      <c r="H5" s="11">
        <v>5</v>
      </c>
      <c r="I5" s="28">
        <v>2.5000000000000001E-2</v>
      </c>
      <c r="J5" s="29">
        <f t="shared" ref="J5:J25" si="0">H5*I5*20+F5*I5*20+G5*I5*20</f>
        <v>2.5</v>
      </c>
      <c r="K5" s="29"/>
      <c r="L5" s="29"/>
    </row>
    <row r="6" spans="1:12" x14ac:dyDescent="0.25">
      <c r="A6" s="80"/>
      <c r="B6" s="80"/>
      <c r="C6" s="9" t="s">
        <v>10</v>
      </c>
      <c r="D6" s="10" t="s">
        <v>149</v>
      </c>
      <c r="E6" s="10"/>
      <c r="F6" s="11"/>
      <c r="G6" s="11"/>
      <c r="H6" s="11">
        <v>5</v>
      </c>
      <c r="I6" s="28">
        <v>2.5000000000000001E-2</v>
      </c>
      <c r="J6" s="29">
        <f t="shared" si="0"/>
        <v>2.5</v>
      </c>
      <c r="K6" s="29"/>
      <c r="L6" s="29"/>
    </row>
    <row r="7" spans="1:12" x14ac:dyDescent="0.25">
      <c r="A7" s="80"/>
      <c r="B7" s="80"/>
      <c r="C7" s="9" t="s">
        <v>122</v>
      </c>
      <c r="D7" s="12" t="s">
        <v>150</v>
      </c>
      <c r="E7" s="12"/>
      <c r="F7" s="11"/>
      <c r="G7" s="11" t="s">
        <v>151</v>
      </c>
      <c r="H7" s="11"/>
      <c r="I7" s="28">
        <v>2.5000000000000001E-2</v>
      </c>
      <c r="J7" s="29" t="e">
        <f t="shared" si="0"/>
        <v>#VALUE!</v>
      </c>
      <c r="K7" s="29"/>
      <c r="L7" s="29"/>
    </row>
    <row r="8" spans="1:12" ht="48" x14ac:dyDescent="0.25">
      <c r="A8" s="80"/>
      <c r="B8" s="80"/>
      <c r="C8" s="13" t="s">
        <v>12</v>
      </c>
      <c r="D8" s="14" t="s">
        <v>13</v>
      </c>
      <c r="E8" s="14" t="s">
        <v>152</v>
      </c>
      <c r="F8" s="15"/>
      <c r="G8" s="15"/>
      <c r="H8" s="15"/>
      <c r="I8" s="30">
        <v>0.15</v>
      </c>
      <c r="J8" s="15">
        <f t="shared" si="0"/>
        <v>0</v>
      </c>
      <c r="K8" s="15"/>
      <c r="L8" s="15" t="s">
        <v>153</v>
      </c>
    </row>
    <row r="9" spans="1:12" x14ac:dyDescent="0.25">
      <c r="A9" s="81"/>
      <c r="B9" s="81"/>
      <c r="C9" s="9" t="s">
        <v>123</v>
      </c>
      <c r="D9" s="10" t="s">
        <v>17</v>
      </c>
      <c r="E9" s="10"/>
      <c r="F9" s="11"/>
      <c r="G9" s="11"/>
      <c r="H9" s="11">
        <v>5</v>
      </c>
      <c r="I9" s="28">
        <v>2.5000000000000001E-2</v>
      </c>
      <c r="J9" s="29">
        <f t="shared" si="0"/>
        <v>2.5</v>
      </c>
      <c r="K9" s="29"/>
      <c r="L9" s="29"/>
    </row>
    <row r="10" spans="1:12" x14ac:dyDescent="0.25">
      <c r="A10" s="82" t="s">
        <v>20</v>
      </c>
      <c r="B10" s="84" t="s">
        <v>125</v>
      </c>
      <c r="C10" s="13" t="s">
        <v>20</v>
      </c>
      <c r="D10" s="14" t="s">
        <v>154</v>
      </c>
      <c r="E10" s="14" t="s">
        <v>155</v>
      </c>
      <c r="F10" s="15"/>
      <c r="G10" s="15"/>
      <c r="H10" s="15"/>
      <c r="I10" s="30">
        <v>0.125</v>
      </c>
      <c r="J10" s="15">
        <f t="shared" si="0"/>
        <v>0</v>
      </c>
      <c r="K10" s="15"/>
      <c r="L10" s="15" t="s">
        <v>156</v>
      </c>
    </row>
    <row r="11" spans="1:12" x14ac:dyDescent="0.25">
      <c r="A11" s="82"/>
      <c r="B11" s="84"/>
      <c r="C11" s="9" t="s">
        <v>21</v>
      </c>
      <c r="D11" s="10" t="s">
        <v>157</v>
      </c>
      <c r="E11" s="10" t="s">
        <v>155</v>
      </c>
      <c r="F11" s="11"/>
      <c r="G11" s="11"/>
      <c r="H11" s="11"/>
      <c r="I11" s="28">
        <v>2.5000000000000001E-2</v>
      </c>
      <c r="J11" s="29">
        <f t="shared" si="0"/>
        <v>0</v>
      </c>
      <c r="K11" s="29"/>
      <c r="L11" s="29" t="s">
        <v>156</v>
      </c>
    </row>
    <row r="12" spans="1:12" x14ac:dyDescent="0.25">
      <c r="A12" s="82"/>
      <c r="B12" s="84"/>
      <c r="C12" s="9" t="s">
        <v>126</v>
      </c>
      <c r="D12" s="10" t="s">
        <v>158</v>
      </c>
      <c r="E12" s="10"/>
      <c r="F12" s="11"/>
      <c r="G12" s="11"/>
      <c r="H12" s="11"/>
      <c r="I12" s="28">
        <v>2.5000000000000001E-2</v>
      </c>
      <c r="J12" s="29">
        <f t="shared" si="0"/>
        <v>0</v>
      </c>
      <c r="K12" s="29"/>
      <c r="L12" s="29" t="s">
        <v>156</v>
      </c>
    </row>
    <row r="13" spans="1:12" x14ac:dyDescent="0.25">
      <c r="A13" s="82" t="s">
        <v>159</v>
      </c>
      <c r="B13" s="84" t="s">
        <v>160</v>
      </c>
      <c r="C13" s="9" t="s">
        <v>129</v>
      </c>
      <c r="D13" s="10" t="s">
        <v>28</v>
      </c>
      <c r="E13" s="10"/>
      <c r="F13" s="11"/>
      <c r="G13" s="11"/>
      <c r="H13" s="11"/>
      <c r="I13" s="28">
        <v>2.5000000000000001E-2</v>
      </c>
      <c r="J13" s="29">
        <f t="shared" si="0"/>
        <v>0</v>
      </c>
      <c r="K13" s="29"/>
      <c r="L13" s="29"/>
    </row>
    <row r="14" spans="1:12" x14ac:dyDescent="0.25">
      <c r="A14" s="82"/>
      <c r="B14" s="84"/>
      <c r="C14" s="9" t="s">
        <v>29</v>
      </c>
      <c r="D14" s="10" t="s">
        <v>30</v>
      </c>
      <c r="E14" s="10"/>
      <c r="F14" s="11"/>
      <c r="G14" s="11"/>
      <c r="H14" s="11"/>
      <c r="I14" s="28">
        <v>2.5000000000000001E-2</v>
      </c>
      <c r="J14" s="29">
        <f t="shared" si="0"/>
        <v>0</v>
      </c>
      <c r="K14" s="29"/>
      <c r="L14" s="29"/>
    </row>
    <row r="15" spans="1:12" x14ac:dyDescent="0.25">
      <c r="A15" s="82"/>
      <c r="B15" s="84"/>
      <c r="C15" s="9" t="s">
        <v>31</v>
      </c>
      <c r="D15" s="10" t="s">
        <v>161</v>
      </c>
      <c r="E15" s="10" t="s">
        <v>33</v>
      </c>
      <c r="F15" s="11"/>
      <c r="G15" s="11"/>
      <c r="H15" s="11"/>
      <c r="I15" s="28">
        <v>2.5000000000000001E-2</v>
      </c>
      <c r="J15" s="29">
        <f t="shared" si="0"/>
        <v>0</v>
      </c>
      <c r="K15" s="29"/>
      <c r="L15" s="29" t="s">
        <v>153</v>
      </c>
    </row>
    <row r="16" spans="1:12" x14ac:dyDescent="0.25">
      <c r="A16" s="82"/>
      <c r="B16" s="84"/>
      <c r="C16" s="9" t="s">
        <v>130</v>
      </c>
      <c r="D16" s="10" t="s">
        <v>162</v>
      </c>
      <c r="E16" s="10" t="s">
        <v>36</v>
      </c>
      <c r="F16" s="11"/>
      <c r="G16" s="11"/>
      <c r="H16" s="11"/>
      <c r="I16" s="28">
        <v>2.5000000000000001E-2</v>
      </c>
      <c r="J16" s="29">
        <f t="shared" si="0"/>
        <v>0</v>
      </c>
      <c r="K16" s="29"/>
      <c r="L16" s="29" t="s">
        <v>153</v>
      </c>
    </row>
    <row r="17" spans="1:32" x14ac:dyDescent="0.25">
      <c r="A17" s="82"/>
      <c r="B17" s="84"/>
      <c r="C17" s="17" t="s">
        <v>39</v>
      </c>
      <c r="D17" s="12" t="s">
        <v>163</v>
      </c>
      <c r="E17" s="12" t="s">
        <v>41</v>
      </c>
      <c r="F17" s="11"/>
      <c r="G17" s="11"/>
      <c r="H17" s="11"/>
      <c r="I17" s="28">
        <v>2.5000000000000001E-2</v>
      </c>
      <c r="J17" s="29">
        <f t="shared" si="0"/>
        <v>0</v>
      </c>
      <c r="K17" s="29"/>
      <c r="L17" s="29" t="s">
        <v>153</v>
      </c>
    </row>
    <row r="18" spans="1:32" ht="32" x14ac:dyDescent="0.25">
      <c r="A18" s="82"/>
      <c r="B18" s="84"/>
      <c r="C18" s="9" t="s">
        <v>42</v>
      </c>
      <c r="D18" s="10" t="s">
        <v>43</v>
      </c>
      <c r="E18" s="10"/>
      <c r="F18" s="11"/>
      <c r="G18" s="11"/>
      <c r="H18" s="11"/>
      <c r="I18" s="28">
        <v>2.5000000000000001E-2</v>
      </c>
      <c r="J18" s="29">
        <f t="shared" si="0"/>
        <v>0</v>
      </c>
      <c r="K18" s="29"/>
      <c r="L18" s="29" t="s">
        <v>164</v>
      </c>
    </row>
    <row r="19" spans="1:32" x14ac:dyDescent="0.25">
      <c r="A19" s="83" t="s">
        <v>165</v>
      </c>
      <c r="B19" s="84" t="s">
        <v>132</v>
      </c>
      <c r="C19" s="9" t="s">
        <v>46</v>
      </c>
      <c r="D19" s="10" t="s">
        <v>166</v>
      </c>
      <c r="E19" s="10"/>
      <c r="F19" s="11"/>
      <c r="G19" s="11"/>
      <c r="H19" s="11"/>
      <c r="I19" s="28">
        <v>2.5000000000000001E-2</v>
      </c>
      <c r="J19" s="29">
        <f t="shared" si="0"/>
        <v>0</v>
      </c>
      <c r="K19" s="29"/>
      <c r="L19" s="29"/>
    </row>
    <row r="20" spans="1:32" ht="34.5" customHeight="1" x14ac:dyDescent="0.25">
      <c r="A20" s="83"/>
      <c r="B20" s="84"/>
      <c r="C20" s="9" t="s">
        <v>47</v>
      </c>
      <c r="D20" s="10" t="s">
        <v>48</v>
      </c>
      <c r="E20" s="10" t="s">
        <v>167</v>
      </c>
      <c r="F20" s="11"/>
      <c r="G20" s="11"/>
      <c r="H20" s="11"/>
      <c r="I20" s="28">
        <v>2.5000000000000001E-2</v>
      </c>
      <c r="J20" s="29">
        <f t="shared" si="0"/>
        <v>0</v>
      </c>
      <c r="K20" s="29"/>
      <c r="L20" s="29" t="s">
        <v>168</v>
      </c>
    </row>
    <row r="21" spans="1:32" ht="18" customHeight="1" x14ac:dyDescent="0.25">
      <c r="A21" s="71" t="s">
        <v>169</v>
      </c>
      <c r="B21" s="71" t="s">
        <v>134</v>
      </c>
      <c r="C21" s="9" t="s">
        <v>52</v>
      </c>
      <c r="D21" s="18" t="s">
        <v>53</v>
      </c>
      <c r="E21" s="18"/>
      <c r="F21" s="11"/>
      <c r="G21" s="11"/>
      <c r="H21" s="11"/>
      <c r="I21" s="28">
        <v>2.5000000000000001E-2</v>
      </c>
      <c r="J21" s="29">
        <f t="shared" si="0"/>
        <v>0</v>
      </c>
      <c r="K21" s="29"/>
      <c r="L21" s="29"/>
    </row>
    <row r="22" spans="1:32" x14ac:dyDescent="0.25">
      <c r="A22" s="72"/>
      <c r="B22" s="72"/>
      <c r="C22" s="9" t="s">
        <v>54</v>
      </c>
      <c r="D22" s="18" t="s">
        <v>170</v>
      </c>
      <c r="E22" s="18"/>
      <c r="F22" s="11"/>
      <c r="G22" s="11"/>
      <c r="H22" s="11"/>
      <c r="I22" s="28">
        <v>2.5000000000000001E-2</v>
      </c>
      <c r="J22" s="29">
        <f t="shared" si="0"/>
        <v>0</v>
      </c>
      <c r="K22" s="29"/>
      <c r="L22" s="29" t="s">
        <v>156</v>
      </c>
    </row>
    <row r="23" spans="1:32" x14ac:dyDescent="0.25">
      <c r="A23" s="72"/>
      <c r="B23" s="72"/>
      <c r="C23" s="9" t="s">
        <v>55</v>
      </c>
      <c r="D23" s="10" t="s">
        <v>171</v>
      </c>
      <c r="E23" s="10"/>
      <c r="F23" s="11"/>
      <c r="G23" s="11"/>
      <c r="H23" s="11"/>
      <c r="I23" s="28">
        <v>2.5000000000000001E-2</v>
      </c>
      <c r="J23" s="29">
        <f t="shared" si="0"/>
        <v>0</v>
      </c>
      <c r="K23" s="29"/>
      <c r="L23" s="29"/>
    </row>
    <row r="24" spans="1:32" x14ac:dyDescent="0.25">
      <c r="A24" s="72"/>
      <c r="B24" s="72"/>
      <c r="C24" s="9" t="s">
        <v>57</v>
      </c>
      <c r="D24" s="10" t="s">
        <v>172</v>
      </c>
      <c r="E24" s="10"/>
      <c r="F24" s="11"/>
      <c r="G24" s="11"/>
      <c r="H24" s="11"/>
      <c r="I24" s="31"/>
      <c r="J24" s="29"/>
      <c r="K24" s="29"/>
      <c r="L24" s="29"/>
    </row>
    <row r="25" spans="1:32" x14ac:dyDescent="0.25">
      <c r="A25" s="72"/>
      <c r="B25" s="72"/>
      <c r="C25" s="9" t="s">
        <v>58</v>
      </c>
      <c r="D25" s="10" t="s">
        <v>173</v>
      </c>
      <c r="E25" s="10"/>
      <c r="F25" s="11"/>
      <c r="G25" s="11"/>
      <c r="H25" s="11"/>
      <c r="I25" s="31">
        <v>2.5000000000000001E-2</v>
      </c>
      <c r="J25" s="29">
        <f t="shared" si="0"/>
        <v>0</v>
      </c>
      <c r="K25" s="29"/>
      <c r="L25" s="29"/>
    </row>
    <row r="26" spans="1:32" x14ac:dyDescent="0.25">
      <c r="A26" s="73"/>
      <c r="B26" s="73"/>
      <c r="C26" s="9" t="s">
        <v>174</v>
      </c>
      <c r="D26" s="10" t="s">
        <v>175</v>
      </c>
      <c r="E26" s="10"/>
      <c r="F26" s="11"/>
      <c r="G26" s="11"/>
      <c r="H26" s="11"/>
      <c r="I26" s="31"/>
      <c r="J26" s="29"/>
      <c r="K26" s="29"/>
      <c r="L26" s="29"/>
    </row>
    <row r="27" spans="1:32" s="1" customFormat="1" x14ac:dyDescent="0.25">
      <c r="A27" s="74" t="s">
        <v>176</v>
      </c>
      <c r="B27" s="74" t="s">
        <v>60</v>
      </c>
      <c r="C27" s="9" t="s">
        <v>61</v>
      </c>
      <c r="D27" s="10" t="s">
        <v>177</v>
      </c>
      <c r="E27" s="19"/>
      <c r="F27" s="20"/>
      <c r="G27" s="20"/>
      <c r="H27" s="20"/>
      <c r="I27" s="32"/>
      <c r="J27" s="29"/>
      <c r="K27" s="29"/>
      <c r="L27" s="29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1:32" s="1" customFormat="1" x14ac:dyDescent="0.25">
      <c r="A28" s="75"/>
      <c r="B28" s="75"/>
      <c r="C28" s="9" t="s">
        <v>64</v>
      </c>
      <c r="D28" s="10" t="s">
        <v>178</v>
      </c>
      <c r="E28" s="19"/>
      <c r="F28" s="20"/>
      <c r="G28" s="20"/>
      <c r="H28" s="20"/>
      <c r="I28" s="32"/>
      <c r="J28" s="29"/>
      <c r="K28" s="29"/>
      <c r="L28" s="29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1:32" s="1" customFormat="1" x14ac:dyDescent="0.25">
      <c r="A29" s="75"/>
      <c r="B29" s="75"/>
      <c r="C29" s="9" t="s">
        <v>65</v>
      </c>
      <c r="D29" s="10" t="s">
        <v>179</v>
      </c>
      <c r="E29" s="19"/>
      <c r="F29" s="20"/>
      <c r="G29" s="20"/>
      <c r="H29" s="20"/>
      <c r="I29" s="32"/>
      <c r="J29" s="29"/>
      <c r="K29" s="29"/>
      <c r="L29" s="29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1:32" s="1" customFormat="1" x14ac:dyDescent="0.25">
      <c r="A30" s="75"/>
      <c r="B30" s="76"/>
      <c r="C30" s="9" t="s">
        <v>180</v>
      </c>
      <c r="D30" s="21" t="s">
        <v>181</v>
      </c>
      <c r="E30" s="19"/>
      <c r="F30" s="20"/>
      <c r="G30" s="20"/>
      <c r="H30" s="20"/>
      <c r="I30" s="32"/>
      <c r="J30" s="29"/>
      <c r="K30" s="29"/>
      <c r="L30" s="29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1:32" s="1" customFormat="1" x14ac:dyDescent="0.25">
      <c r="A31" s="75"/>
      <c r="B31" s="19" t="s">
        <v>69</v>
      </c>
      <c r="C31" s="19"/>
      <c r="D31" s="19"/>
      <c r="E31" s="22" t="s">
        <v>182</v>
      </c>
      <c r="F31" s="20"/>
      <c r="G31" s="20"/>
      <c r="H31" s="20"/>
      <c r="I31" s="32"/>
      <c r="J31" s="29"/>
      <c r="K31" s="29"/>
      <c r="L31" s="29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1:32" s="1" customFormat="1" x14ac:dyDescent="0.25">
      <c r="A32" s="75"/>
      <c r="B32" s="19" t="s">
        <v>72</v>
      </c>
      <c r="C32" s="19"/>
      <c r="D32" s="19"/>
      <c r="E32" s="19"/>
      <c r="F32" s="20"/>
      <c r="G32" s="20"/>
      <c r="H32" s="20"/>
      <c r="I32" s="32"/>
      <c r="J32" s="29"/>
      <c r="K32" s="29"/>
      <c r="L32" s="29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1" customFormat="1" x14ac:dyDescent="0.25">
      <c r="A33" s="75"/>
      <c r="B33" s="19" t="s">
        <v>183</v>
      </c>
      <c r="C33" s="19"/>
      <c r="D33" s="19"/>
      <c r="E33" s="19"/>
      <c r="F33" s="20"/>
      <c r="G33" s="20"/>
      <c r="H33" s="20"/>
      <c r="I33" s="32"/>
      <c r="J33" s="29"/>
      <c r="K33" s="29"/>
      <c r="L33" s="29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s="1" customFormat="1" x14ac:dyDescent="0.25">
      <c r="A34" s="75"/>
      <c r="B34" s="19" t="s">
        <v>87</v>
      </c>
      <c r="C34" s="19"/>
      <c r="D34" s="19"/>
      <c r="E34" s="19"/>
      <c r="F34" s="20"/>
      <c r="G34" s="20"/>
      <c r="H34" s="20"/>
      <c r="I34" s="32"/>
      <c r="J34" s="29"/>
      <c r="K34" s="29"/>
      <c r="L34" s="29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s="1" customFormat="1" x14ac:dyDescent="0.25">
      <c r="A35" s="76"/>
      <c r="B35" s="19" t="s">
        <v>92</v>
      </c>
      <c r="C35" s="19"/>
      <c r="D35" s="19"/>
      <c r="E35" s="19"/>
      <c r="F35" s="20"/>
      <c r="G35" s="20"/>
      <c r="H35" s="20"/>
      <c r="I35" s="32"/>
      <c r="J35" s="29"/>
      <c r="K35" s="29"/>
      <c r="L35" s="29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" customHeight="1" x14ac:dyDescent="0.25">
      <c r="A36" s="23" t="s">
        <v>113</v>
      </c>
      <c r="B36" s="16"/>
      <c r="C36" s="9"/>
      <c r="D36" s="10" t="s">
        <v>114</v>
      </c>
      <c r="E36" s="10"/>
      <c r="F36" s="11"/>
      <c r="G36" s="11"/>
      <c r="H36" s="11"/>
      <c r="I36" s="28"/>
      <c r="J36" s="29"/>
      <c r="K36" s="29"/>
      <c r="L36" s="29"/>
    </row>
    <row r="37" spans="1:32" ht="21" customHeight="1" x14ac:dyDescent="0.25">
      <c r="A37" s="23" t="s">
        <v>184</v>
      </c>
      <c r="B37" s="16"/>
      <c r="C37" s="9"/>
      <c r="D37" s="10" t="s">
        <v>185</v>
      </c>
      <c r="E37" s="10" t="s">
        <v>115</v>
      </c>
      <c r="F37" s="11"/>
      <c r="G37" s="11"/>
      <c r="H37" s="11"/>
      <c r="I37" s="28"/>
      <c r="J37" s="29"/>
      <c r="K37" s="29"/>
      <c r="L37" s="29"/>
    </row>
    <row r="38" spans="1:32" ht="21" customHeight="1" x14ac:dyDescent="0.25">
      <c r="A38" s="23" t="s">
        <v>6</v>
      </c>
      <c r="B38" s="16"/>
      <c r="C38" s="9"/>
      <c r="D38" s="10" t="s">
        <v>186</v>
      </c>
      <c r="E38" s="10"/>
      <c r="F38" s="11"/>
      <c r="G38" s="11"/>
      <c r="H38" s="11"/>
      <c r="I38" s="28"/>
      <c r="J38" s="29"/>
      <c r="K38" s="29"/>
      <c r="L38" s="29"/>
    </row>
    <row r="39" spans="1:32" x14ac:dyDescent="0.25">
      <c r="A39" s="65" t="s">
        <v>116</v>
      </c>
      <c r="B39" s="65"/>
      <c r="C39" s="65"/>
      <c r="D39" s="65"/>
      <c r="E39" s="24"/>
      <c r="F39" s="66">
        <f>SUM(F5:H38)</f>
        <v>15</v>
      </c>
      <c r="G39" s="67"/>
      <c r="H39" s="68"/>
      <c r="I39" s="34">
        <f>SUM(I4:I26)</f>
        <v>0.72500000000000031</v>
      </c>
      <c r="J39" s="35" t="e">
        <f>IF((F8+G8+H8+F10+G10+H10+#REF!+#REF!+#REF!)&gt;8,SUM(J6:J26),"不通过")</f>
        <v>#REF!</v>
      </c>
      <c r="K39" s="35"/>
      <c r="L39" s="35"/>
    </row>
    <row r="40" spans="1:32" s="2" customFormat="1" x14ac:dyDescent="0.25">
      <c r="A40" s="25"/>
      <c r="B40" s="25"/>
      <c r="C40" s="25"/>
      <c r="D40" s="25"/>
      <c r="E40" s="25"/>
      <c r="F40" s="26"/>
      <c r="G40" s="26"/>
      <c r="H40" s="26"/>
      <c r="I40" s="36"/>
      <c r="J40" s="37"/>
      <c r="K40" s="37"/>
      <c r="L40" s="37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</row>
    <row r="41" spans="1:32" ht="34" customHeight="1" x14ac:dyDescent="0.25">
      <c r="A41" s="69" t="s">
        <v>187</v>
      </c>
      <c r="B41" s="69"/>
      <c r="C41" s="69"/>
      <c r="D41" s="69"/>
      <c r="E41" s="69"/>
      <c r="F41" s="69"/>
      <c r="G41" s="69"/>
      <c r="H41" s="69"/>
      <c r="I41" s="39"/>
    </row>
    <row r="42" spans="1:32" ht="37" customHeight="1" x14ac:dyDescent="0.25">
      <c r="A42" s="70" t="s">
        <v>188</v>
      </c>
      <c r="B42" s="70"/>
      <c r="C42" s="70"/>
      <c r="D42" s="70"/>
      <c r="E42" s="70"/>
      <c r="F42" s="70"/>
      <c r="G42" s="70"/>
      <c r="H42" s="70"/>
      <c r="I42" s="6"/>
    </row>
    <row r="43" spans="1:32" ht="22" customHeight="1" x14ac:dyDescent="0.25">
      <c r="A43" s="70" t="s">
        <v>189</v>
      </c>
      <c r="B43" s="70"/>
      <c r="C43" s="70"/>
      <c r="D43" s="70"/>
      <c r="E43" s="70"/>
      <c r="F43" s="70"/>
      <c r="G43" s="70"/>
      <c r="H43" s="70"/>
      <c r="I43" s="6"/>
    </row>
    <row r="44" spans="1:32" ht="22" customHeight="1" x14ac:dyDescent="0.25">
      <c r="A44" s="70" t="s">
        <v>190</v>
      </c>
      <c r="B44" s="70"/>
      <c r="C44" s="70"/>
      <c r="D44" s="70"/>
      <c r="E44" s="70"/>
      <c r="F44" s="70"/>
      <c r="G44" s="70"/>
      <c r="H44" s="70"/>
      <c r="I44" s="6"/>
    </row>
    <row r="45" spans="1:32" ht="22" customHeight="1" x14ac:dyDescent="0.25">
      <c r="A45" s="27"/>
      <c r="B45" s="70" t="s">
        <v>191</v>
      </c>
      <c r="C45" s="70"/>
      <c r="D45" s="70"/>
      <c r="E45" s="27"/>
      <c r="F45" s="27"/>
      <c r="G45" s="27"/>
      <c r="H45" s="27"/>
      <c r="I45" s="27"/>
    </row>
    <row r="46" spans="1:32" ht="22" customHeight="1" x14ac:dyDescent="0.25">
      <c r="A46" s="6"/>
      <c r="B46" s="70" t="s">
        <v>192</v>
      </c>
      <c r="C46" s="70"/>
      <c r="D46" s="70"/>
      <c r="E46" s="27"/>
      <c r="F46" s="3"/>
      <c r="G46" s="3"/>
      <c r="H46" s="3"/>
      <c r="I46" s="6"/>
    </row>
    <row r="47" spans="1:32" ht="22" customHeight="1" x14ac:dyDescent="0.25">
      <c r="A47" s="70" t="s">
        <v>193</v>
      </c>
      <c r="B47" s="70"/>
      <c r="C47" s="70"/>
      <c r="D47" s="70"/>
      <c r="E47" s="70"/>
      <c r="F47" s="70"/>
      <c r="G47" s="70"/>
      <c r="H47" s="70"/>
      <c r="I47" s="6"/>
    </row>
    <row r="48" spans="1:32" ht="22" customHeight="1" x14ac:dyDescent="0.25">
      <c r="A48" s="70" t="s">
        <v>194</v>
      </c>
      <c r="B48" s="70"/>
      <c r="C48" s="70"/>
      <c r="D48" s="70"/>
      <c r="E48" s="70"/>
      <c r="F48" s="70"/>
      <c r="G48" s="70"/>
      <c r="H48" s="70"/>
      <c r="I48" s="6"/>
    </row>
    <row r="49" spans="1:12" ht="22" customHeight="1" x14ac:dyDescent="0.25">
      <c r="A49" s="70" t="s">
        <v>195</v>
      </c>
      <c r="B49" s="70"/>
      <c r="C49" s="70"/>
      <c r="D49" s="70"/>
      <c r="E49" s="27"/>
      <c r="F49" s="6"/>
      <c r="G49" s="6"/>
      <c r="H49" s="6"/>
      <c r="I49" s="6"/>
    </row>
    <row r="50" spans="1:12" x14ac:dyDescent="0.25">
      <c r="F50" s="6"/>
      <c r="G50" s="6"/>
      <c r="H50" s="6"/>
      <c r="I50" s="6"/>
    </row>
    <row r="51" spans="1:12" ht="22" customHeight="1" x14ac:dyDescent="0.25">
      <c r="A51" s="70"/>
      <c r="B51" s="70"/>
      <c r="C51" s="70"/>
      <c r="D51" s="70"/>
      <c r="E51" s="27"/>
      <c r="F51" s="3"/>
      <c r="G51" s="3"/>
      <c r="H51" s="3"/>
      <c r="I51" s="3"/>
      <c r="J51" s="3"/>
      <c r="K51" s="3"/>
      <c r="L51" s="3"/>
    </row>
    <row r="52" spans="1:12" x14ac:dyDescent="0.25">
      <c r="A52" s="70"/>
      <c r="B52" s="70"/>
      <c r="C52" s="70"/>
      <c r="D52" s="70"/>
      <c r="E52" s="27"/>
      <c r="F52" s="3"/>
      <c r="G52" s="3"/>
      <c r="H52" s="3"/>
      <c r="I52" s="3"/>
      <c r="J52" s="3"/>
      <c r="K52" s="3"/>
      <c r="L52" s="3"/>
    </row>
    <row r="53" spans="1:12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C54" s="6"/>
      <c r="D54" s="3"/>
      <c r="E54" s="3"/>
      <c r="F54" s="6"/>
      <c r="G54" s="6"/>
      <c r="H54" s="6"/>
      <c r="I54" s="6"/>
    </row>
    <row r="55" spans="1:12" x14ac:dyDescent="0.25">
      <c r="C55" s="6"/>
      <c r="D55" s="3"/>
      <c r="E55" s="3"/>
      <c r="F55" s="6"/>
      <c r="G55" s="6"/>
      <c r="H55" s="6"/>
      <c r="I55" s="6"/>
    </row>
    <row r="56" spans="1:12" x14ac:dyDescent="0.25">
      <c r="C56" s="6"/>
      <c r="D56" s="3"/>
      <c r="E56" s="3"/>
      <c r="F56" s="6"/>
      <c r="G56" s="6"/>
      <c r="H56" s="6"/>
      <c r="I56" s="6"/>
    </row>
    <row r="57" spans="1:12" x14ac:dyDescent="0.25">
      <c r="C57" s="6"/>
      <c r="D57" s="3"/>
      <c r="E57" s="3"/>
      <c r="F57" s="6"/>
      <c r="G57" s="6"/>
      <c r="H57" s="6"/>
      <c r="I57" s="6"/>
    </row>
    <row r="58" spans="1:12" x14ac:dyDescent="0.25">
      <c r="C58" s="6"/>
      <c r="D58" s="3"/>
      <c r="E58" s="3"/>
      <c r="F58" s="6"/>
      <c r="G58" s="6"/>
      <c r="H58" s="6"/>
      <c r="I58" s="6"/>
    </row>
    <row r="59" spans="1:12" x14ac:dyDescent="0.25">
      <c r="C59" s="6"/>
      <c r="D59" s="3"/>
      <c r="E59" s="3"/>
      <c r="F59" s="6"/>
      <c r="G59" s="6"/>
      <c r="H59" s="6"/>
      <c r="I59" s="6"/>
    </row>
    <row r="60" spans="1:12" x14ac:dyDescent="0.25">
      <c r="C60" s="6"/>
      <c r="D60" s="3"/>
      <c r="E60" s="3"/>
      <c r="F60" s="6"/>
      <c r="G60" s="6"/>
      <c r="H60" s="6"/>
      <c r="I60" s="6"/>
    </row>
    <row r="61" spans="1:12" x14ac:dyDescent="0.25">
      <c r="C61" s="6"/>
      <c r="D61" s="3"/>
      <c r="E61" s="3"/>
      <c r="F61" s="6"/>
      <c r="G61" s="6"/>
      <c r="H61" s="6"/>
      <c r="I61" s="6"/>
    </row>
    <row r="62" spans="1:12" x14ac:dyDescent="0.25">
      <c r="C62" s="6"/>
      <c r="D62" s="3"/>
      <c r="E62" s="3"/>
      <c r="F62" s="6"/>
      <c r="G62" s="6"/>
      <c r="H62" s="6"/>
      <c r="I62" s="6"/>
    </row>
    <row r="63" spans="1:12" x14ac:dyDescent="0.25">
      <c r="C63" s="6"/>
      <c r="D63" s="3"/>
      <c r="E63" s="3"/>
      <c r="F63" s="6"/>
      <c r="G63" s="6"/>
      <c r="H63" s="6"/>
      <c r="I63" s="6"/>
    </row>
    <row r="64" spans="1:12" x14ac:dyDescent="0.25">
      <c r="C64" s="6"/>
      <c r="D64" s="3"/>
      <c r="E64" s="3"/>
      <c r="F64" s="6"/>
      <c r="G64" s="6"/>
      <c r="H64" s="6"/>
      <c r="I64" s="6"/>
    </row>
    <row r="65" spans="3:9" x14ac:dyDescent="0.25">
      <c r="C65" s="6"/>
      <c r="D65" s="3"/>
      <c r="E65" s="3"/>
      <c r="F65" s="6"/>
      <c r="G65" s="6"/>
      <c r="H65" s="6"/>
      <c r="I65" s="6"/>
    </row>
    <row r="66" spans="3:9" x14ac:dyDescent="0.25">
      <c r="C66" s="6"/>
      <c r="D66" s="3"/>
      <c r="E66" s="3"/>
      <c r="F66" s="6"/>
      <c r="G66" s="6"/>
      <c r="H66" s="6"/>
      <c r="I66" s="6"/>
    </row>
    <row r="67" spans="3:9" x14ac:dyDescent="0.25">
      <c r="C67" s="6"/>
      <c r="D67" s="3"/>
      <c r="E67" s="3"/>
      <c r="F67" s="6"/>
      <c r="G67" s="6"/>
      <c r="H67" s="6"/>
      <c r="I67" s="6"/>
    </row>
    <row r="68" spans="3:9" x14ac:dyDescent="0.25">
      <c r="C68" s="6"/>
      <c r="D68" s="3"/>
      <c r="E68" s="3"/>
      <c r="F68" s="6"/>
      <c r="G68" s="6"/>
      <c r="H68" s="6"/>
      <c r="I68" s="6"/>
    </row>
    <row r="69" spans="3:9" x14ac:dyDescent="0.25">
      <c r="C69" s="6"/>
      <c r="D69" s="3"/>
      <c r="E69" s="3"/>
      <c r="F69" s="6"/>
      <c r="G69" s="6"/>
      <c r="H69" s="6"/>
      <c r="I69" s="6"/>
    </row>
    <row r="70" spans="3:9" x14ac:dyDescent="0.25">
      <c r="C70" s="6"/>
      <c r="D70" s="3"/>
      <c r="E70" s="3"/>
      <c r="F70" s="6"/>
      <c r="G70" s="6"/>
      <c r="H70" s="6"/>
      <c r="I70" s="6"/>
    </row>
    <row r="71" spans="3:9" x14ac:dyDescent="0.25">
      <c r="C71" s="6"/>
      <c r="D71" s="3"/>
      <c r="E71" s="3"/>
      <c r="F71" s="6"/>
      <c r="G71" s="6"/>
      <c r="H71" s="6"/>
      <c r="I71" s="6"/>
    </row>
    <row r="72" spans="3:9" x14ac:dyDescent="0.25">
      <c r="C72" s="6"/>
      <c r="D72" s="3"/>
      <c r="E72" s="3"/>
      <c r="F72" s="6"/>
      <c r="G72" s="6"/>
      <c r="H72" s="6"/>
      <c r="I72" s="6"/>
    </row>
    <row r="73" spans="3:9" x14ac:dyDescent="0.25">
      <c r="C73" s="6"/>
      <c r="D73" s="3"/>
      <c r="E73" s="3"/>
      <c r="F73" s="6"/>
      <c r="G73" s="6"/>
      <c r="H73" s="6"/>
      <c r="I73" s="6"/>
    </row>
    <row r="74" spans="3:9" x14ac:dyDescent="0.25">
      <c r="C74" s="6"/>
      <c r="D74" s="3"/>
      <c r="E74" s="3"/>
      <c r="F74" s="6"/>
      <c r="G74" s="6"/>
      <c r="H74" s="6"/>
      <c r="I74" s="6"/>
    </row>
    <row r="75" spans="3:9" x14ac:dyDescent="0.25">
      <c r="C75" s="6"/>
      <c r="D75" s="3"/>
      <c r="E75" s="3"/>
      <c r="F75" s="6"/>
      <c r="G75" s="6"/>
      <c r="H75" s="6"/>
      <c r="I75" s="6"/>
    </row>
    <row r="76" spans="3:9" x14ac:dyDescent="0.25">
      <c r="C76" s="6"/>
      <c r="D76" s="3"/>
      <c r="E76" s="3"/>
      <c r="F76" s="6"/>
      <c r="G76" s="6"/>
      <c r="H76" s="6"/>
      <c r="I76" s="6"/>
    </row>
    <row r="77" spans="3:9" x14ac:dyDescent="0.25">
      <c r="C77" s="6"/>
      <c r="D77" s="3"/>
      <c r="E77" s="3"/>
      <c r="F77" s="6"/>
      <c r="G77" s="6"/>
      <c r="H77" s="6"/>
      <c r="I77" s="6"/>
    </row>
    <row r="78" spans="3:9" x14ac:dyDescent="0.25">
      <c r="C78" s="6"/>
      <c r="D78" s="3"/>
      <c r="E78" s="3"/>
      <c r="F78" s="6"/>
      <c r="G78" s="6"/>
      <c r="H78" s="6"/>
      <c r="I78" s="6"/>
    </row>
  </sheetData>
  <mergeCells count="36">
    <mergeCell ref="I3:I4"/>
    <mergeCell ref="J3:J4"/>
    <mergeCell ref="K3:K4"/>
    <mergeCell ref="L3:L4"/>
    <mergeCell ref="A1:H2"/>
    <mergeCell ref="F3:H3"/>
    <mergeCell ref="C3:C4"/>
    <mergeCell ref="D3:D4"/>
    <mergeCell ref="E3:E4"/>
    <mergeCell ref="A48:H48"/>
    <mergeCell ref="A49:D49"/>
    <mergeCell ref="A51:D51"/>
    <mergeCell ref="A52:D52"/>
    <mergeCell ref="A3:A4"/>
    <mergeCell ref="A5:A9"/>
    <mergeCell ref="A10:A12"/>
    <mergeCell ref="A13:A18"/>
    <mergeCell ref="A19:A20"/>
    <mergeCell ref="A21:A26"/>
    <mergeCell ref="A27:A35"/>
    <mergeCell ref="B3:B4"/>
    <mergeCell ref="B5:B9"/>
    <mergeCell ref="B10:B12"/>
    <mergeCell ref="B13:B18"/>
    <mergeCell ref="B19:B20"/>
    <mergeCell ref="A43:H43"/>
    <mergeCell ref="A44:H44"/>
    <mergeCell ref="B45:D45"/>
    <mergeCell ref="B46:D46"/>
    <mergeCell ref="A47:H47"/>
    <mergeCell ref="A39:D39"/>
    <mergeCell ref="F39:H39"/>
    <mergeCell ref="A41:H41"/>
    <mergeCell ref="A42:H42"/>
    <mergeCell ref="B21:B26"/>
    <mergeCell ref="B27:B30"/>
  </mergeCells>
  <phoneticPr fontId="1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简表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咏姿 高</dc:creator>
  <cp:lastModifiedBy>Microsoft Office 用户</cp:lastModifiedBy>
  <cp:lastPrinted>2016-04-27T09:24:00Z</cp:lastPrinted>
  <dcterms:created xsi:type="dcterms:W3CDTF">2015-09-15T09:14:00Z</dcterms:created>
  <dcterms:modified xsi:type="dcterms:W3CDTF">2017-03-17T08:05:10Z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