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G17" i="1" l="1"/>
  <c r="G18" i="1"/>
  <c r="E16" i="1"/>
  <c r="G16" i="1" s="1"/>
  <c r="E19" i="1"/>
  <c r="G19" i="1" s="1"/>
  <c r="E15" i="1"/>
  <c r="G15" i="1" s="1"/>
  <c r="E14" i="1"/>
  <c r="G14" i="1" s="1"/>
  <c r="E13" i="1"/>
  <c r="G13" i="1" s="1"/>
  <c r="G7" i="1"/>
  <c r="E10" i="1"/>
  <c r="G10" i="1" s="1"/>
  <c r="E9" i="1"/>
  <c r="G9" i="1" s="1"/>
  <c r="E11" i="1"/>
  <c r="G11" i="1" s="1"/>
  <c r="E12" i="1"/>
  <c r="G12" i="1" s="1"/>
  <c r="E8" i="1"/>
  <c r="G8" i="1" s="1"/>
  <c r="G20" i="1" l="1"/>
</calcChain>
</file>

<file path=xl/sharedStrings.xml><?xml version="1.0" encoding="utf-8"?>
<sst xmlns="http://schemas.openxmlformats.org/spreadsheetml/2006/main" count="18" uniqueCount="18">
  <si>
    <t>Microcontrolador</t>
  </si>
  <si>
    <t>Imposto</t>
  </si>
  <si>
    <t>Dólar</t>
  </si>
  <si>
    <t>TMS320F280200DAT (10un)</t>
  </si>
  <si>
    <t>LM317 (10un)</t>
  </si>
  <si>
    <t>QEE123 (10un)</t>
  </si>
  <si>
    <t>TLV2374IDR (10un)</t>
  </si>
  <si>
    <t>QSE773 (10un)</t>
  </si>
  <si>
    <t>PCI</t>
  </si>
  <si>
    <t>Capacitor 0805</t>
  </si>
  <si>
    <t>Resistor 0805</t>
  </si>
  <si>
    <t>Desligar os Leds</t>
  </si>
  <si>
    <t>BSH111 (10un)</t>
  </si>
  <si>
    <t>Display 16x2</t>
  </si>
  <si>
    <t>NMTC-S16205DRGHS (10 un)</t>
  </si>
  <si>
    <t>Teclado Membrana</t>
  </si>
  <si>
    <t>Total</t>
  </si>
  <si>
    <t>Frete (10 placas)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</si>
</sst>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9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G8" sqref="G8:G17"/>
    </sheetView>
  </sheetViews>
  <sheetFormatPr defaultRowHeight="15" x14ac:dyDescent="0.25"/>
  <cols>
    <col min="2" max="2" width="16.42578125" bestFit="1" customWidth="1"/>
    <col min="3" max="3" width="26.140625" bestFit="1" customWidth="1"/>
    <col min="5" max="5" width="10.5703125" bestFit="1" customWidth="1"/>
    <col min="7" max="7" width="10.5703125" bestFit="1" customWidth="1"/>
  </cols>
  <sheetData>
    <row r="2" spans="2:7" x14ac:dyDescent="0.25">
      <c r="D2" t="s">
        <v>2</v>
      </c>
      <c r="E2">
        <v>4</v>
      </c>
    </row>
    <row r="3" spans="2:7" x14ac:dyDescent="0.25">
      <c r="D3" t="s">
        <v>1</v>
      </c>
      <c r="E3" s="2">
        <v>0.86</v>
      </c>
    </row>
    <row r="4" spans="2:7" x14ac:dyDescent="0.25">
      <c r="E4" s="2"/>
    </row>
    <row r="5" spans="2:7" x14ac:dyDescent="0.25">
      <c r="E5" s="2"/>
    </row>
    <row r="6" spans="2:7" x14ac:dyDescent="0.25">
      <c r="E6" s="2"/>
    </row>
    <row r="7" spans="2:7" x14ac:dyDescent="0.25">
      <c r="C7" t="s">
        <v>8</v>
      </c>
      <c r="E7" s="3">
        <v>100</v>
      </c>
      <c r="F7">
        <v>1</v>
      </c>
      <c r="G7" s="4">
        <f>F7*E7</f>
        <v>100</v>
      </c>
    </row>
    <row r="8" spans="2:7" x14ac:dyDescent="0.25">
      <c r="B8" t="s">
        <v>0</v>
      </c>
      <c r="C8" s="1" t="s">
        <v>3</v>
      </c>
      <c r="D8">
        <v>4.28</v>
      </c>
      <c r="E8" s="3">
        <f>E$2*E$3*D8</f>
        <v>14.7232</v>
      </c>
      <c r="F8">
        <v>1</v>
      </c>
      <c r="G8" s="4">
        <f>F8*E8</f>
        <v>14.7232</v>
      </c>
    </row>
    <row r="9" spans="2:7" x14ac:dyDescent="0.25">
      <c r="C9" t="s">
        <v>4</v>
      </c>
      <c r="D9">
        <v>0.34699999999999998</v>
      </c>
      <c r="E9" s="3">
        <f t="shared" ref="E9:E16" si="0">E$2*E$3*D9</f>
        <v>1.1936799999999999</v>
      </c>
      <c r="F9">
        <v>1</v>
      </c>
      <c r="G9" s="4">
        <f t="shared" ref="G9:G19" si="1">F9*E9</f>
        <v>1.1936799999999999</v>
      </c>
    </row>
    <row r="10" spans="2:7" x14ac:dyDescent="0.25">
      <c r="C10" t="s">
        <v>7</v>
      </c>
      <c r="D10">
        <v>0.66700000000000004</v>
      </c>
      <c r="E10" s="3">
        <f t="shared" si="0"/>
        <v>2.2944800000000001</v>
      </c>
      <c r="F10">
        <v>8</v>
      </c>
      <c r="G10" s="4">
        <f t="shared" ref="G10" si="2">F10*E10</f>
        <v>18.355840000000001</v>
      </c>
    </row>
    <row r="11" spans="2:7" x14ac:dyDescent="0.25">
      <c r="C11" t="s">
        <v>5</v>
      </c>
      <c r="D11">
        <v>0.48599999999999999</v>
      </c>
      <c r="E11" s="3">
        <f t="shared" si="0"/>
        <v>1.67184</v>
      </c>
      <c r="F11">
        <v>8</v>
      </c>
      <c r="G11" s="4">
        <f t="shared" si="1"/>
        <v>13.37472</v>
      </c>
    </row>
    <row r="12" spans="2:7" x14ac:dyDescent="0.25">
      <c r="C12" t="s">
        <v>6</v>
      </c>
      <c r="D12">
        <v>1.57</v>
      </c>
      <c r="E12" s="3">
        <f t="shared" si="0"/>
        <v>5.4008000000000003</v>
      </c>
      <c r="F12">
        <v>2</v>
      </c>
      <c r="G12" s="4">
        <f t="shared" si="1"/>
        <v>10.801600000000001</v>
      </c>
    </row>
    <row r="13" spans="2:7" x14ac:dyDescent="0.25">
      <c r="C13" t="s">
        <v>9</v>
      </c>
      <c r="D13">
        <v>7.0000000000000007E-2</v>
      </c>
      <c r="E13" s="3">
        <f t="shared" si="0"/>
        <v>0.24080000000000001</v>
      </c>
      <c r="F13">
        <v>20</v>
      </c>
      <c r="G13" s="4">
        <f t="shared" si="1"/>
        <v>4.8160000000000007</v>
      </c>
    </row>
    <row r="14" spans="2:7" x14ac:dyDescent="0.25">
      <c r="C14" t="s">
        <v>10</v>
      </c>
      <c r="D14">
        <v>2.8000000000000001E-2</v>
      </c>
      <c r="E14" s="3">
        <f t="shared" si="0"/>
        <v>9.6320000000000003E-2</v>
      </c>
      <c r="F14">
        <v>15</v>
      </c>
      <c r="G14" s="4">
        <f t="shared" si="1"/>
        <v>1.4448000000000001</v>
      </c>
    </row>
    <row r="15" spans="2:7" x14ac:dyDescent="0.25">
      <c r="B15" t="s">
        <v>11</v>
      </c>
      <c r="C15" t="s">
        <v>12</v>
      </c>
      <c r="D15">
        <v>0.19700000000000001</v>
      </c>
      <c r="E15" s="3">
        <f t="shared" si="0"/>
        <v>0.67768000000000006</v>
      </c>
      <c r="F15">
        <v>1</v>
      </c>
      <c r="G15" s="4">
        <f t="shared" si="1"/>
        <v>0.67768000000000006</v>
      </c>
    </row>
    <row r="16" spans="2:7" x14ac:dyDescent="0.25">
      <c r="B16" t="s">
        <v>13</v>
      </c>
      <c r="C16" t="s">
        <v>14</v>
      </c>
      <c r="D16">
        <v>6.42</v>
      </c>
      <c r="E16" s="3">
        <f t="shared" si="0"/>
        <v>22.084799999999998</v>
      </c>
      <c r="F16">
        <v>1</v>
      </c>
      <c r="G16" s="4">
        <f t="shared" si="1"/>
        <v>22.084799999999998</v>
      </c>
    </row>
    <row r="17" spans="3:7" x14ac:dyDescent="0.25">
      <c r="C17" t="s">
        <v>15</v>
      </c>
      <c r="E17">
        <v>20</v>
      </c>
      <c r="F17">
        <v>1</v>
      </c>
      <c r="G17" s="4">
        <f t="shared" si="1"/>
        <v>20</v>
      </c>
    </row>
    <row r="18" spans="3:7" x14ac:dyDescent="0.25">
      <c r="G18" s="4">
        <f t="shared" si="1"/>
        <v>0</v>
      </c>
    </row>
    <row r="19" spans="3:7" x14ac:dyDescent="0.25">
      <c r="C19" t="s">
        <v>17</v>
      </c>
      <c r="D19">
        <v>35</v>
      </c>
      <c r="E19" s="3">
        <f t="shared" ref="E19" si="3">E$2*E$3*D19</f>
        <v>120.39999999999999</v>
      </c>
      <c r="F19">
        <v>0.1</v>
      </c>
      <c r="G19" s="4">
        <f t="shared" si="1"/>
        <v>12.04</v>
      </c>
    </row>
    <row r="20" spans="3:7" x14ac:dyDescent="0.25">
      <c r="F20" t="s">
        <v>16</v>
      </c>
      <c r="G20" s="4">
        <f>SUM(G7:G19)</f>
        <v>219.51231999999999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2016-02-18T22:19:59Z</dcterms:modified>
</cp:coreProperties>
</file>