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0" yWindow="0" windowWidth="25600" windowHeight="16060" tabRatio="500" activeTab="1"/>
  </bookViews>
  <sheets>
    <sheet name="instructions" sheetId="2" r:id="rId1"/>
    <sheet name="data"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9" i="3" l="1"/>
  <c r="A10" i="3"/>
  <c r="A12" i="3"/>
  <c r="A13" i="3"/>
  <c r="A14" i="3"/>
  <c r="A15" i="3"/>
  <c r="A16" i="3"/>
  <c r="A17" i="3"/>
  <c r="A18" i="3"/>
  <c r="A19" i="3"/>
  <c r="A20" i="3"/>
  <c r="A21" i="3"/>
  <c r="A22"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8" i="3"/>
  <c r="A97"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alcChain>
</file>

<file path=xl/comments1.xml><?xml version="1.0" encoding="utf-8"?>
<comments xmlns="http://schemas.openxmlformats.org/spreadsheetml/2006/main">
  <authors>
    <author>Ron Cunningham</author>
    <author>Stephan Amsbary</author>
    <author>Elizabeth</author>
  </authors>
  <commentList>
    <comment ref="M2" authorId="0">
      <text>
        <r>
          <rPr>
            <b/>
            <sz val="9"/>
            <color indexed="81"/>
            <rFont val="Tahoma"/>
            <family val="2"/>
          </rPr>
          <t>Ron Cunningham:</t>
        </r>
        <r>
          <rPr>
            <sz val="9"/>
            <color indexed="81"/>
            <rFont val="Tahoma"/>
            <family val="2"/>
          </rPr>
          <t xml:space="preserve">
Organizational Entity [Person]</t>
        </r>
      </text>
    </comment>
    <comment ref="H9" authorId="0">
      <text>
        <r>
          <rPr>
            <b/>
            <sz val="9"/>
            <color indexed="81"/>
            <rFont val="Tahoma"/>
            <family val="2"/>
          </rPr>
          <t>Ron Cunningham:</t>
        </r>
        <r>
          <rPr>
            <sz val="9"/>
            <color indexed="81"/>
            <rFont val="Tahoma"/>
            <family val="2"/>
          </rPr>
          <t xml:space="preserve">
Service[ Role]</t>
        </r>
      </text>
    </comment>
    <comment ref="M9" authorId="0">
      <text>
        <r>
          <rPr>
            <b/>
            <sz val="9"/>
            <color indexed="81"/>
            <rFont val="Tahoma"/>
            <family val="2"/>
          </rPr>
          <t>Ron Cunningham:</t>
        </r>
        <r>
          <rPr>
            <sz val="9"/>
            <color indexed="81"/>
            <rFont val="Tahoma"/>
            <family val="2"/>
          </rPr>
          <t xml:space="preserve">
Organization [Application]</t>
        </r>
      </text>
    </comment>
    <comment ref="C13" authorId="1">
      <text>
        <r>
          <rPr>
            <b/>
            <sz val="9"/>
            <color indexed="81"/>
            <rFont val="Tahoma"/>
            <family val="2"/>
          </rPr>
          <t>Stephan Amsbary:</t>
        </r>
        <r>
          <rPr>
            <sz val="9"/>
            <color indexed="81"/>
            <rFont val="Tahoma"/>
            <family val="2"/>
          </rPr>
          <t xml:space="preserve">
We changed previousoly agreed to re-definitions for the EU  concept of zone</t>
        </r>
      </text>
    </comment>
    <comment ref="M13" authorId="0">
      <text>
        <r>
          <rPr>
            <b/>
            <sz val="9"/>
            <color indexed="81"/>
            <rFont val="Tahoma"/>
            <family val="2"/>
          </rPr>
          <t>Ron Cunningham:</t>
        </r>
        <r>
          <rPr>
            <sz val="9"/>
            <color indexed="81"/>
            <rFont val="Tahoma"/>
            <family val="2"/>
          </rPr>
          <t xml:space="preserve">
Organizational Entity [Organization]</t>
        </r>
      </text>
    </comment>
    <comment ref="P18" authorId="2">
      <text>
        <r>
          <rPr>
            <b/>
            <sz val="9"/>
            <color indexed="81"/>
            <rFont val="Calibri"/>
            <family val="2"/>
          </rPr>
          <t>Elizabeth:</t>
        </r>
        <r>
          <rPr>
            <sz val="9"/>
            <color indexed="81"/>
            <rFont val="Calibri"/>
            <family val="2"/>
          </rPr>
          <t xml:space="preserve">
this should have the in-home reference removed, since customers can be industrial aor commercial</t>
        </r>
      </text>
    </comment>
    <comment ref="H25" authorId="0">
      <text>
        <r>
          <rPr>
            <b/>
            <sz val="9"/>
            <color indexed="81"/>
            <rFont val="Tahoma"/>
            <family val="2"/>
          </rPr>
          <t>Ron Cunningham:</t>
        </r>
        <r>
          <rPr>
            <sz val="9"/>
            <color indexed="81"/>
            <rFont val="Tahoma"/>
            <family val="2"/>
          </rPr>
          <t xml:space="preserve">
Service[ Role]</t>
        </r>
      </text>
    </comment>
    <comment ref="N25" authorId="0">
      <text>
        <r>
          <rPr>
            <b/>
            <sz val="9"/>
            <color indexed="81"/>
            <rFont val="Tahoma"/>
            <family val="2"/>
          </rPr>
          <t>Ron Cunningham:</t>
        </r>
        <r>
          <rPr>
            <sz val="9"/>
            <color indexed="81"/>
            <rFont val="Tahoma"/>
            <family val="2"/>
          </rPr>
          <t xml:space="preserve">
Service Provider [Multiple Domains]</t>
        </r>
      </text>
    </comment>
    <comment ref="K28" authorId="0">
      <text>
        <r>
          <rPr>
            <b/>
            <sz val="9"/>
            <color indexed="81"/>
            <rFont val="Tahoma"/>
            <family val="2"/>
          </rPr>
          <t>Ron Cunningham:</t>
        </r>
        <r>
          <rPr>
            <sz val="9"/>
            <color indexed="81"/>
            <rFont val="Tahoma"/>
            <family val="2"/>
          </rPr>
          <t xml:space="preserve">
Logical [Conceptual]</t>
        </r>
      </text>
    </comment>
    <comment ref="H29" authorId="0">
      <text>
        <r>
          <rPr>
            <b/>
            <sz val="9"/>
            <color indexed="81"/>
            <rFont val="Tahoma"/>
            <family val="2"/>
          </rPr>
          <t>Ron Cunningham:</t>
        </r>
        <r>
          <rPr>
            <sz val="9"/>
            <color indexed="81"/>
            <rFont val="Tahoma"/>
            <family val="2"/>
          </rPr>
          <t xml:space="preserve">
Service[ Role]</t>
        </r>
      </text>
    </comment>
    <comment ref="H30" authorId="0">
      <text>
        <r>
          <rPr>
            <b/>
            <sz val="9"/>
            <color indexed="81"/>
            <rFont val="Tahoma"/>
            <family val="2"/>
          </rPr>
          <t>Ron Cunningham:</t>
        </r>
        <r>
          <rPr>
            <sz val="9"/>
            <color indexed="81"/>
            <rFont val="Tahoma"/>
            <family val="2"/>
          </rPr>
          <t xml:space="preserve">
Service[ Role]</t>
        </r>
      </text>
    </comment>
    <comment ref="M34" authorId="0">
      <text>
        <r>
          <rPr>
            <b/>
            <sz val="9"/>
            <color indexed="81"/>
            <rFont val="Tahoma"/>
            <family val="2"/>
          </rPr>
          <t>Ron Cunningham:</t>
        </r>
        <r>
          <rPr>
            <sz val="9"/>
            <color indexed="81"/>
            <rFont val="Tahoma"/>
            <family val="2"/>
          </rPr>
          <t xml:space="preserve">
Facility [Device]</t>
        </r>
      </text>
    </comment>
    <comment ref="N37" authorId="0">
      <text>
        <r>
          <rPr>
            <b/>
            <sz val="9"/>
            <color indexed="81"/>
            <rFont val="Tahoma"/>
            <family val="2"/>
          </rPr>
          <t>Ron Cunningham:</t>
        </r>
        <r>
          <rPr>
            <sz val="9"/>
            <color indexed="81"/>
            <rFont val="Tahoma"/>
            <family val="2"/>
          </rPr>
          <t xml:space="preserve">
Cross Cutting [Domain]</t>
        </r>
      </text>
    </comment>
    <comment ref="C39" authorId="0">
      <text>
        <r>
          <rPr>
            <b/>
            <sz val="9"/>
            <color indexed="81"/>
            <rFont val="Tahoma"/>
            <family val="2"/>
          </rPr>
          <t>Ron Cunningham:</t>
        </r>
        <r>
          <rPr>
            <sz val="9"/>
            <color indexed="81"/>
            <rFont val="Tahoma"/>
            <family val="2"/>
          </rPr>
          <t xml:space="preserve">
Communication [Other] Networks</t>
        </r>
      </text>
    </comment>
    <comment ref="N39" authorId="0">
      <text>
        <r>
          <rPr>
            <b/>
            <sz val="9"/>
            <color indexed="81"/>
            <rFont val="Tahoma"/>
            <family val="2"/>
          </rPr>
          <t>Ron Cunningham:</t>
        </r>
        <r>
          <rPr>
            <sz val="9"/>
            <color indexed="81"/>
            <rFont val="Tahoma"/>
            <family val="2"/>
          </rPr>
          <t xml:space="preserve">
Cross Cutting [Distribution]</t>
        </r>
      </text>
    </comment>
    <comment ref="K40" authorId="0">
      <text>
        <r>
          <rPr>
            <b/>
            <sz val="9"/>
            <color indexed="81"/>
            <rFont val="Tahoma"/>
            <family val="2"/>
          </rPr>
          <t>Ron Cunningham:</t>
        </r>
        <r>
          <rPr>
            <sz val="9"/>
            <color indexed="81"/>
            <rFont val="Tahoma"/>
            <family val="2"/>
          </rPr>
          <t xml:space="preserve">
Logical [Conceptual]</t>
        </r>
      </text>
    </comment>
    <comment ref="K41" authorId="0">
      <text>
        <r>
          <rPr>
            <b/>
            <sz val="9"/>
            <color indexed="81"/>
            <rFont val="Tahoma"/>
            <family val="2"/>
          </rPr>
          <t>Ron Cunningham:</t>
        </r>
        <r>
          <rPr>
            <sz val="9"/>
            <color indexed="81"/>
            <rFont val="Tahoma"/>
            <family val="2"/>
          </rPr>
          <t xml:space="preserve">
Logical [Conceptual]</t>
        </r>
      </text>
    </comment>
    <comment ref="M41" authorId="0">
      <text>
        <r>
          <rPr>
            <b/>
            <sz val="9"/>
            <color indexed="81"/>
            <rFont val="Tahoma"/>
            <family val="2"/>
          </rPr>
          <t>Ron Cunningham:</t>
        </r>
        <r>
          <rPr>
            <sz val="9"/>
            <color indexed="81"/>
            <rFont val="Tahoma"/>
            <family val="2"/>
          </rPr>
          <t xml:space="preserve">
[Facility] Application</t>
        </r>
      </text>
    </comment>
    <comment ref="H42" authorId="0">
      <text>
        <r>
          <rPr>
            <b/>
            <sz val="9"/>
            <color indexed="81"/>
            <rFont val="Tahoma"/>
            <family val="2"/>
          </rPr>
          <t>Ron Cunningham:</t>
        </r>
        <r>
          <rPr>
            <sz val="9"/>
            <color indexed="81"/>
            <rFont val="Tahoma"/>
            <family val="2"/>
          </rPr>
          <t xml:space="preserve">
Service[ Role]</t>
        </r>
      </text>
    </comment>
    <comment ref="M42" authorId="0">
      <text>
        <r>
          <rPr>
            <b/>
            <sz val="9"/>
            <color indexed="81"/>
            <rFont val="Tahoma"/>
            <family val="2"/>
          </rPr>
          <t>Ron Cunningham:</t>
        </r>
        <r>
          <rPr>
            <sz val="9"/>
            <color indexed="81"/>
            <rFont val="Tahoma"/>
            <family val="2"/>
          </rPr>
          <t xml:space="preserve">
[Application] Orgainzation</t>
        </r>
      </text>
    </comment>
    <comment ref="H45" authorId="0">
      <text>
        <r>
          <rPr>
            <b/>
            <sz val="9"/>
            <color indexed="81"/>
            <rFont val="Tahoma"/>
            <family val="2"/>
          </rPr>
          <t>Ron Cunningham:</t>
        </r>
        <r>
          <rPr>
            <sz val="9"/>
            <color indexed="81"/>
            <rFont val="Tahoma"/>
            <family val="2"/>
          </rPr>
          <t xml:space="preserve">
Role [actor]</t>
        </r>
      </text>
    </comment>
    <comment ref="H46" authorId="0">
      <text>
        <r>
          <rPr>
            <b/>
            <sz val="9"/>
            <color indexed="81"/>
            <rFont val="Tahoma"/>
            <family val="2"/>
          </rPr>
          <t>Ron Cunningham:</t>
        </r>
        <r>
          <rPr>
            <sz val="9"/>
            <color indexed="81"/>
            <rFont val="Tahoma"/>
            <family val="2"/>
          </rPr>
          <t xml:space="preserve">
Role [actor]</t>
        </r>
      </text>
    </comment>
    <comment ref="H47" authorId="0">
      <text>
        <r>
          <rPr>
            <b/>
            <sz val="9"/>
            <color indexed="81"/>
            <rFont val="Tahoma"/>
            <family val="2"/>
          </rPr>
          <t>Ron Cunningham:</t>
        </r>
        <r>
          <rPr>
            <sz val="9"/>
            <color indexed="81"/>
            <rFont val="Tahoma"/>
            <family val="2"/>
          </rPr>
          <t xml:space="preserve">
Service[ Role]</t>
        </r>
      </text>
    </comment>
    <comment ref="K54" authorId="0">
      <text>
        <r>
          <rPr>
            <b/>
            <sz val="9"/>
            <color indexed="81"/>
            <rFont val="Tahoma"/>
            <family val="2"/>
          </rPr>
          <t>Ron Cunningham:</t>
        </r>
        <r>
          <rPr>
            <sz val="9"/>
            <color indexed="81"/>
            <rFont val="Tahoma"/>
            <family val="2"/>
          </rPr>
          <t xml:space="preserve">
Logical [Conceptual]</t>
        </r>
      </text>
    </comment>
    <comment ref="K55" authorId="0">
      <text>
        <r>
          <rPr>
            <b/>
            <sz val="9"/>
            <color indexed="81"/>
            <rFont val="Tahoma"/>
            <family val="2"/>
          </rPr>
          <t>Ron Cunningham:</t>
        </r>
        <r>
          <rPr>
            <sz val="9"/>
            <color indexed="81"/>
            <rFont val="Tahoma"/>
            <family val="2"/>
          </rPr>
          <t xml:space="preserve">
Logical [Conceptual]</t>
        </r>
      </text>
    </comment>
    <comment ref="H57" authorId="0">
      <text>
        <r>
          <rPr>
            <b/>
            <sz val="9"/>
            <color indexed="81"/>
            <rFont val="Tahoma"/>
            <family val="2"/>
          </rPr>
          <t>Ron Cunningham:</t>
        </r>
        <r>
          <rPr>
            <sz val="9"/>
            <color indexed="81"/>
            <rFont val="Tahoma"/>
            <family val="2"/>
          </rPr>
          <t xml:space="preserve">
Service[ Role]</t>
        </r>
      </text>
    </comment>
    <comment ref="M57" authorId="0">
      <text>
        <r>
          <rPr>
            <b/>
            <sz val="9"/>
            <color indexed="81"/>
            <rFont val="Tahoma"/>
            <family val="2"/>
          </rPr>
          <t>Ron Cunningham:</t>
        </r>
        <r>
          <rPr>
            <sz val="9"/>
            <color indexed="81"/>
            <rFont val="Tahoma"/>
            <family val="2"/>
          </rPr>
          <t xml:space="preserve">
[Organization] Service</t>
        </r>
      </text>
    </comment>
    <comment ref="H58" authorId="0">
      <text>
        <r>
          <rPr>
            <b/>
            <sz val="9"/>
            <color indexed="81"/>
            <rFont val="Tahoma"/>
            <family val="2"/>
          </rPr>
          <t>Ron Cunningham:</t>
        </r>
        <r>
          <rPr>
            <sz val="9"/>
            <color indexed="81"/>
            <rFont val="Tahoma"/>
            <family val="2"/>
          </rPr>
          <t xml:space="preserve">
Service[ Role]</t>
        </r>
      </text>
    </comment>
    <comment ref="H60" authorId="0">
      <text>
        <r>
          <rPr>
            <b/>
            <sz val="9"/>
            <color indexed="81"/>
            <rFont val="Tahoma"/>
            <family val="2"/>
          </rPr>
          <t>Ron Cunningham:</t>
        </r>
        <r>
          <rPr>
            <sz val="9"/>
            <color indexed="81"/>
            <rFont val="Tahoma"/>
            <family val="2"/>
          </rPr>
          <t xml:space="preserve">
Service[ Role]</t>
        </r>
      </text>
    </comment>
    <comment ref="H64" authorId="0">
      <text>
        <r>
          <rPr>
            <b/>
            <sz val="9"/>
            <color indexed="81"/>
            <rFont val="Tahoma"/>
            <family val="2"/>
          </rPr>
          <t>Ron Cunningham:</t>
        </r>
        <r>
          <rPr>
            <sz val="9"/>
            <color indexed="81"/>
            <rFont val="Tahoma"/>
            <family val="2"/>
          </rPr>
          <t xml:space="preserve">
Service[ Role]</t>
        </r>
      </text>
    </comment>
    <comment ref="K65" authorId="0">
      <text>
        <r>
          <rPr>
            <b/>
            <sz val="9"/>
            <color indexed="81"/>
            <rFont val="Tahoma"/>
            <family val="2"/>
          </rPr>
          <t>Ron Cunningham:</t>
        </r>
        <r>
          <rPr>
            <sz val="9"/>
            <color indexed="81"/>
            <rFont val="Tahoma"/>
            <family val="2"/>
          </rPr>
          <t xml:space="preserve">
Logical [Conceptual]</t>
        </r>
      </text>
    </comment>
    <comment ref="K66" authorId="0">
      <text>
        <r>
          <rPr>
            <b/>
            <sz val="9"/>
            <color indexed="81"/>
            <rFont val="Tahoma"/>
            <family val="2"/>
          </rPr>
          <t>Ron Cunningham:</t>
        </r>
        <r>
          <rPr>
            <sz val="9"/>
            <color indexed="81"/>
            <rFont val="Tahoma"/>
            <family val="2"/>
          </rPr>
          <t xml:space="preserve">
Logical [Physical]</t>
        </r>
      </text>
    </comment>
    <comment ref="K68" authorId="0">
      <text>
        <r>
          <rPr>
            <b/>
            <sz val="9"/>
            <color indexed="81"/>
            <rFont val="Tahoma"/>
            <family val="2"/>
          </rPr>
          <t>Ron Cunningham:</t>
        </r>
        <r>
          <rPr>
            <sz val="9"/>
            <color indexed="81"/>
            <rFont val="Tahoma"/>
            <family val="2"/>
          </rPr>
          <t xml:space="preserve">
Logical [Conceptual]</t>
        </r>
      </text>
    </comment>
    <comment ref="M68" authorId="0">
      <text>
        <r>
          <rPr>
            <b/>
            <sz val="9"/>
            <color indexed="81"/>
            <rFont val="Tahoma"/>
            <family val="2"/>
          </rPr>
          <t>Ron Cunningham:</t>
        </r>
        <r>
          <rPr>
            <sz val="9"/>
            <color indexed="81"/>
            <rFont val="Tahoma"/>
            <family val="2"/>
          </rPr>
          <t xml:space="preserve">
Organization [Person]</t>
        </r>
      </text>
    </comment>
    <comment ref="K69" authorId="0">
      <text>
        <r>
          <rPr>
            <b/>
            <sz val="9"/>
            <color indexed="81"/>
            <rFont val="Tahoma"/>
            <family val="2"/>
          </rPr>
          <t>Ron Cunningham:</t>
        </r>
        <r>
          <rPr>
            <sz val="9"/>
            <color indexed="81"/>
            <rFont val="Tahoma"/>
            <family val="2"/>
          </rPr>
          <t xml:space="preserve">
Logical [Conceptual]</t>
        </r>
      </text>
    </comment>
    <comment ref="H74" authorId="0">
      <text>
        <r>
          <rPr>
            <b/>
            <sz val="9"/>
            <color indexed="81"/>
            <rFont val="Tahoma"/>
            <family val="2"/>
          </rPr>
          <t>Ron Cunningham:</t>
        </r>
        <r>
          <rPr>
            <sz val="9"/>
            <color indexed="81"/>
            <rFont val="Tahoma"/>
            <family val="2"/>
          </rPr>
          <t xml:space="preserve">
Service[ Role]</t>
        </r>
      </text>
    </comment>
    <comment ref="K75" authorId="0">
      <text>
        <r>
          <rPr>
            <b/>
            <sz val="9"/>
            <color indexed="81"/>
            <rFont val="Tahoma"/>
            <family val="2"/>
          </rPr>
          <t>Ron Cunningham:</t>
        </r>
        <r>
          <rPr>
            <sz val="9"/>
            <color indexed="81"/>
            <rFont val="Tahoma"/>
            <family val="2"/>
          </rPr>
          <t xml:space="preserve">
Logical [Conceptual]</t>
        </r>
      </text>
    </comment>
    <comment ref="H76" authorId="0">
      <text>
        <r>
          <rPr>
            <b/>
            <sz val="9"/>
            <color indexed="81"/>
            <rFont val="Tahoma"/>
            <family val="2"/>
          </rPr>
          <t>Ron Cunningham:</t>
        </r>
        <r>
          <rPr>
            <sz val="9"/>
            <color indexed="81"/>
            <rFont val="Tahoma"/>
            <family val="2"/>
          </rPr>
          <t xml:space="preserve">
Service[ Role]</t>
        </r>
      </text>
    </comment>
    <comment ref="N80" authorId="0">
      <text>
        <r>
          <rPr>
            <b/>
            <sz val="9"/>
            <color indexed="81"/>
            <rFont val="Tahoma"/>
            <family val="2"/>
          </rPr>
          <t>Ron Cunningham:</t>
        </r>
        <r>
          <rPr>
            <sz val="9"/>
            <color indexed="81"/>
            <rFont val="Tahoma"/>
            <family val="2"/>
          </rPr>
          <t xml:space="preserve">
Cross Cutting [Customer]</t>
        </r>
      </text>
    </comment>
    <comment ref="H82" authorId="0">
      <text>
        <r>
          <rPr>
            <b/>
            <sz val="9"/>
            <color indexed="81"/>
            <rFont val="Tahoma"/>
            <family val="2"/>
          </rPr>
          <t>Ron Cunningham:</t>
        </r>
        <r>
          <rPr>
            <sz val="9"/>
            <color indexed="81"/>
            <rFont val="Tahoma"/>
            <family val="2"/>
          </rPr>
          <t xml:space="preserve">
Actor[ Role]</t>
        </r>
      </text>
    </comment>
    <comment ref="K82" authorId="0">
      <text>
        <r>
          <rPr>
            <b/>
            <sz val="9"/>
            <color indexed="81"/>
            <rFont val="Tahoma"/>
            <family val="2"/>
          </rPr>
          <t>Ron Cunningham:</t>
        </r>
        <r>
          <rPr>
            <sz val="9"/>
            <color indexed="81"/>
            <rFont val="Tahoma"/>
            <family val="2"/>
          </rPr>
          <t xml:space="preserve">
Logical [Conceptual]</t>
        </r>
      </text>
    </comment>
    <comment ref="N82" authorId="0">
      <text>
        <r>
          <rPr>
            <b/>
            <sz val="9"/>
            <color indexed="81"/>
            <rFont val="Tahoma"/>
            <family val="2"/>
          </rPr>
          <t>Ron Cunningham:</t>
        </r>
        <r>
          <rPr>
            <sz val="9"/>
            <color indexed="81"/>
            <rFont val="Tahoma"/>
            <family val="2"/>
          </rPr>
          <t xml:space="preserve">
Service Provider [Customer]</t>
        </r>
      </text>
    </comment>
    <comment ref="H84" authorId="0">
      <text>
        <r>
          <rPr>
            <b/>
            <sz val="9"/>
            <color indexed="81"/>
            <rFont val="Tahoma"/>
            <family val="2"/>
          </rPr>
          <t>Ron Cunningham:</t>
        </r>
        <r>
          <rPr>
            <sz val="9"/>
            <color indexed="81"/>
            <rFont val="Tahoma"/>
            <family val="2"/>
          </rPr>
          <t xml:space="preserve">
Service[ Role]</t>
        </r>
      </text>
    </comment>
    <comment ref="K85" authorId="0">
      <text>
        <r>
          <rPr>
            <b/>
            <sz val="9"/>
            <color indexed="81"/>
            <rFont val="Tahoma"/>
            <family val="2"/>
          </rPr>
          <t>Ron Cunningham:</t>
        </r>
        <r>
          <rPr>
            <sz val="9"/>
            <color indexed="81"/>
            <rFont val="Tahoma"/>
            <family val="2"/>
          </rPr>
          <t xml:space="preserve">
Logical [Conceptual]</t>
        </r>
      </text>
    </comment>
    <comment ref="K86" authorId="0">
      <text>
        <r>
          <rPr>
            <b/>
            <sz val="9"/>
            <color indexed="81"/>
            <rFont val="Tahoma"/>
            <family val="2"/>
          </rPr>
          <t>Ron Cunningham:</t>
        </r>
        <r>
          <rPr>
            <sz val="9"/>
            <color indexed="81"/>
            <rFont val="Tahoma"/>
            <family val="2"/>
          </rPr>
          <t xml:space="preserve">
Logical [Conceptual]</t>
        </r>
      </text>
    </comment>
    <comment ref="H90" authorId="0">
      <text>
        <r>
          <rPr>
            <b/>
            <sz val="9"/>
            <color indexed="81"/>
            <rFont val="Tahoma"/>
            <family val="2"/>
          </rPr>
          <t>Ron Cunningham:</t>
        </r>
        <r>
          <rPr>
            <sz val="9"/>
            <color indexed="81"/>
            <rFont val="Tahoma"/>
            <family val="2"/>
          </rPr>
          <t xml:space="preserve">
Role [actor]</t>
        </r>
      </text>
    </comment>
    <comment ref="H91" authorId="0">
      <text>
        <r>
          <rPr>
            <b/>
            <sz val="9"/>
            <color indexed="81"/>
            <rFont val="Tahoma"/>
            <family val="2"/>
          </rPr>
          <t>Ron Cunningham:</t>
        </r>
        <r>
          <rPr>
            <sz val="9"/>
            <color indexed="81"/>
            <rFont val="Tahoma"/>
            <family val="2"/>
          </rPr>
          <t xml:space="preserve">
Role [Actor]</t>
        </r>
      </text>
    </comment>
    <comment ref="M92" authorId="0">
      <text>
        <r>
          <rPr>
            <b/>
            <sz val="9"/>
            <color indexed="81"/>
            <rFont val="Tahoma"/>
            <family val="2"/>
          </rPr>
          <t>Ron Cunningham:</t>
        </r>
        <r>
          <rPr>
            <sz val="9"/>
            <color indexed="81"/>
            <rFont val="Tahoma"/>
            <family val="2"/>
          </rPr>
          <t xml:space="preserve">
Organization [Application]</t>
        </r>
      </text>
    </comment>
    <comment ref="M95" authorId="0">
      <text>
        <r>
          <rPr>
            <b/>
            <sz val="9"/>
            <color indexed="81"/>
            <rFont val="Tahoma"/>
            <family val="2"/>
          </rPr>
          <t>Ron Cunningham:</t>
        </r>
        <r>
          <rPr>
            <sz val="9"/>
            <color indexed="81"/>
            <rFont val="Tahoma"/>
            <family val="2"/>
          </rPr>
          <t xml:space="preserve">
Organizational Entity [Person]</t>
        </r>
      </text>
    </comment>
    <comment ref="C97" authorId="0">
      <text>
        <r>
          <rPr>
            <b/>
            <sz val="9"/>
            <color indexed="81"/>
            <rFont val="Tahoma"/>
            <family val="2"/>
          </rPr>
          <t>Ron Cunningham:</t>
        </r>
        <r>
          <rPr>
            <sz val="9"/>
            <color indexed="81"/>
            <rFont val="Tahoma"/>
            <family val="2"/>
          </rPr>
          <t xml:space="preserve">
[ Distribution ]Field Crew Tools</t>
        </r>
      </text>
    </comment>
    <comment ref="N97" authorId="0">
      <text>
        <r>
          <rPr>
            <b/>
            <sz val="9"/>
            <color indexed="81"/>
            <rFont val="Tahoma"/>
            <family val="2"/>
          </rPr>
          <t>Ron Cunningham:</t>
        </r>
        <r>
          <rPr>
            <sz val="9"/>
            <color indexed="81"/>
            <rFont val="Tahoma"/>
            <family val="2"/>
          </rPr>
          <t xml:space="preserve">
Operations [Distribution]</t>
        </r>
      </text>
    </comment>
    <comment ref="M98" authorId="0">
      <text>
        <r>
          <rPr>
            <b/>
            <sz val="9"/>
            <color indexed="81"/>
            <rFont val="Tahoma"/>
            <family val="2"/>
          </rPr>
          <t>Ron Cunningham:</t>
        </r>
        <r>
          <rPr>
            <sz val="9"/>
            <color indexed="81"/>
            <rFont val="Tahoma"/>
            <family val="2"/>
          </rPr>
          <t xml:space="preserve">
Organizational Entity [Person]</t>
        </r>
      </text>
    </comment>
    <comment ref="M99" authorId="0">
      <text>
        <r>
          <rPr>
            <b/>
            <sz val="9"/>
            <color indexed="81"/>
            <rFont val="Tahoma"/>
            <family val="2"/>
          </rPr>
          <t>Ron Cunningham:</t>
        </r>
        <r>
          <rPr>
            <sz val="9"/>
            <color indexed="81"/>
            <rFont val="Tahoma"/>
            <family val="2"/>
          </rPr>
          <t xml:space="preserve">
Organizational Entity [Person]</t>
        </r>
      </text>
    </comment>
    <comment ref="N100" authorId="0">
      <text>
        <r>
          <rPr>
            <b/>
            <sz val="9"/>
            <color indexed="81"/>
            <rFont val="Tahoma"/>
            <family val="2"/>
          </rPr>
          <t>Ron Cunningham:</t>
        </r>
        <r>
          <rPr>
            <sz val="9"/>
            <color indexed="81"/>
            <rFont val="Tahoma"/>
            <family val="2"/>
          </rPr>
          <t xml:space="preserve">
Cross Cutting [Customer]</t>
        </r>
      </text>
    </comment>
    <comment ref="C101" authorId="0">
      <text>
        <r>
          <rPr>
            <b/>
            <sz val="9"/>
            <color indexed="81"/>
            <rFont val="Tahoma"/>
            <family val="2"/>
          </rPr>
          <t>Ron Cunningham:</t>
        </r>
        <r>
          <rPr>
            <sz val="9"/>
            <color indexed="81"/>
            <rFont val="Tahoma"/>
            <family val="2"/>
          </rPr>
          <t xml:space="preserve">
Building Gateway</t>
        </r>
      </text>
    </comment>
    <comment ref="H101" authorId="0">
      <text>
        <r>
          <rPr>
            <b/>
            <sz val="9"/>
            <color indexed="81"/>
            <rFont val="Tahoma"/>
            <family val="2"/>
          </rPr>
          <t>Ron Cunningham:</t>
        </r>
        <r>
          <rPr>
            <sz val="9"/>
            <color indexed="81"/>
            <rFont val="Tahoma"/>
            <family val="2"/>
          </rPr>
          <t xml:space="preserve">
Service[ Role]</t>
        </r>
      </text>
    </comment>
    <comment ref="P102" authorId="2">
      <text>
        <r>
          <rPr>
            <b/>
            <sz val="9"/>
            <color indexed="81"/>
            <rFont val="Calibri"/>
            <family val="2"/>
          </rPr>
          <t>Elizabeth:</t>
        </r>
        <r>
          <rPr>
            <sz val="9"/>
            <color indexed="81"/>
            <rFont val="Calibri"/>
            <family val="2"/>
          </rPr>
          <t xml:space="preserve">
this definition needs major rework, and create services &amp; conceptual:  "creating electricity" is the only part that is a service </t>
        </r>
      </text>
    </comment>
    <comment ref="H103" authorId="0">
      <text>
        <r>
          <rPr>
            <b/>
            <sz val="9"/>
            <color indexed="81"/>
            <rFont val="Tahoma"/>
            <family val="2"/>
          </rPr>
          <t>Ron Cunningham:</t>
        </r>
        <r>
          <rPr>
            <sz val="9"/>
            <color indexed="81"/>
            <rFont val="Tahoma"/>
            <family val="2"/>
          </rPr>
          <t xml:space="preserve">
Service[ Role]</t>
        </r>
      </text>
    </comment>
    <comment ref="C104" authorId="0">
      <text>
        <r>
          <rPr>
            <b/>
            <sz val="9"/>
            <color indexed="81"/>
            <rFont val="Tahoma"/>
            <family val="2"/>
          </rPr>
          <t>Ron Cunningham:</t>
        </r>
        <r>
          <rPr>
            <sz val="9"/>
            <color indexed="81"/>
            <rFont val="Tahoma"/>
            <family val="2"/>
          </rPr>
          <t xml:space="preserve">
 ( see also ADWP definitions PPT for new domain)</t>
        </r>
      </text>
    </comment>
    <comment ref="C105" authorId="0">
      <text>
        <r>
          <rPr>
            <b/>
            <sz val="9"/>
            <color indexed="81"/>
            <rFont val="Tahoma"/>
            <family val="2"/>
          </rPr>
          <t>Ron Cunningham:</t>
        </r>
        <r>
          <rPr>
            <sz val="9"/>
            <color indexed="81"/>
            <rFont val="Tahoma"/>
            <family val="2"/>
          </rPr>
          <t xml:space="preserve">
  ( see also definitions PPT for new domain)</t>
        </r>
      </text>
    </comment>
    <comment ref="H105" authorId="0">
      <text>
        <r>
          <rPr>
            <b/>
            <sz val="9"/>
            <color indexed="81"/>
            <rFont val="Tahoma"/>
            <family val="2"/>
          </rPr>
          <t>Ron Cunningham:</t>
        </r>
        <r>
          <rPr>
            <sz val="9"/>
            <color indexed="81"/>
            <rFont val="Tahoma"/>
            <family val="2"/>
          </rPr>
          <t xml:space="preserve">
Service[ Role]</t>
        </r>
      </text>
    </comment>
    <comment ref="C106" authorId="0">
      <text>
        <r>
          <rPr>
            <b/>
            <sz val="9"/>
            <color indexed="81"/>
            <rFont val="Tahoma"/>
            <family val="2"/>
          </rPr>
          <t>Ron Cunningham:</t>
        </r>
        <r>
          <rPr>
            <sz val="9"/>
            <color indexed="81"/>
            <rFont val="Tahoma"/>
            <family val="2"/>
          </rPr>
          <t xml:space="preserve">
  ( see also ADWP definitions PPT for new domain)</t>
        </r>
      </text>
    </comment>
    <comment ref="H106" authorId="0">
      <text>
        <r>
          <rPr>
            <b/>
            <sz val="9"/>
            <color indexed="81"/>
            <rFont val="Tahoma"/>
            <family val="2"/>
          </rPr>
          <t>Ron Cunningham:</t>
        </r>
        <r>
          <rPr>
            <sz val="9"/>
            <color indexed="81"/>
            <rFont val="Tahoma"/>
            <family val="2"/>
          </rPr>
          <t xml:space="preserve">
Service[ Role]</t>
        </r>
      </text>
    </comment>
    <comment ref="C107" authorId="0">
      <text>
        <r>
          <rPr>
            <b/>
            <sz val="9"/>
            <color indexed="81"/>
            <rFont val="Tahoma"/>
            <family val="2"/>
          </rPr>
          <t>Ron Cunningham:</t>
        </r>
        <r>
          <rPr>
            <sz val="9"/>
            <color indexed="81"/>
            <rFont val="Tahoma"/>
            <family val="2"/>
          </rPr>
          <t xml:space="preserve">
  ( see also ADWP Definitions PPT for new domain)</t>
        </r>
      </text>
    </comment>
    <comment ref="M122" authorId="0">
      <text>
        <r>
          <rPr>
            <b/>
            <sz val="9"/>
            <color indexed="81"/>
            <rFont val="Tahoma"/>
            <family val="2"/>
          </rPr>
          <t>Ron Cunningham:</t>
        </r>
        <r>
          <rPr>
            <sz val="9"/>
            <color indexed="81"/>
            <rFont val="Tahoma"/>
            <family val="2"/>
          </rPr>
          <t xml:space="preserve">
Organization [Role] </t>
        </r>
      </text>
    </comment>
    <comment ref="P122" authorId="0">
      <text>
        <r>
          <rPr>
            <b/>
            <sz val="9"/>
            <color indexed="81"/>
            <rFont val="Tahoma"/>
            <family val="2"/>
          </rPr>
          <t>Ron Cunningham:</t>
        </r>
        <r>
          <rPr>
            <sz val="9"/>
            <color indexed="81"/>
            <rFont val="Tahoma"/>
            <family val="2"/>
          </rPr>
          <t xml:space="preserve">
need to clarify what this description is specifying.</t>
        </r>
      </text>
    </comment>
    <comment ref="C124" authorId="1">
      <text>
        <r>
          <rPr>
            <b/>
            <sz val="9"/>
            <color indexed="81"/>
            <rFont val="Tahoma"/>
            <family val="2"/>
          </rPr>
          <t>Stephan Amsbary:</t>
        </r>
        <r>
          <rPr>
            <sz val="9"/>
            <color indexed="81"/>
            <rFont val="Tahoma"/>
            <family val="2"/>
          </rPr>
          <t xml:space="preserve">
Stopping point on Steve's actors on Sept 16</t>
        </r>
      </text>
    </comment>
    <comment ref="N124" authorId="0">
      <text>
        <r>
          <rPr>
            <b/>
            <sz val="9"/>
            <color indexed="81"/>
            <rFont val="Tahoma"/>
            <family val="2"/>
          </rPr>
          <t>Ron Cunningham:</t>
        </r>
        <r>
          <rPr>
            <sz val="9"/>
            <color indexed="81"/>
            <rFont val="Tahoma"/>
            <family val="2"/>
          </rPr>
          <t xml:space="preserve">
Market [Operations]</t>
        </r>
      </text>
    </comment>
    <comment ref="H126" authorId="2">
      <text>
        <r>
          <rPr>
            <b/>
            <sz val="9"/>
            <color indexed="81"/>
            <rFont val="Calibri"/>
            <family val="2"/>
          </rPr>
          <t>Elizabeth:</t>
        </r>
        <r>
          <rPr>
            <sz val="9"/>
            <color indexed="81"/>
            <rFont val="Calibri"/>
            <family val="2"/>
          </rPr>
          <t xml:space="preserve">
this was already red, disagree</t>
        </r>
      </text>
    </comment>
    <comment ref="K126" authorId="2">
      <text>
        <r>
          <rPr>
            <b/>
            <sz val="9"/>
            <color indexed="81"/>
            <rFont val="Calibri"/>
            <family val="2"/>
          </rPr>
          <t>Elizabeth:</t>
        </r>
        <r>
          <rPr>
            <sz val="9"/>
            <color indexed="81"/>
            <rFont val="Calibri"/>
            <family val="2"/>
          </rPr>
          <t xml:space="preserve">
This was red (Logical), not sure why</t>
        </r>
      </text>
    </comment>
    <comment ref="M130" authorId="0">
      <text>
        <r>
          <rPr>
            <b/>
            <sz val="9"/>
            <color indexed="81"/>
            <rFont val="Tahoma"/>
            <family val="2"/>
          </rPr>
          <t>Ron Cunningham:</t>
        </r>
        <r>
          <rPr>
            <sz val="9"/>
            <color indexed="81"/>
            <rFont val="Tahoma"/>
            <family val="2"/>
          </rPr>
          <t xml:space="preserve">
Organization [Role] </t>
        </r>
      </text>
    </comment>
    <comment ref="H131" authorId="0">
      <text>
        <r>
          <rPr>
            <b/>
            <sz val="9"/>
            <color indexed="81"/>
            <rFont val="Tahoma"/>
            <family val="2"/>
          </rPr>
          <t>Ron Cunningham:</t>
        </r>
        <r>
          <rPr>
            <sz val="9"/>
            <color indexed="81"/>
            <rFont val="Tahoma"/>
            <family val="2"/>
          </rPr>
          <t xml:space="preserve">
Role [Actor]</t>
        </r>
      </text>
    </comment>
    <comment ref="K131" authorId="0">
      <text>
        <r>
          <rPr>
            <b/>
            <sz val="9"/>
            <color indexed="81"/>
            <rFont val="Tahoma"/>
            <family val="2"/>
          </rPr>
          <t>Ron Cunningham:</t>
        </r>
        <r>
          <rPr>
            <sz val="9"/>
            <color indexed="81"/>
            <rFont val="Tahoma"/>
            <family val="2"/>
          </rPr>
          <t xml:space="preserve">
Conceptual [Logical]</t>
        </r>
      </text>
    </comment>
    <comment ref="M142" authorId="0">
      <text>
        <r>
          <rPr>
            <b/>
            <sz val="9"/>
            <color indexed="81"/>
            <rFont val="Tahoma"/>
            <family val="2"/>
          </rPr>
          <t>Ron Cunningham:</t>
        </r>
        <r>
          <rPr>
            <sz val="9"/>
            <color indexed="81"/>
            <rFont val="Tahoma"/>
            <family val="2"/>
          </rPr>
          <t xml:space="preserve">
Organization [Role] </t>
        </r>
      </text>
    </comment>
    <comment ref="C144" authorId="0">
      <text>
        <r>
          <rPr>
            <b/>
            <sz val="9"/>
            <color indexed="81"/>
            <rFont val="Tahoma"/>
            <family val="2"/>
          </rPr>
          <t>Ron Cunningham</t>
        </r>
        <r>
          <rPr>
            <sz val="9"/>
            <color indexed="81"/>
            <rFont val="Tahoma"/>
            <family val="2"/>
          </rPr>
          <t xml:space="preserve">
Needs to be split out into the separate named things</t>
        </r>
      </text>
    </comment>
    <comment ref="C147" authorId="0">
      <text>
        <r>
          <rPr>
            <b/>
            <sz val="9"/>
            <color indexed="81"/>
            <rFont val="Tahoma"/>
            <family val="2"/>
          </rPr>
          <t>Ron Cunningham:</t>
        </r>
        <r>
          <rPr>
            <sz val="9"/>
            <color indexed="81"/>
            <rFont val="Tahoma"/>
            <family val="2"/>
          </rPr>
          <t xml:space="preserve">
need to decode MOL - see ETSO Role Model document</t>
        </r>
      </text>
    </comment>
    <comment ref="C149" authorId="1">
      <text>
        <r>
          <rPr>
            <b/>
            <sz val="9"/>
            <color indexed="81"/>
            <rFont val="Tahoma"/>
            <family val="2"/>
          </rPr>
          <t>Stephan Amsbary:</t>
        </r>
        <r>
          <rPr>
            <sz val="9"/>
            <color indexed="81"/>
            <rFont val="Tahoma"/>
            <family val="2"/>
          </rPr>
          <t xml:space="preserve">
We added two new concepts starting here and are going backwards from here  - Zones and Consumbles</t>
        </r>
      </text>
    </comment>
    <comment ref="M150" authorId="0">
      <text>
        <r>
          <rPr>
            <b/>
            <sz val="9"/>
            <color indexed="81"/>
            <rFont val="Tahoma"/>
            <family val="2"/>
          </rPr>
          <t>Ron Cunningham:</t>
        </r>
        <r>
          <rPr>
            <sz val="9"/>
            <color indexed="81"/>
            <rFont val="Tahoma"/>
            <family val="2"/>
          </rPr>
          <t xml:space="preserve">
Organizational Entity [Application]</t>
        </r>
      </text>
    </comment>
    <comment ref="C153" authorId="0">
      <text>
        <r>
          <rPr>
            <b/>
            <sz val="9"/>
            <color indexed="81"/>
            <rFont val="Tahoma"/>
            <family val="2"/>
          </rPr>
          <t>Ron Cunningham:</t>
        </r>
        <r>
          <rPr>
            <sz val="9"/>
            <color indexed="81"/>
            <rFont val="Tahoma"/>
            <family val="2"/>
          </rPr>
          <t xml:space="preserve">
Is this intended to be the set of algorithms (service) or the results of those algorithms from which log-term planning services are provided?
Network segment capacity and reliablity -&gt; Conceptual</t>
        </r>
      </text>
    </comment>
    <comment ref="N153" authorId="1">
      <text>
        <r>
          <rPr>
            <b/>
            <sz val="9"/>
            <color indexed="81"/>
            <rFont val="Tahoma"/>
            <family val="2"/>
          </rPr>
          <t>Stephan Amsbary:</t>
        </r>
        <r>
          <rPr>
            <sz val="9"/>
            <color indexed="81"/>
            <rFont val="Tahoma"/>
            <family val="2"/>
          </rPr>
          <t xml:space="preserve">
Note this is that new domain cross-cutting
Cross Cutting [Trans/Distr]</t>
        </r>
      </text>
    </comment>
    <comment ref="C154" authorId="0">
      <text>
        <r>
          <rPr>
            <b/>
            <sz val="9"/>
            <color indexed="81"/>
            <rFont val="Tahoma"/>
            <family val="2"/>
          </rPr>
          <t>Ron Cunningham:</t>
        </r>
        <r>
          <rPr>
            <sz val="9"/>
            <color indexed="81"/>
            <rFont val="Tahoma"/>
            <family val="2"/>
          </rPr>
          <t xml:space="preserve">
Non-Utility [Third Party] Retail Energy Provider </t>
        </r>
      </text>
    </comment>
    <comment ref="M156" authorId="0">
      <text>
        <r>
          <rPr>
            <b/>
            <sz val="9"/>
            <color indexed="81"/>
            <rFont val="Tahoma"/>
            <family val="2"/>
          </rPr>
          <t>Ron Cunningham:</t>
        </r>
        <r>
          <rPr>
            <sz val="9"/>
            <color indexed="81"/>
            <rFont val="Tahoma"/>
            <family val="2"/>
          </rPr>
          <t xml:space="preserve">
Organizational Entity [Person]</t>
        </r>
      </text>
    </comment>
    <comment ref="C164" authorId="0">
      <text>
        <r>
          <rPr>
            <b/>
            <sz val="9"/>
            <color indexed="81"/>
            <rFont val="Tahoma"/>
            <family val="2"/>
          </rPr>
          <t>Ron Cunningham:</t>
        </r>
        <r>
          <rPr>
            <sz val="9"/>
            <color indexed="81"/>
            <rFont val="Tahoma"/>
            <family val="2"/>
          </rPr>
          <t xml:space="preserve">
[Utility Managed] Premise Installation and Maintenance</t>
        </r>
      </text>
    </comment>
    <comment ref="P167" authorId="2">
      <text>
        <r>
          <rPr>
            <b/>
            <sz val="9"/>
            <color indexed="81"/>
            <rFont val="Calibri"/>
            <family val="2"/>
          </rPr>
          <t>Elizabeth:</t>
        </r>
        <r>
          <rPr>
            <sz val="9"/>
            <color indexed="81"/>
            <rFont val="Calibri"/>
            <family val="2"/>
          </rPr>
          <t xml:space="preserve">
needs to be reworded, last sentence doesn't make a lot of sense</t>
        </r>
      </text>
    </comment>
    <comment ref="M170" authorId="0">
      <text>
        <r>
          <rPr>
            <b/>
            <sz val="9"/>
            <color indexed="81"/>
            <rFont val="Tahoma"/>
            <family val="2"/>
          </rPr>
          <t>Ron Cunningham:</t>
        </r>
        <r>
          <rPr>
            <sz val="9"/>
            <color indexed="81"/>
            <rFont val="Tahoma"/>
            <family val="2"/>
          </rPr>
          <t xml:space="preserve">
Organization [Role] </t>
        </r>
      </text>
    </comment>
    <comment ref="H174" authorId="0">
      <text>
        <r>
          <rPr>
            <b/>
            <sz val="9"/>
            <color indexed="81"/>
            <rFont val="Tahoma"/>
            <family val="2"/>
          </rPr>
          <t>Ron Cunningham:</t>
        </r>
        <r>
          <rPr>
            <sz val="9"/>
            <color indexed="81"/>
            <rFont val="Tahoma"/>
            <family val="2"/>
          </rPr>
          <t xml:space="preserve">
Role [Actor]</t>
        </r>
      </text>
    </comment>
    <comment ref="H177" authorId="2">
      <text>
        <r>
          <rPr>
            <b/>
            <sz val="9"/>
            <color indexed="81"/>
            <rFont val="Calibri"/>
            <family val="2"/>
          </rPr>
          <t>Elizabeth:</t>
        </r>
        <r>
          <rPr>
            <sz val="9"/>
            <color indexed="81"/>
            <rFont val="Calibri"/>
            <family val="2"/>
          </rPr>
          <t xml:space="preserve">
was already red, I agree with them</t>
        </r>
      </text>
    </comment>
    <comment ref="H179" authorId="0">
      <text>
        <r>
          <rPr>
            <b/>
            <sz val="9"/>
            <color indexed="81"/>
            <rFont val="Tahoma"/>
            <family val="2"/>
          </rPr>
          <t>Ron Cunningham:</t>
        </r>
        <r>
          <rPr>
            <sz val="9"/>
            <color indexed="81"/>
            <rFont val="Tahoma"/>
            <family val="2"/>
          </rPr>
          <t xml:space="preserve">
Service[ Role]</t>
        </r>
      </text>
    </comment>
    <comment ref="C180" authorId="1">
      <text>
        <r>
          <rPr>
            <b/>
            <sz val="9"/>
            <color indexed="81"/>
            <rFont val="Tahoma"/>
            <family val="2"/>
          </rPr>
          <t>Stephan Amsbary:</t>
        </r>
        <r>
          <rPr>
            <sz val="9"/>
            <color indexed="81"/>
            <rFont val="Tahoma"/>
            <family val="2"/>
          </rPr>
          <t xml:space="preserve">
Very abstract term… couldn't discern true meaning from description</t>
        </r>
      </text>
    </comment>
    <comment ref="H182" authorId="0">
      <text>
        <r>
          <rPr>
            <b/>
            <sz val="9"/>
            <color indexed="81"/>
            <rFont val="Tahoma"/>
            <family val="2"/>
          </rPr>
          <t>Ron Cunningham:</t>
        </r>
        <r>
          <rPr>
            <sz val="9"/>
            <color indexed="81"/>
            <rFont val="Tahoma"/>
            <family val="2"/>
          </rPr>
          <t xml:space="preserve">
Role [actor]</t>
        </r>
      </text>
    </comment>
    <comment ref="M182" authorId="0">
      <text>
        <r>
          <rPr>
            <b/>
            <sz val="9"/>
            <color indexed="81"/>
            <rFont val="Tahoma"/>
            <family val="2"/>
          </rPr>
          <t>Ron Cunningham:</t>
        </r>
        <r>
          <rPr>
            <sz val="9"/>
            <color indexed="81"/>
            <rFont val="Tahoma"/>
            <family val="2"/>
          </rPr>
          <t xml:space="preserve">
Organization [Person]</t>
        </r>
      </text>
    </comment>
    <comment ref="C191" authorId="0">
      <text>
        <r>
          <rPr>
            <b/>
            <sz val="9"/>
            <color indexed="81"/>
            <rFont val="Tahoma"/>
            <family val="2"/>
          </rPr>
          <t>Ron Cunningham:</t>
        </r>
        <r>
          <rPr>
            <sz val="9"/>
            <color indexed="81"/>
            <rFont val="Tahoma"/>
            <family val="2"/>
          </rPr>
          <t xml:space="preserve">
[Wholesale] Solar</t>
        </r>
      </text>
    </comment>
    <comment ref="H191" authorId="2">
      <text>
        <r>
          <rPr>
            <b/>
            <sz val="9"/>
            <color indexed="81"/>
            <rFont val="Calibri"/>
            <family val="2"/>
          </rPr>
          <t>Elizabeth:</t>
        </r>
        <r>
          <rPr>
            <sz val="9"/>
            <color indexed="81"/>
            <rFont val="Calibri"/>
            <family val="2"/>
          </rPr>
          <t xml:space="preserve">
this was already red, disagree</t>
        </r>
      </text>
    </comment>
    <comment ref="C194" authorId="0">
      <text>
        <r>
          <rPr>
            <b/>
            <sz val="9"/>
            <color indexed="81"/>
            <rFont val="Tahoma"/>
            <family val="2"/>
          </rPr>
          <t>Ron Cunningham:</t>
        </r>
        <r>
          <rPr>
            <sz val="9"/>
            <color indexed="81"/>
            <rFont val="Tahoma"/>
            <family val="2"/>
          </rPr>
          <t xml:space="preserve">
[Distribution] Supervisory Control and Data Acquisition</t>
        </r>
      </text>
    </comment>
    <comment ref="H194" authorId="0">
      <text>
        <r>
          <rPr>
            <b/>
            <sz val="9"/>
            <color indexed="81"/>
            <rFont val="Tahoma"/>
            <family val="2"/>
          </rPr>
          <t>Ron Cunningham:</t>
        </r>
        <r>
          <rPr>
            <sz val="9"/>
            <color indexed="81"/>
            <rFont val="Tahoma"/>
            <family val="2"/>
          </rPr>
          <t xml:space="preserve">
Service[ Actor]</t>
        </r>
      </text>
    </comment>
    <comment ref="N215" authorId="0">
      <text>
        <r>
          <rPr>
            <b/>
            <sz val="9"/>
            <color indexed="81"/>
            <rFont val="Tahoma"/>
            <family val="2"/>
          </rPr>
          <t>Ron Cunningham:</t>
        </r>
        <r>
          <rPr>
            <sz val="9"/>
            <color indexed="81"/>
            <rFont val="Tahoma"/>
            <family val="2"/>
          </rPr>
          <t xml:space="preserve">
Cross Cutting [Customer]</t>
        </r>
      </text>
    </comment>
    <comment ref="C216" authorId="2">
      <text>
        <r>
          <rPr>
            <b/>
            <sz val="9"/>
            <color indexed="81"/>
            <rFont val="Calibri"/>
            <family val="2"/>
          </rPr>
          <t>Elizabeth:</t>
        </r>
        <r>
          <rPr>
            <sz val="9"/>
            <color indexed="81"/>
            <rFont val="Calibri"/>
            <family val="2"/>
          </rPr>
          <t xml:space="preserve">
the term 'wholesale' implies this is a Conceptual Service.  Description needs clarification</t>
        </r>
      </text>
    </comment>
    <comment ref="P216" authorId="2">
      <text>
        <r>
          <rPr>
            <b/>
            <sz val="9"/>
            <color indexed="81"/>
            <rFont val="Calibri"/>
            <family val="2"/>
          </rPr>
          <t>Elizabeth:</t>
        </r>
        <r>
          <rPr>
            <sz val="9"/>
            <color indexed="81"/>
            <rFont val="Calibri"/>
            <family val="2"/>
          </rPr>
          <t xml:space="preserve">
1st sentence sounds like Actor, 2nd like Service, but not clear</t>
        </r>
      </text>
    </comment>
    <comment ref="C220" authorId="0">
      <text>
        <r>
          <rPr>
            <b/>
            <sz val="9"/>
            <color indexed="81"/>
            <rFont val="Tahoma"/>
            <family val="2"/>
          </rPr>
          <t>Ron Cunningham:</t>
        </r>
        <r>
          <rPr>
            <sz val="9"/>
            <color indexed="81"/>
            <rFont val="Tahoma"/>
            <family val="2"/>
          </rPr>
          <t xml:space="preserve">
[Wholesale] Wind Generation
EMS:  If this is really Wind </t>
        </r>
        <r>
          <rPr>
            <i/>
            <sz val="9"/>
            <color indexed="81"/>
            <rFont val="Tahoma"/>
          </rPr>
          <t>Facility,</t>
        </r>
        <r>
          <rPr>
            <sz val="9"/>
            <color indexed="81"/>
            <rFont val="Tahoma"/>
            <family val="2"/>
          </rPr>
          <t xml:space="preserve"> it's an actor</t>
        </r>
      </text>
    </comment>
  </commentList>
</comments>
</file>

<file path=xl/sharedStrings.xml><?xml version="1.0" encoding="utf-8"?>
<sst xmlns="http://schemas.openxmlformats.org/spreadsheetml/2006/main" count="2801" uniqueCount="722">
  <si>
    <t>1. Use "Consolidated-Entities-noduprows" tab. I already removed a lot of dups from the "Consolidated-Entities-orig" and loaded into the nodups tab, and it contains the colums to help the audit trail.</t>
  </si>
  <si>
    <t>2. In that "Consolidated-Entities-noduprows" tab, clear all filters (if any) then apply in column AT filter for "x", then apply filter in column A for "blanks", the result is the original set of entities that we did our f1rst pass vetting, and started the 2nd pass, but did not get very far (using my focus on generation and storage classification of entities). This also removes those entities that are flagged as deletes and those that need to be harmonized with other groups.</t>
  </si>
  <si>
    <t>3. From this set ~210 entities, start applying the our collective set of categorization guidance for columns F, G, J, K(using SGAM zone definitions). Column I can be done if we are clear on what type means (the closed list of values).</t>
  </si>
  <si>
    <t>Actions</t>
  </si>
  <si>
    <t>Original Alternative Entity Name  (Including entity names are duplicates)</t>
  </si>
  <si>
    <t>col-C</t>
  </si>
  <si>
    <t>col-D</t>
  </si>
  <si>
    <t>Hierarchy Conceptual/ Logical/ Physical</t>
  </si>
  <si>
    <t>Role (from role tab)</t>
  </si>
  <si>
    <t>Type</t>
  </si>
  <si>
    <t xml:space="preserve">NIST (Legacy) Domain </t>
  </si>
  <si>
    <t>Manufacturer-CIM (IEC #) Type of Zone</t>
  </si>
  <si>
    <t>Actor/ type
or
Role</t>
  </si>
  <si>
    <t>Related Role</t>
  </si>
  <si>
    <t>Business function/ service</t>
  </si>
  <si>
    <t>AMI Systems</t>
  </si>
  <si>
    <t>Electric Transportaion</t>
  </si>
  <si>
    <t>Distribution Grid Mgmt</t>
  </si>
  <si>
    <t>WASA</t>
  </si>
  <si>
    <t>Demand Response</t>
  </si>
  <si>
    <t>Electric Storage</t>
  </si>
  <si>
    <t>Conceptual Model</t>
  </si>
  <si>
    <t>Reference Diagram</t>
  </si>
  <si>
    <t>NAESB</t>
  </si>
  <si>
    <t>CSWG NISTIR 7628</t>
  </si>
  <si>
    <t>CSWG Actors</t>
  </si>
  <si>
    <t xml:space="preserve">IEEE P2030 Draft 3.0  </t>
  </si>
  <si>
    <t>EIS</t>
  </si>
  <si>
    <t>EU Commission</t>
  </si>
  <si>
    <t>EU WGSP Vers 0.5</t>
  </si>
  <si>
    <t>SGAC Conceptual Arch</t>
  </si>
  <si>
    <t>IEC TC57-WG19 &amp; TC8 WG6 DER Actor/Roles</t>
  </si>
  <si>
    <t xml:space="preserve">EU SC-CG WP1 </t>
  </si>
  <si>
    <t>ENTSO-E role model</t>
  </si>
  <si>
    <t>AhG Charging</t>
  </si>
  <si>
    <t>IEC61968 IRM</t>
  </si>
  <si>
    <t>IEC SG3</t>
  </si>
  <si>
    <t>GUC</t>
  </si>
  <si>
    <t>DKE Repository</t>
  </si>
  <si>
    <t>SMCG</t>
  </si>
  <si>
    <t>EG3</t>
  </si>
  <si>
    <t>EU Source:unknown</t>
  </si>
  <si>
    <t>New</t>
  </si>
  <si>
    <t>Note</t>
  </si>
  <si>
    <t>US/EU Input</t>
  </si>
  <si>
    <t>ADWP original focus</t>
  </si>
  <si>
    <t>Cluster Label</t>
  </si>
  <si>
    <t>TC8 WG6 use case  actors + assoc. actors for use case 2.1.1</t>
  </si>
  <si>
    <t>Notes</t>
  </si>
  <si>
    <t>Eur: Dispatcher</t>
  </si>
  <si>
    <t>Role</t>
  </si>
  <si>
    <t>Conceptual</t>
  </si>
  <si>
    <t>Organizational Entity</t>
  </si>
  <si>
    <t>Transmission</t>
  </si>
  <si>
    <t>role</t>
  </si>
  <si>
    <t>transmission capacity allocator ?</t>
  </si>
  <si>
    <t xml:space="preserve"> </t>
  </si>
  <si>
    <t>X</t>
  </si>
  <si>
    <t>US</t>
  </si>
  <si>
    <t>Account Management</t>
  </si>
  <si>
    <t>Service</t>
  </si>
  <si>
    <t>Manager</t>
  </si>
  <si>
    <t>Organization</t>
  </si>
  <si>
    <t>Service Provider</t>
  </si>
  <si>
    <t xml:space="preserve">Business function or service that manages supplier and customer business accounts. </t>
  </si>
  <si>
    <t>function/
service</t>
  </si>
  <si>
    <t>Account Management System</t>
  </si>
  <si>
    <t>Actor</t>
  </si>
  <si>
    <t>Logical</t>
  </si>
  <si>
    <t>Application</t>
  </si>
  <si>
    <t>system actor</t>
  </si>
  <si>
    <t>Multiple</t>
  </si>
  <si>
    <t>Actuator</t>
  </si>
  <si>
    <t>Device</t>
  </si>
  <si>
    <t>Cross Cutting</t>
  </si>
  <si>
    <t>Process</t>
  </si>
  <si>
    <t>An actuator is a transducer that accepts a signal and converts it to a physical action. In other words, an actuator causes an action to occur relating to the data that was sent to it. The are used to remotely operate devices such as switches and circuit-breakers.</t>
  </si>
  <si>
    <t>grid operator</t>
  </si>
  <si>
    <r>
      <rPr>
        <sz val="12"/>
        <color theme="1"/>
        <rFont val="Calibri"/>
        <family val="2"/>
        <scheme val="minor"/>
      </rPr>
      <t xml:space="preserve">Aggregation Resource  </t>
    </r>
  </si>
  <si>
    <t>N: Resource</t>
  </si>
  <si>
    <t>Zone</t>
  </si>
  <si>
    <t>Processor</t>
  </si>
  <si>
    <t>Market</t>
  </si>
  <si>
    <t>A market-dependent group of Response Method Aggregations that represents a dispatchable entity.</t>
  </si>
  <si>
    <t>p</t>
  </si>
  <si>
    <t>AMI Head-end</t>
  </si>
  <si>
    <t>EU-WGSP: Head End System (HES)</t>
  </si>
  <si>
    <t>Operations</t>
  </si>
  <si>
    <t>Provides the Interface to the Advanced Metering Infrastructure and manages the information exchanges between third party systems. The head-end is the command application for AMI solution. Optionally it manages required or desired meter reading schedules, and enacts other meter and communication-related commands. Most Head-ends also contain a vendor specific extension like a Meter Data Master (MDMS) and Validates, edits, and estimates (VEE) meter calculations.</t>
  </si>
  <si>
    <t>metered datacollector</t>
  </si>
  <si>
    <r>
      <t xml:space="preserve">Ancillary Ops </t>
    </r>
    <r>
      <rPr>
        <sz val="12"/>
        <color theme="1"/>
        <rFont val="Calibri"/>
        <family val="2"/>
        <scheme val="minor"/>
      </rPr>
      <t>Market</t>
    </r>
  </si>
  <si>
    <t>Enterprise</t>
  </si>
  <si>
    <t xml:space="preserve">Provide a market to provide frequency support, voltage support, spinning reserve and other services as defined by FERC, NERC and the various ISO. These markets normally function on a regional or ISO basis. </t>
  </si>
  <si>
    <t>function/
service ?</t>
  </si>
  <si>
    <t>Ancillary Service Providers</t>
  </si>
  <si>
    <t>Provide third-party ancillary services to provide frequency support, voltage support, spinning reserve and other services as defined by FERC, NERC and the variousttransmission authority,</t>
  </si>
  <si>
    <t>reserve  allocator ?</t>
  </si>
  <si>
    <t>Appliance</t>
  </si>
  <si>
    <t>RM: Customer Appliance, RD: Appliances</t>
  </si>
  <si>
    <t>Equipment</t>
  </si>
  <si>
    <t>multiple</t>
  </si>
  <si>
    <t>Appliance - Customer</t>
  </si>
  <si>
    <t>Customer</t>
  </si>
  <si>
    <t>Consumer (in-home) electric device.  Potentially controllable (making them Customer Devices) to reduce/increase load as directed.  Includeslights,  pool pumps, air conditioners, electric water heaters, refrigerators, washers, electric dryers, dishwashers, &amp;c.</t>
  </si>
  <si>
    <t>party connected to the grid</t>
  </si>
  <si>
    <t>Appliance Control</t>
  </si>
  <si>
    <r>
      <t xml:space="preserve">The role associated with the </t>
    </r>
    <r>
      <rPr>
        <sz val="12"/>
        <color theme="1"/>
        <rFont val="Calibri"/>
        <family val="2"/>
        <scheme val="minor"/>
      </rPr>
      <t>external control of an End Device.</t>
    </r>
  </si>
  <si>
    <t>consumption responsible party</t>
  </si>
  <si>
    <t>Back Office Systems</t>
  </si>
  <si>
    <t>NR: Metering/Billing /Utility Back Office</t>
  </si>
  <si>
    <t>Applications which support the admistrative support for the utility or Service Provider.  These applcations usually include customer billing, general ledger &amp; accounting</t>
  </si>
  <si>
    <t>Backhaul WAN</t>
  </si>
  <si>
    <t>Facility</t>
  </si>
  <si>
    <t>Backhaul Wide-Area Networks (WAN) provides the telcommuncations facilities from edge devices to the Grid Operations Core Network (LAN) eitherdirectly or via a WAN. These edge devices include Substation, Field Automation Networks(FAN), Supervisory Control And Data Acquisition (SCADA) devices, dvanced Meter Infrastructure (AMI) networks, Distributed Generation Resources, etc. A backhaul WAN may be owned by a utility and/or managed by a telecom/cable Service Provider. It may be wireless, wireline, cable or fibre.</t>
  </si>
  <si>
    <t xml:space="preserve">function/
service </t>
  </si>
  <si>
    <t>Balancing Authority</t>
  </si>
  <si>
    <t>Balance Responsible Party</t>
  </si>
  <si>
    <r>
      <t>Ensures  the supply of electricity corresponds to the anticipated consumption of electricity during a given time period and financially regulates any imbalance that arises</t>
    </r>
    <r>
      <rPr>
        <b/>
        <sz val="11"/>
        <color theme="1"/>
        <rFont val="Calibri"/>
        <family val="2"/>
        <scheme val="minor"/>
      </rPr>
      <t>. THIS NEEDS UPDATE (USE NERC DEFN)</t>
    </r>
  </si>
  <si>
    <t>balance responsible party</t>
  </si>
  <si>
    <t>Dept that calculates and produces consolidated customer bills, usually allows customer access via Customer Portal.</t>
  </si>
  <si>
    <t>Billing Application</t>
  </si>
  <si>
    <t>NISTIR7628: Metering/Billing/Back Office</t>
  </si>
  <si>
    <t>Abstraction of an automated billing appication</t>
  </si>
  <si>
    <r>
      <t xml:space="preserve">Biomass </t>
    </r>
    <r>
      <rPr>
        <sz val="12"/>
        <color theme="1"/>
        <rFont val="Calibri"/>
        <family val="2"/>
        <scheme val="minor"/>
      </rPr>
      <t>Facility</t>
    </r>
  </si>
  <si>
    <t>Generation</t>
  </si>
  <si>
    <r>
      <rPr>
        <sz val="12"/>
        <color theme="1"/>
        <rFont val="Calibri"/>
        <family val="2"/>
        <scheme val="minor"/>
      </rPr>
      <t>Power plant that produces electricity by using biomass.</t>
    </r>
    <r>
      <rPr>
        <strike/>
        <sz val="11"/>
        <color theme="1"/>
        <rFont val="Calibri"/>
        <family val="2"/>
        <scheme val="minor"/>
      </rPr>
      <t xml:space="preserve"> </t>
    </r>
    <r>
      <rPr>
        <sz val="12"/>
        <color theme="1"/>
        <rFont val="Calibri"/>
        <family val="2"/>
        <scheme val="minor"/>
      </rPr>
      <t xml:space="preserve">Biomass includes </t>
    </r>
    <r>
      <rPr>
        <strike/>
        <sz val="11"/>
        <color theme="1"/>
        <rFont val="Calibri"/>
        <family val="2"/>
        <scheme val="minor"/>
      </rPr>
      <t>usually refers to</t>
    </r>
    <r>
      <rPr>
        <sz val="12"/>
        <color theme="1"/>
        <rFont val="Calibri"/>
        <family val="2"/>
        <scheme val="minor"/>
      </rPr>
      <t xml:space="preserve"> using methane gas produced by landfills, farm lots as fuel for the power generation facility. </t>
    </r>
  </si>
  <si>
    <t>Building Automation System</t>
  </si>
  <si>
    <t>RM: Customer EMS, AMI/Customer EMS; CM: 1) Customer Energy Management System and 2) Building Automation ; NR: Customer Energy Management System; E: Energy Management System; EU: Building Energy Management Systems (BEM)</t>
  </si>
  <si>
    <t>BAS</t>
  </si>
  <si>
    <t>The Building Automation System (BAS), also commonly referred to as a Customer Energy Management System (EMS), controls the premise's electrical devices and provides status information.  Building automation systems can be used to allow users to make automated or manual decisions to control energy consumption more efficiently. Through the meter or gateway interface the BAS receives pricing and other signals for managing the building’s systems, including heating and cooling systems, lighting, DER, electric storage, PHEVs and appliances. The BAS may be a utility subscription service, a 3rd party offered service, a consumer specified policy, a consumer owned device, or a manual control by the utility or consumer.</t>
  </si>
  <si>
    <t>consumer</t>
  </si>
  <si>
    <t>Building Management</t>
  </si>
  <si>
    <t xml:space="preserve">Service that monitors and controls building energy and which potentially responds to signals while minimizing impact on building occupants. </t>
  </si>
  <si>
    <t>Business Planning and Reporting</t>
  </si>
  <si>
    <t xml:space="preserve">These actors perform strategic business modeling, manpower planning, reporting, account management, and both assess and report on risk, performance and business impact. </t>
  </si>
  <si>
    <t>function</t>
  </si>
  <si>
    <t>Campus</t>
  </si>
  <si>
    <t>?</t>
  </si>
  <si>
    <r>
      <t xml:space="preserve">Set of co-located </t>
    </r>
    <r>
      <rPr>
        <sz val="11"/>
        <color rgb="FFC00000"/>
        <rFont val="Calibri"/>
        <family val="2"/>
        <scheme val="minor"/>
      </rPr>
      <t>grounds and</t>
    </r>
    <r>
      <rPr>
        <sz val="12"/>
        <color theme="1"/>
        <rFont val="Calibri"/>
        <family val="2"/>
        <scheme val="minor"/>
      </rPr>
      <t xml:space="preserve"> buildings operated by an entity such as a corporation.  Examples include, </t>
    </r>
    <r>
      <rPr>
        <sz val="11"/>
        <color rgb="FFC00000"/>
        <rFont val="Calibri"/>
        <family val="2"/>
        <scheme val="minor"/>
      </rPr>
      <t>industrial parks,</t>
    </r>
    <r>
      <rPr>
        <sz val="12"/>
        <color theme="1"/>
        <rFont val="Calibri"/>
        <family val="2"/>
        <scheme val="minor"/>
      </rPr>
      <t xml:space="preserve"> universities and corporate business parks,and </t>
    </r>
    <r>
      <rPr>
        <sz val="11"/>
        <color rgb="FFC00000"/>
        <rFont val="Calibri"/>
        <family val="2"/>
        <scheme val="minor"/>
      </rPr>
      <t>supporting physical infrastructures</t>
    </r>
  </si>
  <si>
    <t>Capacitor Bank</t>
  </si>
  <si>
    <t>Distribution</t>
  </si>
  <si>
    <t>Control  voltage  by minimizing voltage drops  and absorbing  line spikes. They also provide Volt/VAR control compensating for VAR losses for large inductive loads.</t>
  </si>
  <si>
    <t>Clearing &amp; Settlement Agent</t>
  </si>
  <si>
    <t>Assumes liability for clearing and/or settlement of contracts and provides contractual counterparty within a Power Exchangse and  Over the Counter (OTC) contracts.</t>
  </si>
  <si>
    <t>Imbalance settlement responsible</t>
  </si>
  <si>
    <r>
      <t xml:space="preserve">Coal </t>
    </r>
    <r>
      <rPr>
        <sz val="12"/>
        <color theme="1"/>
        <rFont val="Calibri"/>
        <family val="2"/>
        <scheme val="minor"/>
      </rPr>
      <t>Facility</t>
    </r>
  </si>
  <si>
    <r>
      <rPr>
        <sz val="12"/>
        <color theme="1"/>
        <rFont val="Calibri"/>
        <family val="2"/>
        <scheme val="minor"/>
      </rPr>
      <t>CM: Coal; P: Fossil</t>
    </r>
  </si>
  <si>
    <r>
      <t>Power plant that produce</t>
    </r>
    <r>
      <rPr>
        <sz val="12"/>
        <color theme="1"/>
        <rFont val="Calibri"/>
        <family val="2"/>
        <scheme val="minor"/>
      </rPr>
      <t>s electricity</t>
    </r>
    <r>
      <rPr>
        <strike/>
        <sz val="11"/>
        <color theme="1"/>
        <rFont val="Calibri"/>
        <family val="2"/>
        <scheme val="minor"/>
      </rPr>
      <t xml:space="preserve"> steam </t>
    </r>
    <r>
      <rPr>
        <sz val="12"/>
        <color theme="1"/>
        <rFont val="Calibri"/>
        <family val="2"/>
        <scheme val="minor"/>
      </rPr>
      <t xml:space="preserve">by burning coal. </t>
    </r>
    <r>
      <rPr>
        <strike/>
        <sz val="11"/>
        <color theme="1"/>
        <rFont val="Calibri"/>
        <family val="2"/>
        <scheme val="minor"/>
      </rPr>
      <t>They provide the most inexpensive method of producing power and are commonly for base-load and ancillary services.</t>
    </r>
  </si>
  <si>
    <t>Cogeneration</t>
  </si>
  <si>
    <t>Devices which increase the efficiency of fuel by capturing and utilizing the both heat and power produced when the fuel is burned. Examples include combined cycle devices which utilize residual heat to generate additional electricity, topping cycle devices which use residual heat for heating or cooling, and bottom cycle processes which use waste heat to produce electricity.</t>
  </si>
  <si>
    <t>producer</t>
  </si>
  <si>
    <t>Commercial Customer</t>
  </si>
  <si>
    <t xml:space="preserve">A business that  receives electricity from the electric distribution system, with usage below the threshold set for industrial usage. </t>
  </si>
  <si>
    <t>business actor</t>
  </si>
  <si>
    <t>customer</t>
  </si>
  <si>
    <t>Commercial Vendor</t>
  </si>
  <si>
    <t xml:space="preserve">Comercial venodrs that provide solutions, services, and equipment </t>
  </si>
  <si>
    <t>Communication Method</t>
  </si>
  <si>
    <t>Data</t>
  </si>
  <si>
    <t>The method by which an object communicates with another object to instruct, measure or control.</t>
  </si>
  <si>
    <r>
      <t xml:space="preserve">Communication </t>
    </r>
    <r>
      <rPr>
        <sz val="12"/>
        <color theme="1"/>
        <rFont val="Calibri"/>
        <family val="2"/>
        <scheme val="minor"/>
      </rPr>
      <t>Networks</t>
    </r>
  </si>
  <si>
    <t>IE: Other Networks</t>
  </si>
  <si>
    <t>Communications</t>
  </si>
  <si>
    <t xml:space="preserve">Wireline or wireless networks play a role in AMI, Distribution and Substation Automation, automation backhaul and EV roaming. This include Wireless Service Providers (WSP) now commonly used for AMI NANs, EV charging stations. </t>
  </si>
  <si>
    <t>Communications Network</t>
  </si>
  <si>
    <t>Monitor &amp; Control Services/roles</t>
  </si>
  <si>
    <r>
      <rPr>
        <strike/>
        <sz val="11"/>
        <color theme="1"/>
        <rFont val="Calibri"/>
        <family val="2"/>
        <scheme val="minor"/>
      </rPr>
      <t>The planning, operations and maintenance of all communications</t>
    </r>
    <r>
      <rPr>
        <sz val="12"/>
        <color theme="1"/>
        <rFont val="Calibri"/>
        <family val="2"/>
        <scheme val="minor"/>
      </rPr>
      <t xml:space="preserve"> Network assets including cable, wire, fibre, routers, switches, wireless, etc required to support Operations. </t>
    </r>
  </si>
  <si>
    <t>Communications Network Operations</t>
  </si>
  <si>
    <t xml:space="preserve">The planning, operations and maintenance of all communications </t>
  </si>
  <si>
    <t>Construction</t>
  </si>
  <si>
    <t>CON</t>
  </si>
  <si>
    <t>Examples of construction work include service installations, line extensions, and system betterment projects.</t>
  </si>
  <si>
    <t>Controllable Load</t>
  </si>
  <si>
    <t>Devices whose electric usage can be varied in response to signals. Examples include air conditioners, industrial devices and water heaters. May be controlled by a Facility BAS, a Facility Gateway, though a Smart Meter (serving as a Facility Gateway), or other means such as direct communication of price.</t>
  </si>
  <si>
    <t>Coordination Center Operator</t>
  </si>
  <si>
    <t>Responsible for : 
1. The coordination of exchange programs between its related control blocks and for the exchanges between its associated coordination center zones. 
2. Ensuring that its control blocks respect their obligations in respect to load frequency control. 
3. Calculating the time deviation in cooperation with the associated coordination centers. 
4. Carrying out the settlement and/or compensation between its control blocks and against the other coordination center zones</t>
  </si>
  <si>
    <t>control area  operator</t>
  </si>
  <si>
    <t>Critical Loads</t>
  </si>
  <si>
    <r>
      <t xml:space="preserve">Device </t>
    </r>
    <r>
      <rPr>
        <b/>
        <sz val="11"/>
        <color theme="1"/>
        <rFont val="Calibri"/>
        <family val="2"/>
        <scheme val="minor"/>
      </rPr>
      <t>?</t>
    </r>
  </si>
  <si>
    <t>Individual loads deemed to be critical to the operation of the facility or process.</t>
  </si>
  <si>
    <t>Customer Device</t>
  </si>
  <si>
    <t>NR: Customer Appliances &amp; Equipmen;, RM: 1)  Customer appliances, DER, PEV, and 2) Electric Storage HAN Device or Smart Appliance; E: Intelligent End Point</t>
  </si>
  <si>
    <r>
      <rPr>
        <strike/>
        <sz val="11"/>
        <color theme="1"/>
        <rFont val="Calibri"/>
        <family val="2"/>
        <scheme val="minor"/>
      </rPr>
      <t xml:space="preserve">Device </t>
    </r>
    <r>
      <rPr>
        <b/>
        <sz val="11"/>
        <color theme="1"/>
        <rFont val="Calibri"/>
        <family val="2"/>
        <scheme val="minor"/>
      </rPr>
      <t xml:space="preserve">? </t>
    </r>
  </si>
  <si>
    <t>Household devices that can react to remote management, whether to price, grid integrity, or other energy management signaling. May be controlled by a Facility Building Automation System (BAS), a Facility Gateway, though a Smart Meter (serving as a Facility Gateway), or other means such as direct communication of price or other information. Communication to the device might be via a Home-Area Network or other means.</t>
  </si>
  <si>
    <t>Customer Management</t>
  </si>
  <si>
    <t xml:space="preserve">Utility function that manages customer relationships by providing point-of-contact (PoC) and resolution for customer issues and problems. </t>
  </si>
  <si>
    <r>
      <rPr>
        <sz val="12"/>
        <color theme="1"/>
        <rFont val="Calibri"/>
        <family val="2"/>
        <scheme val="minor"/>
      </rPr>
      <t>Customer Meter</t>
    </r>
  </si>
  <si>
    <t>E: Metering Equipment</t>
  </si>
  <si>
    <t>Physical</t>
  </si>
  <si>
    <r>
      <t xml:space="preserve">Meters are devices which measure the amount of electricity used at a particular site. They are typically located at the customer facility and owned by the distributor (eg: utility) or retail provider. 
</t>
    </r>
    <r>
      <rPr>
        <sz val="8"/>
        <color indexed="8"/>
        <rFont val="Calibri"/>
        <family val="2"/>
      </rPr>
      <t/>
    </r>
  </si>
  <si>
    <t>Customer Premise Network</t>
  </si>
  <si>
    <t>CM: Customer Equipment</t>
  </si>
  <si>
    <t>Customer Premise Networks support communcations between the various other actors found on a customer premise (eg: Appliances, Thermostats, Energy Management Systems); They are also known as Home Area Networks (HAN), Industrial Area Networks (IAN), Building Area Networks (BAN) and Customer Area Networks (CAN)</t>
  </si>
  <si>
    <t xml:space="preserve">Customer Service Representative </t>
  </si>
  <si>
    <t>CSR</t>
  </si>
  <si>
    <t>Person</t>
  </si>
  <si>
    <t>Customer service provided by a person (e.g., sales and service representative), or by automated means called self-service (e.g., Interactive Voice Response (IVR)).</t>
  </si>
  <si>
    <t>billing agent ?</t>
  </si>
  <si>
    <t>Customer Substation</t>
  </si>
  <si>
    <t>Transmission or distribution substation located at the customer facilty to set-down power wiithin the customer facilty. Contains infrastructre to control/monitor and protect the distribution grid.</t>
  </si>
  <si>
    <t>DC Loads</t>
  </si>
  <si>
    <t>NR: Load Management Systems/Demand Response Management System</t>
  </si>
  <si>
    <t>Loads at customer site using DC equipment.</t>
  </si>
  <si>
    <t>Demand Management</t>
  </si>
  <si>
    <t>DRMS</t>
  </si>
  <si>
    <r>
      <t>DR issues pricing or other signals to appliances and equipment at customer locations in order to request customers (or their pre-programmed systems) to decrease or increase their loads in response to the signals.</t>
    </r>
    <r>
      <rPr>
        <sz val="12"/>
        <color theme="1"/>
        <rFont val="Calibri"/>
        <family val="2"/>
        <scheme val="minor"/>
      </rPr>
      <t xml:space="preserve"> Needs to be crisper description </t>
    </r>
    <r>
      <rPr>
        <b/>
        <sz val="11"/>
        <color rgb="FFC00000"/>
        <rFont val="Calibri"/>
        <family val="2"/>
        <scheme val="minor"/>
      </rPr>
      <t>- Ron Cunningham to do</t>
    </r>
  </si>
  <si>
    <t xml:space="preserve">Demand Response Management System </t>
  </si>
  <si>
    <t>DRMS issues pricing or other signals to appliances and equipment at customer locations in order to request customers (or their pre-programmed systems) to decrease or increase their loads in response to the signals.</t>
  </si>
  <si>
    <t>D/R market operator</t>
  </si>
  <si>
    <t>Demand Response Provider</t>
  </si>
  <si>
    <t xml:space="preserve">A service provider that either serves as an aggregator  or otherwise provides distribution of Demand/Response (DR) signals. </t>
  </si>
  <si>
    <t>Demand Response Service Provider</t>
  </si>
  <si>
    <t>A Demand Response (DR) Service Provider may serve as an aggregator (in the Market domain), or otherwise provide distribution of DR signals.</t>
  </si>
  <si>
    <r>
      <t xml:space="preserve">Designated Dispatch </t>
    </r>
    <r>
      <rPr>
        <sz val="12"/>
        <color theme="1"/>
        <rFont val="Calibri"/>
        <family val="2"/>
        <scheme val="minor"/>
      </rPr>
      <t xml:space="preserve">Service </t>
    </r>
    <r>
      <rPr>
        <strike/>
        <sz val="11"/>
        <color theme="1"/>
        <rFont val="Calibri"/>
        <family val="2"/>
        <scheme val="minor"/>
      </rPr>
      <t>Entity</t>
    </r>
  </si>
  <si>
    <t>NAESB: Designated Dispatch Entity</t>
  </si>
  <si>
    <t>DDE</t>
  </si>
  <si>
    <r>
      <t xml:space="preserve">A </t>
    </r>
    <r>
      <rPr>
        <strike/>
        <sz val="11"/>
        <color theme="1"/>
        <rFont val="Calibri"/>
        <family val="2"/>
        <scheme val="minor"/>
      </rPr>
      <t>role</t>
    </r>
    <r>
      <rPr>
        <sz val="12"/>
        <color theme="1"/>
        <rFont val="Calibri"/>
        <family val="2"/>
        <scheme val="minor"/>
      </rPr>
      <t xml:space="preserve"> service</t>
    </r>
    <r>
      <rPr>
        <strike/>
        <sz val="11"/>
        <color theme="1"/>
        <rFont val="Calibri"/>
        <family val="2"/>
        <scheme val="minor"/>
      </rPr>
      <t xml:space="preserve"> </t>
    </r>
    <r>
      <rPr>
        <sz val="12"/>
        <color theme="1"/>
        <rFont val="Calibri"/>
        <family val="2"/>
        <scheme val="minor"/>
      </rPr>
      <t xml:space="preserve">which carries the responsibility of receiving and processing demand resource dispatch instructions or market information and (optionally) providing response information.  </t>
    </r>
  </si>
  <si>
    <t>Distributed Generation Aggregation</t>
  </si>
  <si>
    <t>NR: 1) Customer Distributed Energy Resources / Generation and Storage, 2) Distributed Generation and Storage Management; IE: 1) Customer Distributed Energy Resource, 2) Distribution System Distributed Energy Resources: IE: Customer Distributed Energy Resource; EU: Aggregator</t>
  </si>
  <si>
    <t>Distributed  Generation Aggregators combine smaller participants (ie: providers, customers' distributed generation or curtailment assets) to enable these  participants access in larger markets as a virtualized trader</t>
  </si>
  <si>
    <t>Distributed Generation Submeter</t>
  </si>
  <si>
    <t>Additional meter used to measure electric usage and generation at some customer sites with generation devices such as solar panels.  Alternatively net metering may be used to measure net usage.</t>
  </si>
  <si>
    <t>Distributed Intelligence Capabilities</t>
  </si>
  <si>
    <t>Advanced automated/intelligence application that operates in a normally autonomous mode from the centralized control system to increase responsiveness.</t>
  </si>
  <si>
    <t>Distributed Solar</t>
  </si>
  <si>
    <t>Customer owned system which uses the sun to produce electricity and/or heat water.</t>
  </si>
  <si>
    <t>Distributed Storage</t>
  </si>
  <si>
    <t>Battery storage typically located at a distribution substation and provides dispatchable energy for congestion and peak load relief. Typical recharged with onsite PV or trickle charging during off-demand intervals. Distributed storage can also augment customer Distributed Generation capabilites.</t>
  </si>
  <si>
    <t>Cross cutting because control varies with the deployment scenarios</t>
  </si>
  <si>
    <t>Distributed Wind</t>
  </si>
  <si>
    <t>CM: Wind</t>
  </si>
  <si>
    <t>Customer owned wind generation which is decentralized as opposed to generation. Examples include micro wind turbines owned by business and residential customers.</t>
  </si>
  <si>
    <t>Distribution Asset Management</t>
  </si>
  <si>
    <t xml:space="preserve">Performed by actors that work together to determine when equipment should have maintenance, calculate the life expectancy of the device, and record its history of operations and maintenance so it can be reviewed in the future for operational and engineering decisions. </t>
  </si>
  <si>
    <t>Distribution Control Devices</t>
  </si>
  <si>
    <t>CM: Distribution.Control; IE: Distribution Protection &amp; Control Devices</t>
  </si>
  <si>
    <t>Actors that permit the Operations domain to manage the flow of power and reliability of the system.  Performed to maintain high levels of reliability and power quality. Examples include switches, capacitors, STATCOM.</t>
  </si>
  <si>
    <t>Distribution Data Collector</t>
  </si>
  <si>
    <t>A data concentrator bringing data from multiple sources and putting it into different form factors.</t>
  </si>
  <si>
    <t>metered data collector</t>
  </si>
  <si>
    <t xml:space="preserve">Distribution Engineering </t>
  </si>
  <si>
    <t>A technical function for planning or managing the design and upgrade of the distribution system. Functions include arranging data gathering, construction design ,asset/equipment selection and placement.</t>
  </si>
  <si>
    <t>Distribution Field Crews</t>
  </si>
  <si>
    <r>
      <t xml:space="preserve">Manual operations of field devices, repair and construction work, patrolling facilities, recording changes in facility parameters, connectivity, in mobile computers, transferring data to the operator, and corresponding database administrators. </t>
    </r>
    <r>
      <rPr>
        <sz val="12"/>
        <color theme="1"/>
        <rFont val="Calibri"/>
        <family val="2"/>
        <scheme val="minor"/>
      </rPr>
      <t>This is a class of actors.</t>
    </r>
  </si>
  <si>
    <t>Distribution Intelligent Electric Device</t>
  </si>
  <si>
    <t xml:space="preserve">RM: 1) Distribution Field RTUs, IEDs, &amp; 2) Distributed Intelligence Capabilities; Field Devices 3) IED; NR: Distribution Automation Field Devices; NR: Distribution Remote Terminal Unit/Intelligent Electronic Device </t>
  </si>
  <si>
    <t>D-IED</t>
  </si>
  <si>
    <r>
      <t xml:space="preserve">Intelligent Electric Device (IED) is a communications-enabled controller to monitor and control automated devices in distribution which communicates with Distribution SCADA or other monitoring/control applications, as well as distributed capabilities for automatic operations in a localized area based on local information and on data exchange between members of the group. Operations such as such as tripping circuit breakers if they sense voltage, current, or frequency anomalies. </t>
    </r>
    <r>
      <rPr>
        <sz val="12"/>
        <color theme="1"/>
        <rFont val="Calibri"/>
        <family val="2"/>
        <scheme val="minor"/>
      </rPr>
      <t>This is a class of  actors.</t>
    </r>
  </si>
  <si>
    <t>Distribution Measure</t>
  </si>
  <si>
    <r>
      <t>Performed by</t>
    </r>
    <r>
      <rPr>
        <sz val="12"/>
        <color theme="1"/>
        <rFont val="Calibri"/>
        <family val="2"/>
        <scheme val="minor"/>
      </rPr>
      <t xml:space="preserve"> roles</t>
    </r>
    <r>
      <rPr>
        <strike/>
        <sz val="11"/>
        <color theme="1"/>
        <rFont val="Calibri"/>
        <family val="2"/>
        <scheme val="minor"/>
      </rPr>
      <t>actors</t>
    </r>
    <r>
      <rPr>
        <sz val="12"/>
        <color theme="1"/>
        <rFont val="Calibri"/>
        <family val="2"/>
        <scheme val="minor"/>
      </rPr>
      <t xml:space="preserve"> that provide visibility into the flow of power and the condition of the systems in the field. In the future measurement might be found in built into meters, transformers, feeders, switches and other devices in the grid. An example would be the digital and analog measurements collected through the SCADA system from a remote terminal unit (RTU) and provide to a grid control center in the Operations domain. </t>
    </r>
  </si>
  <si>
    <t>Distribution Operator</t>
  </si>
  <si>
    <t>NAE: Utility System Operator</t>
  </si>
  <si>
    <t>An entity which carries the responsibility of operating an electricity distribution system.</t>
  </si>
  <si>
    <t xml:space="preserve"> role</t>
  </si>
  <si>
    <t>Distribution Protection and Control Devices</t>
  </si>
  <si>
    <t>CM: Distribution.Protect</t>
  </si>
  <si>
    <t>Performed by Actors that react rapidly to faults and other events that might cause power outages, brownouts, or the destruction of equipment. Performed to maintain high levels of reliability and power quality. Devices external to a substation which control and protect the distribution system. Examples include Capabitors, Sectionalizers, circuit breakers</t>
  </si>
  <si>
    <t>Distribution Protection Devices</t>
  </si>
  <si>
    <t>CM: Distribution.Protect; IE: Distribution Protection &amp; Control Devices</t>
  </si>
  <si>
    <t>Actors that react rapidly to faults and other events in the system which might cause power outages, brownouts, or the destruction of equipment. Performed to maintain high levels of reliability and power quality. Examples include FACTs devices, switches,circuit interrupters, capacitors, Reactors, fuses</t>
  </si>
  <si>
    <r>
      <t xml:space="preserve">Distribution Record </t>
    </r>
    <r>
      <rPr>
        <sz val="12"/>
        <color theme="1"/>
        <rFont val="Calibri"/>
        <family val="2"/>
        <scheme val="minor"/>
      </rPr>
      <t>Service</t>
    </r>
  </si>
  <si>
    <t>CM: Distribution Record</t>
  </si>
  <si>
    <r>
      <rPr>
        <sz val="12"/>
        <color theme="1"/>
        <rFont val="Calibri"/>
        <family val="2"/>
        <scheme val="minor"/>
      </rPr>
      <t xml:space="preserve">Service performed by actors that permit other domains to review what has happened on the grid for financial, engineering, operational, compliance and forecasting purposes. </t>
    </r>
  </si>
  <si>
    <t>Distribution Sensor</t>
  </si>
  <si>
    <t>IE: Sensors and Measurement Devices</t>
  </si>
  <si>
    <t>A Distribution System device (outside the substation) that measures a physical quantity and converts it into a signal which can be read by an observer or by an instrument. Examples include oscillographs, meters, temperature sensors.</t>
  </si>
  <si>
    <t>Distribution Stabilize and Optimize</t>
  </si>
  <si>
    <t xml:space="preserve">Performed by actors to ensure the network is operating within appropriate tolerances across the system. They  gather information for control decisions that ensure reliable, proper operations (stability) and more efficient operations (optimization). Measurement and control form a feedback loop that allows grid operators to stabilize the flow of energy across the electric network or safely increase the load on a transmission path. </t>
  </si>
  <si>
    <t>Distribution Substation</t>
  </si>
  <si>
    <t>A facility who's function is to step-down voltages for distribution feeders. Contains not only transformers, but usually other devices to maintain power quality and reliablity, such as capacitor banks, Ground fault limiters, fuses, reactors.</t>
  </si>
  <si>
    <t>Distribution Substation Network</t>
  </si>
  <si>
    <t>These networks interconnect devices within a substation for localized or  a backhauled WAN connection to Grid Operations . A typical example includes a local Ethernet LAN containing switching, protection andcontrol equipment . The Standard protocol of choice is IEC61850 and/or DNP3.</t>
  </si>
  <si>
    <t>Distribution System Energy Resources</t>
  </si>
  <si>
    <t>IE: Distribution System Distributed Energy Resources</t>
  </si>
  <si>
    <t>Generation sources connected to the distribution grid regardless of size. Typically these are utilities owned resources. They do not include Customer-permises or Generation generation assets.</t>
  </si>
  <si>
    <t>Electric Meter</t>
  </si>
  <si>
    <t>Field Monitoring</t>
  </si>
  <si>
    <r>
      <rPr>
        <sz val="12"/>
        <color theme="1"/>
        <rFont val="Calibri"/>
        <family val="2"/>
        <scheme val="minor"/>
      </rPr>
      <t>A device that is either used for revenue grade at the p</t>
    </r>
    <r>
      <rPr>
        <strike/>
        <sz val="11"/>
        <color theme="1"/>
        <rFont val="Calibri"/>
        <family val="2"/>
        <scheme val="minor"/>
      </rPr>
      <t>P</t>
    </r>
    <r>
      <rPr>
        <sz val="12"/>
        <color theme="1"/>
        <rFont val="Calibri"/>
        <family val="2"/>
        <scheme val="minor"/>
      </rPr>
      <t>oint of s</t>
    </r>
    <r>
      <rPr>
        <strike/>
        <sz val="11"/>
        <color theme="1"/>
        <rFont val="Calibri"/>
        <family val="2"/>
        <scheme val="minor"/>
      </rPr>
      <t>S</t>
    </r>
    <r>
      <rPr>
        <sz val="12"/>
        <color theme="1"/>
        <rFont val="Calibri"/>
        <family val="2"/>
        <scheme val="minor"/>
      </rPr>
      <t>ale measuring or facility grade device used for the transfer of electricity product and measuring usage and possibly control from one domain/system to another</t>
    </r>
  </si>
  <si>
    <t>W19: Storage System</t>
  </si>
  <si>
    <t>A system capable of storing power for use at a later time. Examples include pumped water storage, Advanced Energy Systems (AES), Plug-in Electric Vehicles (PEV), and thermal storage systems.</t>
  </si>
  <si>
    <t>consumer, producer</t>
  </si>
  <si>
    <t>this is the role played played by other logical actors such as batteries, cap-banks, chemical reactions (which as logical subclasses of electrical storage)</t>
  </si>
  <si>
    <t>Electric Vehicle / Transportation Solution Providers</t>
  </si>
  <si>
    <r>
      <rPr>
        <strike/>
        <sz val="11"/>
        <color theme="1"/>
        <rFont val="Calibri"/>
        <family val="2"/>
        <scheme val="minor"/>
      </rPr>
      <t xml:space="preserve">Manufacturers of electric vehicles and electric transportation (eg: rail). Of special interest for Smart Grid is the inclusion of intelligent communcating </t>
    </r>
    <r>
      <rPr>
        <sz val="12"/>
        <color theme="1"/>
        <rFont val="Calibri"/>
        <family val="2"/>
        <scheme val="minor"/>
      </rPr>
      <t xml:space="preserve">Provider of capabilities for remote monitoring and control (eg: charge/dischare cycles). </t>
    </r>
  </si>
  <si>
    <t>system actor ?</t>
  </si>
  <si>
    <t>Electric Vehicle Service Element</t>
  </si>
  <si>
    <t>NR: Electric Vehicle Service Element/Plug-in Electric Vehicle;</t>
  </si>
  <si>
    <t>EVSE</t>
  </si>
  <si>
    <r>
      <t xml:space="preserve">Device which transfers electricity to electric vehicle batteries and which has information exchange capabilities. The charger can either be on-board the vehicle or off-board. On-board chargers require AC energy transfer to the vehicle (either 120 or 240V single phase) and Off-board chargers are within the EVSE and require. Note that information exchange capabilities for the EVSE are provided by the End Use Measurement Device (EUMD). </t>
    </r>
    <r>
      <rPr>
        <b/>
        <sz val="11"/>
        <color theme="1"/>
        <rFont val="Calibri"/>
        <family val="2"/>
        <scheme val="minor"/>
      </rPr>
      <t>Note new name added to describe the device from the service provider, this defintion needs correction</t>
    </r>
  </si>
  <si>
    <t>Emerging Services</t>
  </si>
  <si>
    <t xml:space="preserve">All the functions, services and innovations that have yet to be created. These will be instrumental in defining the Smart Grid of the future. </t>
  </si>
  <si>
    <t>End Device</t>
  </si>
  <si>
    <r>
      <t xml:space="preserve">A </t>
    </r>
    <r>
      <rPr>
        <strike/>
        <sz val="11"/>
        <color theme="1"/>
        <rFont val="Calibri"/>
        <family val="2"/>
        <scheme val="minor"/>
      </rPr>
      <t>physical</t>
    </r>
    <r>
      <rPr>
        <sz val="12"/>
        <color theme="1"/>
        <rFont val="Calibri"/>
        <family val="2"/>
        <scheme val="minor"/>
      </rPr>
      <t xml:space="preserve"> end-use device that consumes or supplies electricity.</t>
    </r>
  </si>
  <si>
    <t>consumer/ producer</t>
  </si>
  <si>
    <t>Energy Information Provider</t>
  </si>
  <si>
    <r>
      <t>Organization</t>
    </r>
    <r>
      <rPr>
        <sz val="12"/>
        <color theme="1"/>
        <rFont val="Calibri"/>
        <family val="2"/>
        <scheme val="minor"/>
      </rPr>
      <t>al Entity</t>
    </r>
  </si>
  <si>
    <t>A Business that provide energy supply or demand information to Customers or authorized Third Parties.</t>
  </si>
  <si>
    <t>Energy Market Clearinghouse</t>
  </si>
  <si>
    <t>Wholesale market for energy products provides high-level market signals for operations I(ndependent System Operators (RTO)/Regional Transmission Operators (RTO) and Utility Operations), generation, Distributed Generation (DG) and demand response (DR) programmes.</t>
  </si>
  <si>
    <t>Energy Services Gateway</t>
  </si>
  <si>
    <t>RM: Meter/HAN Gateway;  NR: Home Area Network Gateway; CM: Home Gateway;</t>
  </si>
  <si>
    <t>ESI</t>
  </si>
  <si>
    <r>
      <rPr>
        <strike/>
        <sz val="11"/>
        <color theme="1"/>
        <rFont val="Calibri"/>
        <family val="2"/>
        <scheme val="minor"/>
      </rPr>
      <t>Device</t>
    </r>
    <r>
      <rPr>
        <b/>
        <sz val="11"/>
        <color theme="1"/>
        <rFont val="Calibri"/>
        <family val="2"/>
        <scheme val="minor"/>
      </rPr>
      <t xml:space="preserve"> ?</t>
    </r>
  </si>
  <si>
    <r>
      <rPr>
        <sz val="12"/>
        <color theme="1"/>
        <rFont val="Calibri"/>
        <family val="2"/>
        <scheme val="minor"/>
      </rPr>
      <t xml:space="preserve">Network communications application </t>
    </r>
    <r>
      <rPr>
        <strike/>
        <sz val="11"/>
        <color theme="1"/>
        <rFont val="Calibri"/>
        <family val="2"/>
        <scheme val="minor"/>
      </rPr>
      <t xml:space="preserve">device </t>
    </r>
    <r>
      <rPr>
        <sz val="12"/>
        <color theme="1"/>
        <rFont val="Calibri"/>
        <family val="2"/>
        <scheme val="minor"/>
      </rPr>
      <t xml:space="preserve">which provides </t>
    </r>
    <r>
      <rPr>
        <strike/>
        <sz val="11"/>
        <color theme="1"/>
        <rFont val="Calibri"/>
        <family val="2"/>
        <scheme val="minor"/>
      </rPr>
      <t>a</t>
    </r>
    <r>
      <rPr>
        <sz val="12"/>
        <color theme="1"/>
        <rFont val="Calibri"/>
        <family val="2"/>
        <scheme val="minor"/>
      </rPr>
      <t xml:space="preserve"> communications capability between premise network domains and network domains esternal to the premise network domain e.g. a gateway. 
When the gateway service is applied to the communications gateway from the utility (or other energy service provider) to the customer (premise network), additional functionality maybe applied (aka. Energy Services Interface)</t>
    </r>
    <r>
      <rPr>
        <strike/>
        <sz val="11"/>
        <color theme="1"/>
        <rFont val="Calibri"/>
        <family val="2"/>
        <scheme val="minor"/>
      </rPr>
      <t xml:space="preserve"> site</t>
    </r>
    <r>
      <rPr>
        <sz val="12"/>
        <color theme="1"/>
        <rFont val="Calibri"/>
        <family val="2"/>
        <scheme val="minor"/>
      </rPr>
      <t xml:space="preserve">. Provides cyber security and coordinates functions that enable secure interactions between relevant Home Area Network (HAN) Devices, meters and the Utility/ESP.  Permits applications such as remote load control, monitoring and control of distributed generation, in-home display of customer usage, reading of non-energy meters, and integration with building management systems.  Provides auditing/logging functions that record transactions to and from Home Area Networking Devices. Can also act as a gateway. Also commonly referred to as a Home-Area Network Gateway, or Residential Gateway. </t>
    </r>
  </si>
  <si>
    <t>Energy Storage Management</t>
  </si>
  <si>
    <t>RM: Utility EMS; NR: Bulk Storage Management</t>
  </si>
  <si>
    <r>
      <t xml:space="preserve">A </t>
    </r>
    <r>
      <rPr>
        <strike/>
        <sz val="11"/>
        <color theme="1"/>
        <rFont val="Calibri"/>
        <family val="2"/>
        <scheme val="minor"/>
      </rPr>
      <t>utility provided</t>
    </r>
    <r>
      <rPr>
        <sz val="12"/>
        <color theme="1"/>
        <rFont val="Calibri"/>
        <family val="2"/>
        <scheme val="minor"/>
      </rPr>
      <t xml:space="preserve"> service to supervise</t>
    </r>
    <r>
      <rPr>
        <strike/>
        <sz val="11"/>
        <color theme="1"/>
        <rFont val="Calibri"/>
        <family val="2"/>
        <scheme val="minor"/>
      </rPr>
      <t>or</t>
    </r>
    <r>
      <rPr>
        <sz val="12"/>
        <color theme="1"/>
        <rFont val="Calibri"/>
        <family val="2"/>
        <scheme val="minor"/>
      </rPr>
      <t xml:space="preserve"> storage management </t>
    </r>
    <r>
      <rPr>
        <strike/>
        <sz val="11"/>
        <color theme="1"/>
        <rFont val="Calibri"/>
        <family val="2"/>
        <scheme val="minor"/>
      </rPr>
      <t>on behalf of the customers.</t>
    </r>
  </si>
  <si>
    <t>Energy Supply Company</t>
  </si>
  <si>
    <t>XX: Energy Supplier</t>
  </si>
  <si>
    <t>A company that delivers electricity to end use customers. Examples include investor-owned, municipal utilities, private providers.</t>
  </si>
  <si>
    <t>Environmental Authority</t>
  </si>
  <si>
    <t>Agency</t>
  </si>
  <si>
    <t>A regulatory authority responsible for the development, reporting and enforcement of environmental activities.</t>
  </si>
  <si>
    <t>Extension Planning</t>
  </si>
  <si>
    <t xml:space="preserve">Network Extension planning actors develop long term plans for power system reliability, monitor the cost, performance and schedule of construction, and define projects to extend the network such as new lines, feeders or switchgear. </t>
  </si>
  <si>
    <t xml:space="preserve"> or function/
service </t>
  </si>
  <si>
    <t>EU: Buildings</t>
  </si>
  <si>
    <r>
      <rPr>
        <sz val="11"/>
        <color rgb="FFC00000"/>
        <rFont val="Calibri"/>
        <family val="2"/>
        <scheme val="minor"/>
      </rPr>
      <t xml:space="preserve">Something such as a building or large piece of equipment that is built for a specific purpose. In the NAESB context this is </t>
    </r>
    <r>
      <rPr>
        <sz val="12"/>
        <color theme="1"/>
        <rFont val="Calibri"/>
        <family val="2"/>
        <scheme val="minor"/>
      </rPr>
      <t xml:space="preserve">"The location at which connection to the  distribution  (or transmission) system is made." </t>
    </r>
    <r>
      <rPr>
        <sz val="11"/>
        <color rgb="FFC00000"/>
        <rFont val="Calibri"/>
        <family val="2"/>
        <scheme val="minor"/>
      </rPr>
      <t>This is an abstract superclass role is used to describe a cluster of subclasses</t>
    </r>
  </si>
  <si>
    <t>Facility Energy Management System/Gateway</t>
  </si>
  <si>
    <t xml:space="preserve">A logical or physical device typically located at the customer facility which combines communication gateway and energy management functions. </t>
  </si>
  <si>
    <t>Facility Manager</t>
  </si>
  <si>
    <t>E: 1) Landlord, 2) HomeOwner, 3) Operations Manager; CM: Building Manager</t>
  </si>
  <si>
    <r>
      <rPr>
        <sz val="12"/>
        <color theme="1"/>
        <rFont val="Calibri"/>
        <family val="2"/>
        <scheme val="minor"/>
      </rPr>
      <t>Role</t>
    </r>
    <r>
      <rPr>
        <strike/>
        <sz val="11"/>
        <color theme="1"/>
        <rFont val="Calibri"/>
        <family val="2"/>
        <scheme val="minor"/>
      </rPr>
      <t>Person</t>
    </r>
    <r>
      <rPr>
        <sz val="12"/>
        <color theme="1"/>
        <rFont val="Calibri"/>
        <family val="2"/>
        <scheme val="minor"/>
      </rPr>
      <t xml:space="preserve"> responsible for the maintenance and operation of the facility. In the Residential market, this is the home owner, landlord, or building superintendent.</t>
    </r>
  </si>
  <si>
    <t>Field Area Network (FAN)</t>
  </si>
  <si>
    <t>IE: Feeder Network</t>
  </si>
  <si>
    <t>The FAN connects distribution substations, field devices and Microgrids and Distributed Generation (including utility Bulk Storage) to the Grid Operations Core Network either directly or through a WAN or Backhaul facility.</t>
  </si>
  <si>
    <t>Field Crew Tools</t>
  </si>
  <si>
    <r>
      <t xml:space="preserve">: </t>
    </r>
    <r>
      <rPr>
        <sz val="12"/>
        <color theme="1"/>
        <rFont val="Calibri"/>
        <family val="2"/>
        <scheme val="minor"/>
      </rPr>
      <t>WorkforceTool</t>
    </r>
  </si>
  <si>
    <t>A field engineering and maintenance tool set that includes any mobile computing and hand-held devices.</t>
  </si>
  <si>
    <t>Person that is responsible for cost accounting and developing financial strategies for an industrial or commercial business.</t>
  </si>
  <si>
    <t>Gas Meter</t>
  </si>
  <si>
    <t>NR: Water/Gas Metering</t>
  </si>
  <si>
    <r>
      <rPr>
        <sz val="12"/>
        <color theme="1"/>
        <rFont val="Calibri"/>
        <family val="2"/>
        <scheme val="minor"/>
      </rPr>
      <t>A device that is either used for revenue grade at the p</t>
    </r>
    <r>
      <rPr>
        <strike/>
        <sz val="11"/>
        <color theme="1"/>
        <rFont val="Calibri"/>
        <family val="2"/>
        <scheme val="minor"/>
      </rPr>
      <t>P</t>
    </r>
    <r>
      <rPr>
        <sz val="12"/>
        <color theme="1"/>
        <rFont val="Calibri"/>
        <family val="2"/>
        <scheme val="minor"/>
      </rPr>
      <t>oint of s</t>
    </r>
    <r>
      <rPr>
        <strike/>
        <sz val="11"/>
        <color theme="1"/>
        <rFont val="Calibri"/>
        <family val="2"/>
        <scheme val="minor"/>
      </rPr>
      <t>S</t>
    </r>
    <r>
      <rPr>
        <sz val="12"/>
        <color theme="1"/>
        <rFont val="Calibri"/>
        <family val="2"/>
        <scheme val="minor"/>
      </rPr>
      <t>ale measuring or facility grade device used for the transfer of gas, product and measuring usage and possibly control from one domain/system to another</t>
    </r>
  </si>
  <si>
    <t>Gateway</t>
  </si>
  <si>
    <r>
      <t>RM: Facility EMS/Gateway,</t>
    </r>
    <r>
      <rPr>
        <sz val="12"/>
        <color theme="1"/>
        <rFont val="Calibri"/>
        <family val="2"/>
        <scheme val="minor"/>
      </rPr>
      <t xml:space="preserve"> CM: Building Gateway</t>
    </r>
  </si>
  <si>
    <r>
      <rPr>
        <sz val="12"/>
        <color theme="1"/>
        <rFont val="Calibri"/>
        <family val="2"/>
        <scheme val="minor"/>
      </rPr>
      <t>The function of translating two or more dissimilar protocols.  This role is often fufilled by a communications device (such as a router) used to send messages to devices and sub-systems in a building or structure or from one network domain to another.</t>
    </r>
  </si>
  <si>
    <t>IE: Grid Scale Energy Resource (Section 6)/Bulk generatioon (Section 7); CM: Building Automation (System) Gateway</t>
  </si>
  <si>
    <r>
      <t xml:space="preserve">Conventional or renewable generation connected to the transmission grid (69kV and up). </t>
    </r>
    <r>
      <rPr>
        <sz val="12"/>
        <color theme="1"/>
        <rFont val="Calibri"/>
        <family val="2"/>
        <scheme val="minor"/>
      </rPr>
      <t xml:space="preserve"> Is 69kV really a requirement?  This should include all generation types DER and bulk.  Creating electricity.</t>
    </r>
  </si>
  <si>
    <t>Generation Asset Management</t>
  </si>
  <si>
    <r>
      <t>Performed by r</t>
    </r>
    <r>
      <rPr>
        <sz val="12"/>
        <color theme="1"/>
        <rFont val="Calibri"/>
        <family val="2"/>
        <scheme val="minor"/>
      </rPr>
      <t xml:space="preserve">oles </t>
    </r>
    <r>
      <rPr>
        <strike/>
        <sz val="11"/>
        <color theme="1"/>
        <rFont val="Calibri"/>
        <family val="2"/>
        <scheme val="minor"/>
      </rPr>
      <t>actors</t>
    </r>
    <r>
      <rPr>
        <sz val="12"/>
        <color theme="1"/>
        <rFont val="Calibri"/>
        <family val="2"/>
        <scheme val="minor"/>
      </rPr>
      <t xml:space="preserve"> to determine equipment maintenance schedules, calculate the life expectancy of the device. They also record equipment operations and maintenance history for future operational and engineering decisions. </t>
    </r>
  </si>
  <si>
    <t>Generation Measure</t>
  </si>
  <si>
    <t>Measure</t>
  </si>
  <si>
    <r>
      <t>Performed by</t>
    </r>
    <r>
      <rPr>
        <sz val="12"/>
        <color theme="1"/>
        <rFont val="Calibri"/>
        <family val="2"/>
        <scheme val="minor"/>
      </rPr>
      <t xml:space="preserve"> roles </t>
    </r>
    <r>
      <rPr>
        <strike/>
        <sz val="11"/>
        <color theme="1"/>
        <rFont val="Calibri"/>
        <family val="2"/>
        <scheme val="minor"/>
      </rPr>
      <t xml:space="preserve">actors </t>
    </r>
    <r>
      <rPr>
        <sz val="12"/>
        <color theme="1"/>
        <rFont val="Calibri"/>
        <family val="2"/>
        <scheme val="minor"/>
      </rPr>
      <t xml:space="preserve">that provide visibility into the flow of power and the condition of the systems in the field. In the future measurement might be found in built into meters, transformers, feeders, switches and other devices in the grid. </t>
    </r>
  </si>
  <si>
    <t>Generation Operation/Control</t>
  </si>
  <si>
    <t>CM: Generation.Control</t>
  </si>
  <si>
    <r>
      <t xml:space="preserve">Performed by </t>
    </r>
    <r>
      <rPr>
        <sz val="12"/>
        <color theme="1"/>
        <rFont val="Calibri"/>
        <family val="2"/>
        <scheme val="minor"/>
      </rPr>
      <t xml:space="preserve">roles </t>
    </r>
    <r>
      <rPr>
        <strike/>
        <sz val="11"/>
        <color theme="1"/>
        <rFont val="Calibri"/>
        <family val="2"/>
        <scheme val="minor"/>
      </rPr>
      <t xml:space="preserve">actors </t>
    </r>
    <r>
      <rPr>
        <sz val="12"/>
        <color theme="1"/>
        <rFont val="Calibri"/>
        <family val="2"/>
        <scheme val="minor"/>
      </rPr>
      <t>that permit Operations to manage generation assets in maintaining the flow of power and reliability of the system. Generation dispatch is based upon reliablity with economic dispatch.</t>
    </r>
  </si>
  <si>
    <t>Generation Protection</t>
  </si>
  <si>
    <r>
      <t xml:space="preserve">Performed by </t>
    </r>
    <r>
      <rPr>
        <sz val="12"/>
        <color theme="1"/>
        <rFont val="Calibri"/>
        <family val="2"/>
        <scheme val="minor"/>
      </rPr>
      <t>roles</t>
    </r>
    <r>
      <rPr>
        <strike/>
        <sz val="11"/>
        <color theme="1"/>
        <rFont val="Calibri"/>
        <family val="2"/>
        <scheme val="minor"/>
      </rPr>
      <t>Actors</t>
    </r>
    <r>
      <rPr>
        <sz val="12"/>
        <color theme="1"/>
        <rFont val="Calibri"/>
        <family val="2"/>
        <scheme val="minor"/>
      </rPr>
      <t xml:space="preserve"> that react rapidly to faults and other events in the system that might cause power outages, brownouts, or the destruction of equipment. Performed to maintain high levels of reliability and power quality. May work locally or on a wide scale. </t>
    </r>
  </si>
  <si>
    <t>Generation Record</t>
  </si>
  <si>
    <t xml:space="preserve">Performed by actors that permit other domains to review what has happened on the grid for financial, engineering, operational, and forecasting purposes. </t>
  </si>
  <si>
    <r>
      <t>Generation Stabilize and Optimize</t>
    </r>
    <r>
      <rPr>
        <b/>
        <sz val="11"/>
        <color theme="1"/>
        <rFont val="Calibri"/>
        <family val="2"/>
        <scheme val="minor"/>
      </rPr>
      <t xml:space="preserve"> </t>
    </r>
  </si>
  <si>
    <r>
      <t xml:space="preserve">Performed by </t>
    </r>
    <r>
      <rPr>
        <sz val="12"/>
        <color theme="1"/>
        <rFont val="Calibri"/>
        <family val="2"/>
        <scheme val="minor"/>
      </rPr>
      <t>roles</t>
    </r>
    <r>
      <rPr>
        <strike/>
        <sz val="11"/>
        <color theme="1"/>
        <rFont val="Calibri"/>
        <family val="2"/>
        <scheme val="minor"/>
      </rPr>
      <t xml:space="preserve">actors </t>
    </r>
    <r>
      <rPr>
        <sz val="12"/>
        <color theme="1"/>
        <rFont val="Calibri"/>
        <family val="2"/>
        <scheme val="minor"/>
      </rPr>
      <t xml:space="preserve">that ensure the network is operating with the appropriate tolerances across the system. They may gather information to make control decisions that ensure reliable and proper operations (stability) or more efficient operations (optimization). Measurement and control form a feedback loop that allows grid operators to stabilize the flow of energy across the electric network or safely increase the load on a transmission path. </t>
    </r>
  </si>
  <si>
    <t>Generation Substation</t>
  </si>
  <si>
    <t>Centralized facility that steps-up voltage to transmission level. Usually located adjacent to the generation faciltiy.</t>
  </si>
  <si>
    <t>Grid Operations</t>
  </si>
  <si>
    <t>RM: Distribution Management; IE: Distribution Operation and Control</t>
  </si>
  <si>
    <t xml:space="preserve">Grid operations manage and controls all utility assets, services and processes in "real-time" for the distribution of electricity (and gas and water) to and from customers and may serve customers who do not choose direct access. </t>
  </si>
  <si>
    <t>Grid Operations Core Network</t>
  </si>
  <si>
    <t>IE: Utility Control/Operations/Enterprise LAN</t>
  </si>
  <si>
    <t>Local Area Networtk (LAN) infrastructure concentrating all operational networks. This includes grid operations management and control communications (eg: Field Area Networks (FANs), Substation Area Networks), as well as external party interfaces (eg: Market, Service Providers)</t>
  </si>
  <si>
    <r>
      <t>Home Appliance vendor</t>
    </r>
    <r>
      <rPr>
        <strike/>
        <sz val="11"/>
        <color rgb="FFC00000"/>
        <rFont val="Calibri"/>
        <family val="2"/>
        <scheme val="minor"/>
      </rPr>
      <t>s</t>
    </r>
  </si>
  <si>
    <t>Home appliance manufacturers. Of special interest for Smart Grid is the inclusion of intelligent communicating appliances which can participate in Demand/Response situations and be monitored/controlled remotely</t>
  </si>
  <si>
    <t>Home Management</t>
  </si>
  <si>
    <t xml:space="preserve">Service that monitors and controls home energy and potentially responds to signals while minimizing impact on home occupants. </t>
  </si>
  <si>
    <t>Imbalance Settlement Responsible</t>
  </si>
  <si>
    <t xml:space="preserve">A party that is responsible for settlement of the difference between the contracted quantities and the realised quantities of energy products for the balance responsible parties in a market balance area. </t>
  </si>
  <si>
    <t>In Home Display</t>
  </si>
  <si>
    <t>RM: Display; NR: Customer Premise Display; E: Intelligent HMI Energy Device</t>
  </si>
  <si>
    <t>IHD</t>
  </si>
  <si>
    <r>
      <t>Device</t>
    </r>
    <r>
      <rPr>
        <b/>
        <sz val="11"/>
        <color theme="1"/>
        <rFont val="Calibri"/>
        <family val="2"/>
        <scheme val="minor"/>
      </rPr>
      <t xml:space="preserve"> ?</t>
    </r>
  </si>
  <si>
    <t>An In-Home Display (for Homes) or facilities console for other customers (e.g. commercial buildings, industrial facilities, or vehicles) displaying usage, cost and other information to customers. Could be implemented as a device, web portal, or through another mechanism</t>
  </si>
  <si>
    <t>Independent System Operator</t>
  </si>
  <si>
    <t>RM: ISO/RTO; Independent System Operator/Regional Transmission Organization Wholesale Market</t>
  </si>
  <si>
    <t>ISO</t>
  </si>
  <si>
    <t>Independent System Operator (ISO): An independent entity that monitors/controls a power gridover a limited geographic area (typically a single to few States). Responsible for generation and transmission coordination of electricity, high-level load management and other signals for distribution companies. Additionally responsible for managing the area's wholesale generation Market on the behalf of Market participants (Generation, Distributed Generation, Service Providers and Aggregators.</t>
  </si>
  <si>
    <t>Industrial Automation</t>
  </si>
  <si>
    <t xml:space="preserve">System which controls devices at a large customer site which potentially could be used to direct building devices to increase/decrease load as needed.  </t>
  </si>
  <si>
    <t>Industrial Customer</t>
  </si>
  <si>
    <t>EU: Transportation Customer</t>
  </si>
  <si>
    <t>A large business which receives electricity from the electric distribution system. Typically utilities define industrial customers with usage above a minimum threshold.</t>
  </si>
  <si>
    <t>Industrial Gateway</t>
  </si>
  <si>
    <t>Communications device which could be used to send messages to devices and systems at a large industrial customer site.</t>
  </si>
  <si>
    <t>Information &amp; Communication Technology (ICT) service providers/Vendors</t>
  </si>
  <si>
    <t>Computer Systems, intelligent field equipment,  communications equipment and software providers necessary to support grid operations</t>
  </si>
  <si>
    <t>Installation Service Technician</t>
  </si>
  <si>
    <t>Installer of communicating/controlable customer devices, Building Automation Systems (BAS) and components.</t>
  </si>
  <si>
    <t>Interconnection Trade Responsible</t>
  </si>
  <si>
    <t>Is a market particpant or depends on one.  r\Recognised by the Nomination Validator for the nomination of already allocated capacity.</t>
  </si>
  <si>
    <t>Internet Service Provider</t>
  </si>
  <si>
    <t>ISP</t>
  </si>
  <si>
    <t xml:space="preserve">ISPs provide Internet access to Customer Premise Networks. </t>
  </si>
  <si>
    <t>ISO/RTO Operation</t>
  </si>
  <si>
    <t>A role that provides market driven perspective to the energy process. Interacts with operations across domains</t>
  </si>
  <si>
    <t>Lighting</t>
  </si>
  <si>
    <t xml:space="preserve">Customer owned system which provides illumination and which is potentially controllable by  automation or load control systems. </t>
  </si>
  <si>
    <t>Load</t>
  </si>
  <si>
    <t>IE: AC Loads (Sect 6), Loads (Sect 7)</t>
  </si>
  <si>
    <r>
      <t>Device connected to the distribution system that draws power from the grid.</t>
    </r>
    <r>
      <rPr>
        <strike/>
        <sz val="11"/>
        <color theme="1"/>
        <rFont val="Calibri"/>
        <family val="2"/>
        <scheme val="minor"/>
      </rPr>
      <t xml:space="preserve"> Load devices can be appliances, pump controls, HVACs, electric vehicles, etc</t>
    </r>
  </si>
  <si>
    <t>Load Device</t>
  </si>
  <si>
    <r>
      <t xml:space="preserve">Device connected to the distribution system which consumes electricity. </t>
    </r>
    <r>
      <rPr>
        <sz val="12"/>
        <color theme="1"/>
        <rFont val="Calibri"/>
        <family val="2"/>
        <scheme val="minor"/>
      </rPr>
      <t xml:space="preserve"> Load devices can be e.g. appliances, pump controls, HVACs, electric vehicles</t>
    </r>
  </si>
  <si>
    <t xml:space="preserve">Load Management System </t>
  </si>
  <si>
    <t>LMS</t>
  </si>
  <si>
    <t xml:space="preserve">LMS balances load by controlling Customer appliances and equipment (DR, DER, EV and ES charging/discharging).  To do this LMS processes load management program contracts, relevant historic information, profiles, behavioral models,  customer-specific power quality and reliability characteristics. </t>
  </si>
  <si>
    <t>Load Serving Entity</t>
  </si>
  <si>
    <t>LSE</t>
  </si>
  <si>
    <t>A role which carries the responsibility of serving end-users and selling electric energy to end-users.</t>
  </si>
  <si>
    <t>Local Authority</t>
  </si>
  <si>
    <t xml:space="preserve">A party that produces electricity 
Additional information: 
This is a type of Party Connected to the Grid </t>
  </si>
  <si>
    <r>
      <t xml:space="preserve">Local </t>
    </r>
    <r>
      <rPr>
        <sz val="11"/>
        <color rgb="FFC00000"/>
        <rFont val="Calibri"/>
        <family val="2"/>
        <scheme val="minor"/>
      </rPr>
      <t>Regulatory</t>
    </r>
    <r>
      <rPr>
        <sz val="12"/>
        <color theme="1"/>
        <rFont val="Calibri"/>
        <family val="2"/>
        <scheme val="minor"/>
      </rPr>
      <t xml:space="preserve"> Authority</t>
    </r>
  </si>
  <si>
    <t>N: regulator, state regulator</t>
  </si>
  <si>
    <t>A regulatory authority responsible for the oversight and administration of utility service-related functions within its jurisdiction.</t>
  </si>
  <si>
    <r>
      <t>Magnetic Energy Storage System</t>
    </r>
    <r>
      <rPr>
        <b/>
        <strike/>
        <sz val="11"/>
        <color rgb="FFC00000"/>
        <rFont val="Calibri"/>
        <family val="2"/>
        <scheme val="minor"/>
      </rPr>
      <t>s</t>
    </r>
  </si>
  <si>
    <t>IEEE: Superconducting Magnetic Energy Storage Systems</t>
  </si>
  <si>
    <t>SMES</t>
  </si>
  <si>
    <t xml:space="preserve">Cross Cutting </t>
  </si>
  <si>
    <r>
      <rPr>
        <strike/>
        <sz val="11"/>
        <color theme="1"/>
        <rFont val="Calibri"/>
        <family val="2"/>
        <scheme val="minor"/>
      </rPr>
      <t>SMES</t>
    </r>
    <r>
      <rPr>
        <sz val="12"/>
        <color theme="1"/>
        <rFont val="Calibri"/>
        <family val="2"/>
        <scheme val="minor"/>
      </rPr>
      <t xml:space="preserve"> stores energy in a superconducting coil </t>
    </r>
    <r>
      <rPr>
        <strike/>
        <sz val="11"/>
        <color theme="1"/>
        <rFont val="Calibri"/>
        <family val="2"/>
        <scheme val="minor"/>
      </rPr>
      <t>which is cryogenically cooled to its superconducting critical tempature.</t>
    </r>
  </si>
  <si>
    <t>NR: Market</t>
  </si>
  <si>
    <t>Market are entities that provide energy information/services. Market signal changes  in the operation of the system based upon market economic variable to/from Customers, utilities, and Service Providers. Market include Retail, Wholesale and Demand/Response Programs.</t>
  </si>
  <si>
    <t>Market Enrollment</t>
  </si>
  <si>
    <t>The collection of enrollment or tariff data for a Demand Resource Object to provide a specific market product or service.</t>
  </si>
  <si>
    <t>Market Generator</t>
  </si>
  <si>
    <t>Electricity producer (regardless of source), contributing actively to voltage and reactive power control, required to provide the relevant data (information on outages, forecast, actual production) to the energy marketplace</t>
  </si>
  <si>
    <t>Market Management</t>
  </si>
  <si>
    <t>EU: Trader</t>
  </si>
  <si>
    <t xml:space="preserve">A person or entity that buys and sells energy goods and services in an organized electricity market (Power Exchange) or Over the Counter.Market managers include Regional OPerations entities (Independent System Operators (RTOs), and Regional Transmissiopn Operators (RTO)s for wholesale markets. There are transmission, services and demand response markets as well. Some Distributed Generation (DG) </t>
  </si>
  <si>
    <t>Market Ops</t>
  </si>
  <si>
    <t xml:space="preserve">Manages and oversees wholesale power generation (and curtailment) contract execution. One of their primary functions is to deter market power abuses and anticompetitive behavior by ensuring  transparency with respect to bilateral contracts. Functions include financial and goods sold clearing, price quotation streams, audit and balancing. </t>
  </si>
  <si>
    <t>Market Participant</t>
  </si>
  <si>
    <t>An organization registered with the System Operator that may take on roles such as Service Provider (SP), LSE, Trade Development Support Program (TDSP),  and/or Market Aggregator in accordance with the System Operator’s market rules.</t>
  </si>
  <si>
    <t>Measurement</t>
  </si>
  <si>
    <t>The role associated with the device or algorithm that measures the consumption or supply of an End Device.</t>
  </si>
  <si>
    <t>Meter Data Management System</t>
  </si>
  <si>
    <t>RM:Metering System; A:Meter Data Master System</t>
  </si>
  <si>
    <t>MDMS</t>
  </si>
  <si>
    <t>Meter Data Master System (MDMS) provides meter information typically including physical (eg: type, serial, firmware), spatial, usage information (e.g. energy usage, energy generation, meter logs, meter test results) and makes data available to authorized systems. Most MDMS also provide data validation and verification for bill settlement.</t>
  </si>
  <si>
    <t>Meter Reading and Control</t>
  </si>
  <si>
    <t xml:space="preserve">Meter Reading and Control actors perform a variety of functions on the metering system including data collection, disconnect/reconnect, outage management, prepayment point of sale, power quality and reliability monitoring, meter maintenance and asset management, meter data management including validation, estimation and editing (VEE), customer billing, and load management, including load analysis and control, demand response, and risk management. </t>
  </si>
  <si>
    <t>Metered Data Aggregator</t>
  </si>
  <si>
    <t>MDA</t>
  </si>
  <si>
    <t>A party responsible for the establishment and qualification of metered data from the Metered data responsible. This data is aggregated according to a defined set of market rules.</t>
  </si>
  <si>
    <t>Metering Authority</t>
  </si>
  <si>
    <t>MA</t>
  </si>
  <si>
    <t>A role which carries the responsibility of providing data necessary to determine the performance of a Resource.</t>
  </si>
  <si>
    <r>
      <t>Metering, Billing, Utility Back Office -</t>
    </r>
    <r>
      <rPr>
        <sz val="12"/>
        <color theme="1"/>
        <rFont val="Calibri"/>
        <family val="2"/>
        <scheme val="minor"/>
      </rPr>
      <t xml:space="preserve"> needs to be broken-up</t>
    </r>
  </si>
  <si>
    <t>The systems used for collecting metering information, validating it, settling bills across accounting entities, and issuing bills to customers.</t>
  </si>
  <si>
    <t>Micro Hydro</t>
  </si>
  <si>
    <t>Customer owned river or stream driven power generation resource. Generation used for either Customer consumption or  resale. Often particpates in Demand/Response programmes, could be a scheduled resource.</t>
  </si>
  <si>
    <t>Microgrid Distributed Generation Network</t>
  </si>
  <si>
    <t>IE: Feeder Distributed Energy Resource/Microgrid Network</t>
  </si>
  <si>
    <t>These networks are comprised of all energy sources (eg: solar, wind, diesel, storage) not part of Generation. In most cases these energy resources are klocatd in industrial parks, campuses (ie: microgrids)</t>
  </si>
  <si>
    <t>MOL Responsible</t>
  </si>
  <si>
    <t>Responsible for the management of the available tenders for all Acquiring System Operators to establish the order of the reserve capacity that can be activated.</t>
  </si>
  <si>
    <t xml:space="preserve">Multi Unit Submeter </t>
  </si>
  <si>
    <t>Meter used to measure electric usage at individual units which are part of an multi-unit apartment buildings, condominiums, commercial buildings, mobile home parks, and similar multi-unit complexes.</t>
  </si>
  <si>
    <t>Neighborhood Area Network</t>
  </si>
  <si>
    <t>NAN</t>
  </si>
  <si>
    <r>
      <t xml:space="preserve">NANs </t>
    </r>
    <r>
      <rPr>
        <sz val="12"/>
        <color theme="1"/>
        <rFont val="Calibri"/>
        <family val="2"/>
        <scheme val="minor"/>
      </rPr>
      <t>provide communications to connect distribution field devices (commonly Smart Meters), Migrogrid/Distributed Generation to a Distribution Grid Operations Core Network</t>
    </r>
  </si>
  <si>
    <t>Network Operations Analyst</t>
  </si>
  <si>
    <t>CM: Network Operations Analysis</t>
  </si>
  <si>
    <r>
      <t xml:space="preserve">Operation Feedback </t>
    </r>
    <r>
      <rPr>
        <sz val="12"/>
        <color theme="1"/>
        <rFont val="Calibri"/>
        <family val="2"/>
        <scheme val="minor"/>
      </rPr>
      <t>role that</t>
    </r>
    <r>
      <rPr>
        <strike/>
        <sz val="11"/>
        <color theme="1"/>
        <rFont val="Calibri"/>
        <family val="2"/>
        <scheme val="minor"/>
      </rPr>
      <t xml:space="preserve"> Analysis actors</t>
    </r>
    <r>
      <rPr>
        <sz val="12"/>
        <color theme="1"/>
        <rFont val="Calibri"/>
        <family val="2"/>
        <scheme val="minor"/>
      </rPr>
      <t xml:space="preserve"> compares records taken from real-time operation related with information on grid network incidents, connectivity and loading to optimize operations and schedule periodic maintenance. </t>
    </r>
  </si>
  <si>
    <t>Network Operations Monitor</t>
  </si>
  <si>
    <r>
      <t xml:space="preserve">Network Operation Monitoring </t>
    </r>
    <r>
      <rPr>
        <sz val="12"/>
        <color theme="1"/>
        <rFont val="Calibri"/>
        <family val="2"/>
        <scheme val="minor"/>
      </rPr>
      <t>roles</t>
    </r>
    <r>
      <rPr>
        <strike/>
        <sz val="11"/>
        <color theme="1"/>
        <rFont val="Calibri"/>
        <family val="2"/>
        <scheme val="minor"/>
      </rPr>
      <t>actors</t>
    </r>
    <r>
      <rPr>
        <sz val="12"/>
        <color theme="1"/>
        <rFont val="Calibri"/>
        <family val="2"/>
        <scheme val="minor"/>
      </rPr>
      <t xml:space="preserve"> supervise network topology, connectivity and loading conditions, including breaker and switch states, and control equipment status. They locate customer telephone complaints and field crews. </t>
    </r>
  </si>
  <si>
    <t>Network Operations Reporting and Statistics</t>
  </si>
  <si>
    <r>
      <t xml:space="preserve">Operational Statistics and Reporting </t>
    </r>
    <r>
      <rPr>
        <sz val="12"/>
        <color theme="1"/>
        <rFont val="Calibri"/>
        <family val="2"/>
        <scheme val="minor"/>
      </rPr>
      <t xml:space="preserve">roles </t>
    </r>
    <r>
      <rPr>
        <strike/>
        <sz val="11"/>
        <color theme="1"/>
        <rFont val="Calibri"/>
        <family val="2"/>
        <scheme val="minor"/>
      </rPr>
      <t>actors</t>
    </r>
    <r>
      <rPr>
        <sz val="12"/>
        <color theme="1"/>
        <rFont val="Calibri"/>
        <family val="2"/>
        <scheme val="minor"/>
      </rPr>
      <t xml:space="preserve"> archive on-line data and to perform feedback analysis about system efficiency and reliability. </t>
    </r>
  </si>
  <si>
    <t>Network segment capacity and reliablity</t>
  </si>
  <si>
    <t>EU: Network Calculations &amp; Network Operations Calculations</t>
  </si>
  <si>
    <t>NE-NCLC</t>
  </si>
  <si>
    <r>
      <rPr>
        <sz val="12"/>
        <color theme="1"/>
        <rFont val="Calibri"/>
        <family val="2"/>
        <scheme val="minor"/>
      </rPr>
      <t xml:space="preserve">Algorithms that provide information used to develop a long-term (generally one year and beyond) plan for the reliability (adequacy) of the interconnected electric transmission and distribution networks.
EU: Real-time Network Calculations actors (not shown) provide system operators with the ability to assess the reliability and security of the power system. </t>
    </r>
  </si>
  <si>
    <r>
      <t>Non-Utility</t>
    </r>
    <r>
      <rPr>
        <sz val="12"/>
        <color theme="1"/>
        <rFont val="Calibri"/>
        <family val="2"/>
        <scheme val="minor"/>
      </rPr>
      <t xml:space="preserve"> Retail Energy Provider </t>
    </r>
  </si>
  <si>
    <t xml:space="preserve">CM: Third Party Retail Energy Provider </t>
  </si>
  <si>
    <t>A non-utility energy supplier that sells energy to end-users.  For example this could be a solar PV customer that sells back to the grid.</t>
  </si>
  <si>
    <r>
      <t>Nuclear</t>
    </r>
    <r>
      <rPr>
        <strike/>
        <sz val="11"/>
        <color theme="1"/>
        <rFont val="Calibri"/>
        <family val="2"/>
        <scheme val="minor"/>
      </rPr>
      <t xml:space="preserve"> Generation </t>
    </r>
    <r>
      <rPr>
        <sz val="12"/>
        <color theme="1"/>
        <rFont val="Calibri"/>
        <family val="2"/>
        <scheme val="minor"/>
      </rPr>
      <t>Facility</t>
    </r>
  </si>
  <si>
    <t>IE: Nuclear Generation Facility</t>
  </si>
  <si>
    <r>
      <t xml:space="preserve">Power plant that produces electricity steam by using nuclear fuel. </t>
    </r>
    <r>
      <rPr>
        <strike/>
        <sz val="11"/>
        <color theme="1"/>
        <rFont val="Calibri"/>
        <family val="2"/>
        <scheme val="minor"/>
      </rPr>
      <t>They provide the most inexpensive method of producing power and are commonly for base-load and ancillary services.Power generation  which uses Nuclear energy for fuel to heat turbine water.</t>
    </r>
  </si>
  <si>
    <t>Participant</t>
  </si>
  <si>
    <t>The entity that represents resources to a market or distribution operator.</t>
  </si>
  <si>
    <t>Peaker</t>
  </si>
  <si>
    <t>Plants that can be brought online quickly and efficiently in reponse to excess demand. Usually sited near a Substation or within a Generation facility. Typically these are gas turbine-sets spinning the generators.</t>
  </si>
  <si>
    <t xml:space="preserve">Phasor Measurement Unit </t>
  </si>
  <si>
    <t>PMU</t>
  </si>
  <si>
    <t>Measures the electrical waves on an electricity grid to determine the health of the system.</t>
  </si>
  <si>
    <t>Plant Control System</t>
  </si>
  <si>
    <t xml:space="preserve">Control System for a generating plant. For Generation these applications include plant and asset maintanence, HEAT rate calculations, scheduling, price signalling. DER plants usually use fewer and depend on other providers/applications for their operational needs. This is also called a Distributed Control System (DCS). </t>
  </si>
  <si>
    <t>Point of Sale</t>
  </si>
  <si>
    <t>CS-POS</t>
  </si>
  <si>
    <t>A point of sale system is used for the management of prepayment meters, where a customer either purchases a token or makes a prepayment for service.</t>
  </si>
  <si>
    <t>Power Exchange</t>
  </si>
  <si>
    <t>Provides a market place for trading physical and financial (capacity/energy and derivates) contracts for capacity allocation by implicit auctions within the defined country, region or cross border.</t>
  </si>
  <si>
    <t>Power Grid Equipment vendors</t>
  </si>
  <si>
    <t>EU: Electric Power Grid Equipment vendors;</t>
  </si>
  <si>
    <t>Field equipment vendors.</t>
  </si>
  <si>
    <t>Power System Control Center</t>
  </si>
  <si>
    <t>NR: Plant Control System - Distributed Control System</t>
  </si>
  <si>
    <t>Power system central operations. This is the physical entity from which Grid Operations provides their services. Today these include Regional/Independent Operators, utility-owned transmission Operations and Distribution Operations facilities.</t>
  </si>
  <si>
    <t>Premise Installation and Maintenance</t>
  </si>
  <si>
    <t>Business function or service that installs and maintains premise equipment.</t>
  </si>
  <si>
    <r>
      <t>Premise</t>
    </r>
    <r>
      <rPr>
        <sz val="12"/>
        <color theme="1"/>
        <rFont val="Calibri"/>
        <family val="2"/>
        <scheme val="minor"/>
      </rPr>
      <t xml:space="preserve"> Management</t>
    </r>
  </si>
  <si>
    <t xml:space="preserve">Information regarding the location of a service. This set of functions includes: Address management; Right-of-ways, easements, grants; and Real estate management. </t>
  </si>
  <si>
    <t>Public Internet/Intranet</t>
  </si>
  <si>
    <t>Public Internet is the pri,ary communications facility used between Grid Operations Core Network, Market, Third Party Providers, and Customer Portals.</t>
  </si>
  <si>
    <r>
      <t xml:space="preserve">Pumped Storage </t>
    </r>
    <r>
      <rPr>
        <sz val="12"/>
        <color theme="1"/>
        <rFont val="Calibri"/>
        <family val="2"/>
        <scheme val="minor"/>
      </rPr>
      <t>Facility</t>
    </r>
  </si>
  <si>
    <t>IE: 1) Pumped Hydraulic, 2) Compressed air</t>
  </si>
  <si>
    <t>Stored compressed air, or water for power generation as a scheduled resource. Pumped storage is supplied by (but limited to) windmills, tide-driven pumps, electric pumps for closed loop systems.</t>
  </si>
  <si>
    <t>Reactor</t>
  </si>
  <si>
    <t>(Shunt) Reactors compensate for the capacitive reactive power of the transmission cables. They are typically found in switch yards and substations.</t>
  </si>
  <si>
    <t>Recloser</t>
  </si>
  <si>
    <t>Reclosers (automatic) are control devices that open a circuit for monentary overload overcurrent and interrupt fault) conditions. Reclosers stay open after a preselect number of tries, isolating the faulted section of the circuit. Reclosers are typically pole-mounted.</t>
  </si>
  <si>
    <r>
      <t xml:space="preserve">Reconciliation Accountable </t>
    </r>
    <r>
      <rPr>
        <sz val="12"/>
        <color theme="1"/>
        <rFont val="Calibri"/>
        <family val="2"/>
        <scheme val="minor"/>
      </rPr>
      <t>Party</t>
    </r>
  </si>
  <si>
    <t>A party that is financially accountable for the reconciled volume of energy products for a profiled Local metering point.</t>
  </si>
  <si>
    <r>
      <t xml:space="preserve">Records and Assets </t>
    </r>
    <r>
      <rPr>
        <sz val="12"/>
        <color theme="1"/>
        <rFont val="Calibri"/>
        <family val="2"/>
        <scheme val="minor"/>
      </rPr>
      <t>Management</t>
    </r>
  </si>
  <si>
    <r>
      <t xml:space="preserve">The Records and Asset Management </t>
    </r>
    <r>
      <rPr>
        <sz val="12"/>
        <color theme="1"/>
        <rFont val="Calibri"/>
        <family val="2"/>
        <scheme val="minor"/>
      </rPr>
      <t>roles</t>
    </r>
    <r>
      <rPr>
        <strike/>
        <sz val="11"/>
        <color theme="1"/>
        <rFont val="Calibri"/>
        <family val="2"/>
        <scheme val="minor"/>
      </rPr>
      <t>actors</t>
    </r>
    <r>
      <rPr>
        <sz val="12"/>
        <color theme="1"/>
        <rFont val="Calibri"/>
        <family val="2"/>
        <scheme val="minor"/>
      </rPr>
      <t xml:space="preserve"> track and report on the substation and network equipment inventory, provide geospatial data and geographic displays, maintain records on non-electrical assets, and perform asset investment planning. </t>
    </r>
  </si>
  <si>
    <t>Regional Interconnects</t>
  </si>
  <si>
    <t>Regional interconnects are between Grid Operations Core Networks . They are used to signal cross regional awareness, such as cross-regional Wide Area Situational Awareness (WASA) voltage collapse. These facilities are either private proprietary or pubic carrier backbones.</t>
  </si>
  <si>
    <t>Regional Transmission Organization</t>
  </si>
  <si>
    <t>RM: RTO/ISO; NR: Independent System Operator/Regional Transmission Organization Wholesale Market</t>
  </si>
  <si>
    <t>RTO</t>
  </si>
  <si>
    <t>An independent entity that monitors/controls a power grid over a wide geographic area (typically several States, may include ISOs). Responsible for wide-are generation and transmission coordination, high-level load management and other signals for distribution companies. Additionally responsible for managing the area's wholesale generation Market on the behalf of Market participants (Generation, Distributed Generation, Service Providers and Aggregators.</t>
  </si>
  <si>
    <t>Regulatory Authority</t>
  </si>
  <si>
    <t>N: Federal Regulator CM: Federal Agency</t>
  </si>
  <si>
    <t>Federal agency that requires information on interactions involving intersate transmission, and security</t>
  </si>
  <si>
    <t>Relay</t>
  </si>
  <si>
    <t>(Protective) relays are switches that trip circuit breaks when conditions as over-current, over-voltage, reverse power flow, over- and under- frequency and faults up to a certain distance away from a substation.</t>
  </si>
  <si>
    <t>Reliability Authority</t>
  </si>
  <si>
    <t>A regulatory authority responsible for the development, reporting and enforcement of electric reliability-related activities.</t>
  </si>
  <si>
    <t>Renewable Facility</t>
  </si>
  <si>
    <t>Residential Customer</t>
  </si>
  <si>
    <t>Eur: Home Customer</t>
  </si>
  <si>
    <t>A residential consumer of electricity (Eur:includes also agriculture users) may also be involved in contract-based Demand/Response.</t>
  </si>
  <si>
    <t xml:space="preserve">Resource Aggregation </t>
  </si>
  <si>
    <t>The act of collecting a set of resources into an Aggregation.</t>
  </si>
  <si>
    <t>Resource Provider</t>
  </si>
  <si>
    <t>A role that manages a resource object and provides the schedules for it (Description from ETSO-E market document).</t>
  </si>
  <si>
    <t>Response Method Aggregator</t>
  </si>
  <si>
    <t>N: Response Method Aggregation</t>
  </si>
  <si>
    <t>A logical entity that has a reportable interval level of consumption, e.g. a physical entity that may have its own meter, a neighborhood of homes that has a net meter, or an estimate of consumption of an aggregation of retail customers.</t>
  </si>
  <si>
    <t>Retail Customer</t>
  </si>
  <si>
    <t>E: End Use Customer; CM: Utility Customer; NR: Utility Customer; EU:  Home Customer</t>
  </si>
  <si>
    <t>An entity that consumes and/or pays for electrical goods or services. A customer of a utility, including customers who provide more power than they consume. This customer may be a residential consumer or also an entity (e.g. department, tenant) within a larger building.</t>
  </si>
  <si>
    <t>Retail Market</t>
  </si>
  <si>
    <t>The Retail Market clears bids and offers, or otherwise sets retail prices.</t>
  </si>
  <si>
    <t>Retailing</t>
  </si>
  <si>
    <t xml:space="preserve">Retailers sell power to end customers and may in the future aggregate or broker  between customers or into the market. Most are connected to a trading organization to allow participation in the wholesale market. </t>
  </si>
  <si>
    <t>Scheduling Entity</t>
  </si>
  <si>
    <t>SE</t>
  </si>
  <si>
    <t>A role which carries the responsibility of submitting bids/offers and receives Schedules and Awards.</t>
  </si>
  <si>
    <t>Sectionalizer</t>
  </si>
  <si>
    <t>Field Device</t>
  </si>
  <si>
    <t>Are used to isolate circuits with persistant current poor ground faults by opening branch circuits bypassing the faulty circuit</t>
  </si>
  <si>
    <t>Security Management</t>
  </si>
  <si>
    <t>NR: Security/Network/System Management</t>
  </si>
  <si>
    <r>
      <rPr>
        <strike/>
        <sz val="11"/>
        <color theme="1"/>
        <rFont val="Calibri"/>
        <family val="2"/>
        <scheme val="minor"/>
      </rPr>
      <t>The</t>
    </r>
    <r>
      <rPr>
        <sz val="12"/>
        <color theme="1"/>
        <rFont val="Calibri"/>
        <family val="2"/>
        <scheme val="minor"/>
      </rPr>
      <t xml:space="preserve"> A service that provides management of security policies, distribution and maintenance of security credentials, and centralized authentication and authorization as appropriate. </t>
    </r>
  </si>
  <si>
    <t>EU: Supplier; EU: Retailer;RM: 3rd Party, 3rd Party, External Systems;IE: 3rd Party Services; 3rd Party</t>
  </si>
  <si>
    <t>SP</t>
  </si>
  <si>
    <r>
      <t xml:space="preserve">An organization which coordinates resources to </t>
    </r>
    <r>
      <rPr>
        <sz val="12"/>
        <color theme="1"/>
        <rFont val="Calibri"/>
        <family val="2"/>
        <scheme val="minor"/>
      </rPr>
      <t>support the energy industry</t>
    </r>
    <r>
      <rPr>
        <strike/>
        <sz val="11"/>
        <color theme="1"/>
        <rFont val="Calibri"/>
        <family val="2"/>
        <scheme val="minor"/>
      </rPr>
      <t>deliver electricity, gas  and clean energy products and services to a market or distribution operator.</t>
    </r>
  </si>
  <si>
    <t>Service Provider Storage Management</t>
  </si>
  <si>
    <t>RM:  Utility Energy Management Service; CM: Local Service Provider EMS</t>
  </si>
  <si>
    <t>A service that provides supervisory energy storage management on behalf of the customers, such as batteries.</t>
  </si>
  <si>
    <t>Sheddable Loads</t>
  </si>
  <si>
    <t>Individual loads that may be shed or controlled to reduce power demand.</t>
  </si>
  <si>
    <t>CM: Formerly under only solar</t>
  </si>
  <si>
    <r>
      <t xml:space="preserve">Photovoltiac arrays generate power directly. Their ouput is typically used in three ways: 1) direct attached to the grid, 2) By charging batteries or 3) running pumps for a storage facility allowing the storaged energy to be used on scheduled intervals. </t>
    </r>
    <r>
      <rPr>
        <strike/>
        <sz val="11"/>
        <color theme="1"/>
        <rFont val="Calibri"/>
        <family val="2"/>
        <scheme val="minor"/>
      </rPr>
      <t>Power produced by these facilities is sold on the wholesale market</t>
    </r>
    <r>
      <rPr>
        <sz val="12"/>
        <color theme="1"/>
        <rFont val="Calibri"/>
        <family val="2"/>
        <scheme val="minor"/>
      </rPr>
      <t>. These arays are found in substations, building roof tops(commercial, school, factory) and solar farms.</t>
    </r>
  </si>
  <si>
    <t>Standardization Body</t>
  </si>
  <si>
    <t>Responsible for standardization of all relevant elements and components within the electricity supply chain, which leads to harmonizaing relevant services, support towards removing barriers to trade, creating new market opportunities and reducing manufacturing costs.</t>
  </si>
  <si>
    <t>Submeter</t>
  </si>
  <si>
    <t>NR: Sub-Meter – Energy Usage Metering Device (EUMD); E: Intelligent Sub-Metering Device</t>
  </si>
  <si>
    <t>Field Equipment</t>
  </si>
  <si>
    <t>Additional meter used to measure special purpose electric usage and/or generation at customer sites. Typically used at customer sites with distributed generation devices, electric vehicles or multi-dwelling units. May also analyze energy cost/consumption.</t>
  </si>
  <si>
    <t>Supervisory Control and Data Acquisition</t>
  </si>
  <si>
    <t>RM: 1) SCADA/DMS &amp; 2) SCADA</t>
  </si>
  <si>
    <t>D-SCADA</t>
  </si>
  <si>
    <r>
      <t>Logical</t>
    </r>
    <r>
      <rPr>
        <strike/>
        <sz val="11"/>
        <color theme="1"/>
        <rFont val="Calibri"/>
        <family val="2"/>
        <scheme val="minor"/>
      </rPr>
      <t/>
    </r>
  </si>
  <si>
    <r>
      <rPr>
        <strike/>
        <sz val="11"/>
        <color theme="1"/>
        <rFont val="Calibri"/>
        <family val="2"/>
        <scheme val="minor"/>
      </rPr>
      <t xml:space="preserve">Distribution </t>
    </r>
    <r>
      <rPr>
        <sz val="12"/>
        <color theme="1"/>
        <rFont val="Calibri"/>
        <family val="2"/>
        <scheme val="minor"/>
      </rPr>
      <t xml:space="preserve">SCADA transmits/receives status and controls individual remote devices(IED) and sensors. Manages energy consumption by controlling compliant devices, and allows operators to directly control power system equipment.  Required scope, speed, and accuracy of real-time measurements are provided, supervisory and closed-loop control is supported. </t>
    </r>
    <r>
      <rPr>
        <strike/>
        <sz val="11"/>
        <color theme="1"/>
        <rFont val="Calibri"/>
        <family val="2"/>
        <scheme val="minor"/>
      </rPr>
      <t>Quite oftem provides it inforamtion to a Distributed Managment System (DSM) or Customer Information System (CIS) to outage scenarios.</t>
    </r>
  </si>
  <si>
    <t>Switch</t>
  </si>
  <si>
    <t>CM: Normally Open Switch</t>
  </si>
  <si>
    <t>NO-Switch</t>
  </si>
  <si>
    <t>Circuit reconfiguration is widely used to support roles such as balance loading, improve voltage regulation and reduce system losses. Reconfiguration is accomplished by opening and closing switches, sectionalizers, and etc. This includes normally open and closed switches whose state depends on the domain/roles being instantiated</t>
  </si>
  <si>
    <t>Thermal Storage</t>
  </si>
  <si>
    <t>Thermostat</t>
  </si>
  <si>
    <t>RM: Thermometer</t>
  </si>
  <si>
    <t>Potentially remotely controllable device which adjusts heating and cooling based on temperature and adjustable settings. Communicationg thermostats are part of BAS and/or DR programme.</t>
  </si>
  <si>
    <t>Trading</t>
  </si>
  <si>
    <t xml:space="preserve">Traders are participants in markets, which include aggregators for provision and consumption and curtailment, and other qualified entities. There are a number of companies whose primary business is the buying and selling of energy. </t>
  </si>
  <si>
    <t>Transmission Actuator</t>
  </si>
  <si>
    <t>Actuator device used for control of devices in the transmission system.</t>
  </si>
  <si>
    <t>Transmission Asset Management</t>
  </si>
  <si>
    <t>CM: Transmission.Control</t>
  </si>
  <si>
    <r>
      <t xml:space="preserve">Performed by </t>
    </r>
    <r>
      <rPr>
        <sz val="12"/>
        <color theme="1"/>
        <rFont val="Calibri"/>
        <family val="2"/>
        <scheme val="minor"/>
      </rPr>
      <t>role</t>
    </r>
    <r>
      <rPr>
        <strike/>
        <sz val="11"/>
        <color theme="1"/>
        <rFont val="Calibri"/>
        <family val="2"/>
        <scheme val="minor"/>
      </rPr>
      <t>actors</t>
    </r>
    <r>
      <rPr>
        <sz val="12"/>
        <color theme="1"/>
        <rFont val="Calibri"/>
        <family val="2"/>
        <scheme val="minor"/>
      </rPr>
      <t xml:space="preserve"> that determine when equipment needs maintenance, calculate the life expectancy of the device,   its operation history and maintenance for operational and engineering decisions. </t>
    </r>
  </si>
  <si>
    <t>Transmission Battery Storage</t>
  </si>
  <si>
    <t xml:space="preserve">CM: Storage </t>
  </si>
  <si>
    <t>Power system</t>
  </si>
  <si>
    <t>Battery Storage is typically located at a transmission switch-yard or substation. They provide dispatchable energy for  congestion and peak load relief. Typical recharged either with onsite Photovoltaic (PV) or trickle charging during off-demand intervals.</t>
  </si>
  <si>
    <t>Transmission Control Devices</t>
  </si>
  <si>
    <t>Actors that permit the Operations domain to manage the flow of power and reliability of the system.  Performed to maintain high levels of reliability and power quality. Examples include Flexible AC Transmission Systems (FACTS) devices, switches, capacitors, static synchronous compensators (STATCOM).</t>
  </si>
  <si>
    <t>Transmission Engineering</t>
  </si>
  <si>
    <t>A technical function for planning or managing the design and upgrade of the transmission system (typically equipment designed for more than 345,000 volts between conductors). Functions include arranging data gathering, construction design, asset/equipment selection and placement.</t>
  </si>
  <si>
    <t>Transmission IED</t>
  </si>
  <si>
    <t>RM: IED</t>
  </si>
  <si>
    <t>T-IED</t>
  </si>
  <si>
    <t xml:space="preserve">Intelligent Electric Device (IED) is a communications-enabled controller to monitor and control automated devices in Transmission which communicates with   Supervisory Control and Data Acquisition (SCADA), as well as limited capabilities for automatic operations such as tripping circuit breakers if they sense voltage, current, or frequency anomalies. </t>
  </si>
  <si>
    <r>
      <t>Transmission Measure</t>
    </r>
    <r>
      <rPr>
        <sz val="12"/>
        <color theme="1"/>
        <rFont val="Calibri"/>
        <family val="2"/>
        <scheme val="minor"/>
      </rPr>
      <t>ment</t>
    </r>
  </si>
  <si>
    <r>
      <t>Performed by</t>
    </r>
    <r>
      <rPr>
        <sz val="12"/>
        <color theme="1"/>
        <rFont val="Calibri"/>
        <family val="2"/>
        <scheme val="minor"/>
      </rPr>
      <t xml:space="preserve"> roles</t>
    </r>
    <r>
      <rPr>
        <strike/>
        <sz val="11"/>
        <color theme="1"/>
        <rFont val="Calibri"/>
        <family val="2"/>
        <scheme val="minor"/>
      </rPr>
      <t>actors</t>
    </r>
    <r>
      <rPr>
        <sz val="12"/>
        <color theme="1"/>
        <rFont val="Calibri"/>
        <family val="2"/>
        <scheme val="minor"/>
      </rPr>
      <t xml:space="preserve"> that provide visibility into the flow of power and the condition of the systems in the field.An example would be the digital and analog measurements collected through the Supervisory Control and Data Acquisition (SCADA) system from a remote terminal unit (RTU) and provide to a grid control center in Operations. </t>
    </r>
  </si>
  <si>
    <r>
      <t xml:space="preserve">Transmission Operations and Control </t>
    </r>
    <r>
      <rPr>
        <strike/>
        <sz val="11"/>
        <color theme="1"/>
        <rFont val="Calibri"/>
        <family val="2"/>
        <scheme val="minor"/>
      </rPr>
      <t>Center</t>
    </r>
  </si>
  <si>
    <t>NR: ISO/RTO Operation</t>
  </si>
  <si>
    <r>
      <t xml:space="preserve">Wide-area power system control </t>
    </r>
    <r>
      <rPr>
        <strike/>
        <sz val="11"/>
        <color theme="1"/>
        <rFont val="Calibri"/>
        <family val="2"/>
        <scheme val="minor"/>
      </rPr>
      <t>center</t>
    </r>
    <r>
      <rPr>
        <sz val="12"/>
        <color theme="1"/>
        <rFont val="Calibri"/>
        <family val="2"/>
        <scheme val="minor"/>
      </rPr>
      <t xml:space="preserve"> providing high level load management and security analysis for the transmission grid, typically using an EMS with generation applications and network analysis applications. </t>
    </r>
  </si>
  <si>
    <t>Transmission Protection Devices</t>
  </si>
  <si>
    <t>CM: Transmission.Protect; IE: Transmission Protection &amp; Control Devices</t>
  </si>
  <si>
    <t>Actors that react rapidly to faults and other events in the system which might cause power outages, brownouts, or the destruction of equipment. Performed to maintain high levels of reliability and power quality. Examples include Flexible AC Transmission Systems (FACTS) devices, switches, capacitors, fuses.</t>
  </si>
  <si>
    <r>
      <t>Transmission Record</t>
    </r>
    <r>
      <rPr>
        <sz val="12"/>
        <color theme="1"/>
        <rFont val="Calibri"/>
        <family val="2"/>
        <scheme val="minor"/>
      </rPr>
      <t>ing</t>
    </r>
  </si>
  <si>
    <r>
      <rPr>
        <strike/>
        <sz val="11"/>
        <color theme="1"/>
        <rFont val="Calibri"/>
        <family val="2"/>
        <scheme val="minor"/>
      </rPr>
      <t>Performed by</t>
    </r>
    <r>
      <rPr>
        <sz val="12"/>
        <color theme="1"/>
        <rFont val="Calibri"/>
        <family val="2"/>
        <scheme val="minor"/>
      </rPr>
      <t xml:space="preserve"> A service </t>
    </r>
    <r>
      <rPr>
        <strike/>
        <sz val="11"/>
        <color theme="1"/>
        <rFont val="Calibri"/>
        <family val="2"/>
        <scheme val="minor"/>
      </rPr>
      <t>actors</t>
    </r>
    <r>
      <rPr>
        <sz val="12"/>
        <color theme="1"/>
        <rFont val="Calibri"/>
        <family val="2"/>
        <scheme val="minor"/>
      </rPr>
      <t xml:space="preserve"> that permit other domains to review what has happened on the grid for financial, engineering, operational, and forecasting purposes. </t>
    </r>
  </si>
  <si>
    <t>Transmission Remote Terminal Unit</t>
  </si>
  <si>
    <t>NR: Transmission RTU</t>
  </si>
  <si>
    <t>RTU</t>
  </si>
  <si>
    <t>RTUs pass status and measurement information from a substation or feeder equipment to a Supervisory Control and Data Acquisition (SCADA) system and transmit control commands from the SCADA system to the field equipment.</t>
  </si>
  <si>
    <t>Transmission Sensor</t>
  </si>
  <si>
    <t>Field Monitoring/Control</t>
  </si>
  <si>
    <r>
      <t xml:space="preserve">A Transmission System </t>
    </r>
    <r>
      <rPr>
        <sz val="12"/>
        <color theme="1"/>
        <rFont val="Calibri"/>
        <family val="2"/>
        <scheme val="minor"/>
      </rPr>
      <t xml:space="preserve">actor </t>
    </r>
    <r>
      <rPr>
        <strike/>
        <sz val="11"/>
        <color theme="1"/>
        <rFont val="Calibri"/>
        <family val="2"/>
        <scheme val="minor"/>
      </rPr>
      <t>device</t>
    </r>
    <r>
      <rPr>
        <sz val="12"/>
        <color theme="1"/>
        <rFont val="Calibri"/>
        <family val="2"/>
        <scheme val="minor"/>
      </rPr>
      <t xml:space="preserve"> (outside the substation) that measures a physical quantity and converts it into a signal which can be read by an observer or by an instrument. Examples include line-sag monitors, insulation detection monitoring.</t>
    </r>
  </si>
  <si>
    <t>Transmission Stabilize and Optimize</t>
  </si>
  <si>
    <r>
      <rPr>
        <sz val="12"/>
        <color theme="1"/>
        <rFont val="Calibri"/>
        <family val="2"/>
        <scheme val="minor"/>
      </rPr>
      <t xml:space="preserve">A service </t>
    </r>
    <r>
      <rPr>
        <strike/>
        <sz val="11"/>
        <color theme="1"/>
        <rFont val="Calibri"/>
        <family val="2"/>
        <scheme val="minor"/>
      </rPr>
      <t>Performed by actors</t>
    </r>
    <r>
      <rPr>
        <sz val="12"/>
        <color theme="1"/>
        <rFont val="Calibri"/>
        <family val="2"/>
        <scheme val="minor"/>
      </rPr>
      <t xml:space="preserve"> that ensure the network is operating with the appropriate tolerances across the system. They  gather information for control decisions that ensure reliable, proper operations (stability) and more efficient operations (optimization). Measurement and control form a feedback loop that allows grid operators to stabilize the flow of energy across the electric network or safely increase the load on a transmission path. </t>
    </r>
  </si>
  <si>
    <t>Transmission Substation</t>
  </si>
  <si>
    <t>CM: Substation; N: Switch-yard</t>
  </si>
  <si>
    <t>A facility who's function is to step-down (or up-voltage) from transmission (68kV or up) for distribution to tributary circuits. Contains not only transformers, but usually other devices to maintain power quality and reliablity, such as transformers, bus-work, capacitor banks, Flexible AC Transmission Systems (FACTS) devices, Ground fault limiters, fuses, reactors.</t>
  </si>
  <si>
    <t>Transmission Substation Network</t>
  </si>
  <si>
    <t>These networks interconnect devices within a substation for backhauled WAN connection to Grid Operations . A typical example includes a local Ethernet LAN containing IEDs, RTUs, PMUs, and other field devices.</t>
  </si>
  <si>
    <t>Utility Energy Provider</t>
  </si>
  <si>
    <t>XX: Utility Retail Energy Provider</t>
  </si>
  <si>
    <t>Utility that sells energy to end-users.</t>
  </si>
  <si>
    <t>Water Meter</t>
  </si>
  <si>
    <r>
      <rPr>
        <sz val="12"/>
        <color theme="1"/>
        <rFont val="Calibri"/>
        <family val="2"/>
        <scheme val="minor"/>
      </rPr>
      <t>A device that is either used for revenue grade at the p</t>
    </r>
    <r>
      <rPr>
        <strike/>
        <sz val="11"/>
        <color theme="1"/>
        <rFont val="Calibri"/>
        <family val="2"/>
        <scheme val="minor"/>
      </rPr>
      <t>Point</t>
    </r>
    <r>
      <rPr>
        <sz val="12"/>
        <color theme="1"/>
        <rFont val="Calibri"/>
        <family val="2"/>
        <scheme val="minor"/>
      </rPr>
      <t xml:space="preserve"> of s</t>
    </r>
    <r>
      <rPr>
        <strike/>
        <sz val="11"/>
        <color theme="1"/>
        <rFont val="Calibri"/>
        <family val="2"/>
        <scheme val="minor"/>
      </rPr>
      <t>S</t>
    </r>
    <r>
      <rPr>
        <sz val="12"/>
        <color theme="1"/>
        <rFont val="Calibri"/>
        <family val="2"/>
        <scheme val="minor"/>
      </rPr>
      <t>ale measuring or facility grade device used for the transfer of water,</t>
    </r>
    <r>
      <rPr>
        <strike/>
        <sz val="11"/>
        <color theme="1"/>
        <rFont val="Calibri"/>
        <family val="2"/>
        <scheme val="minor"/>
      </rPr>
      <t xml:space="preserve"> product and</t>
    </r>
    <r>
      <rPr>
        <sz val="12"/>
        <color theme="1"/>
        <rFont val="Calibri"/>
        <family val="2"/>
        <scheme val="minor"/>
      </rPr>
      <t xml:space="preserve"> measuring usage and possibly control from one domain/system to another</t>
    </r>
  </si>
  <si>
    <t>Wholesale Hydro</t>
  </si>
  <si>
    <t>CM: Hydro</t>
  </si>
  <si>
    <t>River or lake driven power generation resource. Generation used solely for resale, is a scheduled resource</t>
  </si>
  <si>
    <t>Wholesale Market</t>
  </si>
  <si>
    <r>
      <t>Market for energy products, including generation, distributed generation, electric storage, electric</t>
    </r>
    <r>
      <rPr>
        <sz val="12"/>
        <color theme="1"/>
        <rFont val="Calibri"/>
        <family val="2"/>
        <scheme val="minor"/>
      </rPr>
      <t>ity transmission/distribution</t>
    </r>
    <r>
      <rPr>
        <strike/>
        <sz val="11"/>
        <color theme="1"/>
        <rFont val="Calibri"/>
        <family val="2"/>
        <scheme val="minor"/>
      </rPr>
      <t>portation</t>
    </r>
    <r>
      <rPr>
        <sz val="12"/>
        <color theme="1"/>
        <rFont val="Calibri"/>
        <family val="2"/>
        <scheme val="minor"/>
      </rPr>
      <t>, and demand response</t>
    </r>
  </si>
  <si>
    <t>Wholesaling</t>
  </si>
  <si>
    <r>
      <t xml:space="preserve">Wholesale sellers are any power generation company, power marketer, municipally owned utility, electric cooperative, river authority, or other entity that sells power at wholesale price vs retail rates allowed for small Distributed Generation and Stored Energy assets (retail customer's Photvoltaic(PV)  arrays,  Plug-in Electric Vehicles (PEV), micro-hydro, etc). Determination between wholesale and retail is determined by </t>
    </r>
    <r>
      <rPr>
        <strike/>
        <sz val="11"/>
        <color theme="1"/>
        <rFont val="Calibri"/>
        <family val="2"/>
        <scheme val="minor"/>
      </rPr>
      <t>each State's</t>
    </r>
    <r>
      <rPr>
        <sz val="12"/>
        <color theme="1"/>
        <rFont val="Calibri"/>
        <family val="2"/>
        <scheme val="minor"/>
      </rPr>
      <t xml:space="preserve"> regulators.</t>
    </r>
  </si>
  <si>
    <t>Wide Area Measurement and Control System</t>
  </si>
  <si>
    <t>NR: Wide Area Measurement System</t>
  </si>
  <si>
    <t>Applicatrion that monitors all phase measurements and substation equipment over a large geographical base for visual modeling and other techniques to determine actions that need to be perform by transmission actuators.</t>
  </si>
  <si>
    <t>Wind Generation</t>
  </si>
  <si>
    <t>Windmill facility (typically a wind farm) which generates power via direct attached generators or by pumping/compressing a storage facility for power generation on scheduled intervals. Facitlites are connected to the Trnsmission Grid. Power produced by these facilities is sold on the wholesale market. Typically not used for base-load due to wind variablity.</t>
  </si>
  <si>
    <t>Work Management System</t>
  </si>
  <si>
    <t>WMS</t>
  </si>
  <si>
    <r>
      <t>An application that provideswork crew project details and schedules to construct and maintain the power system infrastructure. Interfaces to or</t>
    </r>
    <r>
      <rPr>
        <sz val="12"/>
        <color theme="1"/>
        <rFont val="Calibri"/>
        <family val="2"/>
        <scheme val="minor"/>
      </rPr>
      <t xml:space="preserve"> is usually</t>
    </r>
    <r>
      <rPr>
        <strike/>
        <sz val="11"/>
        <color theme="1"/>
        <rFont val="Calibri"/>
        <family val="2"/>
        <scheme val="minor"/>
      </rPr>
      <t xml:space="preserve"> is </t>
    </r>
    <r>
      <rPr>
        <sz val="12"/>
        <color theme="1"/>
        <rFont val="Calibri"/>
        <family val="2"/>
        <scheme val="minor"/>
      </rPr>
      <t>part of a bundled Distribution Management System (DMS) or Outage Management (OMS) offering.</t>
    </r>
  </si>
  <si>
    <t>Workforce Mobile Network</t>
  </si>
  <si>
    <r>
      <t xml:space="preserve">Workforce Mobile Networks are used to dispatch maintenance, outgage-situation and routine operations. </t>
    </r>
    <r>
      <rPr>
        <sz val="12"/>
        <color theme="1"/>
        <rFont val="Calibri"/>
        <family val="2"/>
        <scheme val="minor"/>
      </rPr>
      <t xml:space="preserve">This may include a localized wireless network for advanced field devices </t>
    </r>
  </si>
  <si>
    <t>1. Followed #1 &amp; #2 above, copied into new spreadsheet (this one) as well as the above instructions from Ron's email.  Used file http://members.sgip.org/apps/org/workgroup/sgip-sgac-awp/download.php/5400/2014-08-26_sgip-sgac-awp_00052_SGIP_Entity-List_DRAFT_EU-USA_2014-04-29pivotrefresh_2014-05-20update.xlsx</t>
  </si>
  <si>
    <t>2. The focus for this section will be on columns F &amp; G, following guidance from http://members.sgip.org/apps/org/workgroup/sgip-sgac-awp/download.php/4725/2014-06-04_sgip-sgac-awp_00050_ADWP_Denver-F2F_2014May07-updated.pptx and http://members.sgip.org/apps/org/workgroup/sgip-sgac-awp/download.php/4725/2014-06-04_sgip-sgac-awp_00050_ADWP_Denver-F2F_2014May07-updated.pptx</t>
  </si>
  <si>
    <t>??</t>
  </si>
  <si>
    <t>Cooling</t>
  </si>
  <si>
    <t>Storage</t>
  </si>
  <si>
    <r>
      <t xml:space="preserve">Solar </t>
    </r>
    <r>
      <rPr>
        <sz val="12"/>
        <color rgb="FFFF0000"/>
        <rFont val="Calibri"/>
        <family val="2"/>
        <scheme val="minor"/>
      </rPr>
      <t>Facility</t>
    </r>
  </si>
  <si>
    <t>2.2 Changed F &amp; G to be consistent with new guidelines</t>
  </si>
  <si>
    <t>2.3 Filtered on each group to verify consistency</t>
  </si>
  <si>
    <t>2.2.1 Considered what the entity seemed to be, defined column F.  So Cogeneration is a service, while Distributed Wind is an actor since it maps to a facility (might want to update name)</t>
  </si>
  <si>
    <t xml:space="preserve">2.1. Identified entities that belong in the Cooling, Generation, and Storage groups, labeled in column A </t>
  </si>
  <si>
    <t>instructions to which tab to start your work and what filtering to do</t>
  </si>
  <si>
    <t>To Do</t>
  </si>
  <si>
    <t>A. We need to rationalize some of our entities, we don't have consistency or completeness</t>
  </si>
  <si>
    <t>B. Need to verify that all entities belonging to these 3 groups are included correctly</t>
  </si>
  <si>
    <t>C. Need to verify that all decisions in F &amp; G are correct</t>
  </si>
  <si>
    <t>D. Need to finish with remaining columns</t>
  </si>
  <si>
    <t>Cooling (and others)</t>
  </si>
  <si>
    <t xml:space="preserve">Conceptual Service  </t>
  </si>
  <si>
    <r>
      <rPr>
        <sz val="12"/>
        <color rgb="FFFF0000"/>
        <rFont val="Calibri"/>
        <family val="2"/>
        <scheme val="minor"/>
      </rPr>
      <t>Service</t>
    </r>
    <r>
      <rPr>
        <sz val="12"/>
        <rFont val="Calibri"/>
        <scheme val="minor"/>
      </rPr>
      <t xml:space="preserve"> </t>
    </r>
    <r>
      <rPr>
        <strike/>
        <sz val="12"/>
        <rFont val="Calibri"/>
        <scheme val="minor"/>
      </rPr>
      <t>Role</t>
    </r>
    <r>
      <rPr>
        <sz val="12"/>
        <rFont val="Calibri"/>
        <scheme val="minor"/>
      </rPr>
      <t xml:space="preserve"> </t>
    </r>
  </si>
  <si>
    <r>
      <rPr>
        <sz val="11"/>
        <color rgb="FFFF0000"/>
        <rFont val="Calibri"/>
        <family val="2"/>
        <scheme val="minor"/>
      </rPr>
      <t xml:space="preserve">Actor </t>
    </r>
    <r>
      <rPr>
        <strike/>
        <sz val="11"/>
        <rFont val="Calibri"/>
        <scheme val="minor"/>
      </rPr>
      <t>Role</t>
    </r>
  </si>
  <si>
    <r>
      <rPr>
        <sz val="12"/>
        <color rgb="FFFF0000"/>
        <rFont val="Calibri"/>
        <family val="2"/>
        <scheme val="minor"/>
      </rPr>
      <t xml:space="preserve">Logical </t>
    </r>
    <r>
      <rPr>
        <strike/>
        <sz val="12"/>
        <rFont val="Calibri"/>
        <scheme val="minor"/>
      </rPr>
      <t>Conceptual</t>
    </r>
  </si>
  <si>
    <r>
      <rPr>
        <sz val="11"/>
        <color rgb="FFFF0000"/>
        <rFont val="Calibri"/>
        <family val="2"/>
        <scheme val="minor"/>
      </rPr>
      <t xml:space="preserve">Physical </t>
    </r>
    <r>
      <rPr>
        <strike/>
        <sz val="11"/>
        <rFont val="Calibri"/>
        <scheme val="minor"/>
      </rPr>
      <t>Logical</t>
    </r>
  </si>
  <si>
    <r>
      <rPr>
        <sz val="11"/>
        <color rgb="FFFF0000"/>
        <rFont val="Calibri"/>
      </rPr>
      <t>Logical</t>
    </r>
    <r>
      <rPr>
        <sz val="11"/>
        <color theme="1"/>
        <rFont val="Calibri"/>
        <family val="2"/>
      </rPr>
      <t xml:space="preserve"> </t>
    </r>
    <r>
      <rPr>
        <strike/>
        <sz val="11"/>
        <color theme="1"/>
        <rFont val="Calibri"/>
      </rPr>
      <t>Conceptual</t>
    </r>
  </si>
  <si>
    <r>
      <rPr>
        <sz val="11"/>
        <color rgb="FFFF0000"/>
        <rFont val="Calibri"/>
      </rPr>
      <t>Actor</t>
    </r>
    <r>
      <rPr>
        <sz val="11"/>
        <color theme="1"/>
        <rFont val="Calibri"/>
        <family val="2"/>
      </rPr>
      <t xml:space="preserve"> </t>
    </r>
    <r>
      <rPr>
        <strike/>
        <sz val="11"/>
        <color theme="1"/>
        <rFont val="Calibri"/>
      </rPr>
      <t>Role</t>
    </r>
  </si>
  <si>
    <r>
      <rPr>
        <sz val="12"/>
        <color rgb="FFFF0000"/>
        <rFont val="Calibri"/>
        <family val="2"/>
        <scheme val="minor"/>
      </rPr>
      <t>Software that supports the b</t>
    </r>
    <r>
      <rPr>
        <sz val="12"/>
        <color theme="1"/>
        <rFont val="Calibri"/>
        <family val="2"/>
        <scheme val="minor"/>
      </rPr>
      <t xml:space="preserve">usiness function or service that manages supplier and customer business accounts. </t>
    </r>
  </si>
  <si>
    <t>Actuation</t>
  </si>
  <si>
    <t>new</t>
  </si>
  <si>
    <t xml:space="preserve">Logical - 2nd </t>
  </si>
  <si>
    <t>Logical - 1st</t>
  </si>
  <si>
    <t>Conceptual - 2nd</t>
  </si>
  <si>
    <t>Service (or Service-Collection if the Description had more detail)</t>
  </si>
  <si>
    <t>Logical - 3rd</t>
  </si>
  <si>
    <t>Logical - 2nd</t>
  </si>
  <si>
    <t>Renewable Generation Facility - needs work</t>
  </si>
  <si>
    <r>
      <t xml:space="preserve">System which stores energy for later use  by maintaining material either hotter or colder than ambient temperature.  </t>
    </r>
    <r>
      <rPr>
        <strike/>
        <sz val="12"/>
        <color theme="1"/>
        <rFont val="Calibri"/>
        <scheme val="minor"/>
      </rPr>
      <t>Examples include making ice at night for use during the day and storing heat for later use generating electricity.</t>
    </r>
  </si>
  <si>
    <t>done</t>
  </si>
  <si>
    <t>Service-Collection</t>
  </si>
  <si>
    <t>duplicate of above?</t>
  </si>
  <si>
    <t>generic appliance - not enough detail to be useful, recommend remove</t>
  </si>
  <si>
    <t xml:space="preserve">Logical </t>
  </si>
  <si>
    <t>Conceptual - if B2B relationships are at the Conceptual level, this has to be Conceptual</t>
  </si>
  <si>
    <t>same as above</t>
  </si>
  <si>
    <t>? Physical</t>
  </si>
  <si>
    <t>Conceptual - are we distinguishing lifecycle tasks?</t>
  </si>
  <si>
    <t>same as row 5 in this spreadsheet</t>
  </si>
  <si>
    <t>Billing-??</t>
  </si>
  <si>
    <t>Financial Services</t>
  </si>
  <si>
    <t>service collection</t>
  </si>
  <si>
    <t>Financial Management</t>
  </si>
  <si>
    <r>
      <t xml:space="preserve">Financial </t>
    </r>
    <r>
      <rPr>
        <sz val="12"/>
        <color theme="1"/>
        <rFont val="Calibri"/>
        <family val="2"/>
        <scheme val="minor"/>
      </rPr>
      <t>Manager</t>
    </r>
  </si>
  <si>
    <t>Set of services that providesfor cost accounting and financial strategies development for an industrial or commercial business.</t>
  </si>
  <si>
    <t>h</t>
  </si>
  <si>
    <t>buried in the weeds - agreed to remove</t>
  </si>
  <si>
    <t>dup with above</t>
  </si>
  <si>
    <r>
      <t>(Energy) Dispatch</t>
    </r>
    <r>
      <rPr>
        <strike/>
        <sz val="12"/>
        <color theme="1"/>
        <rFont val="Calibri"/>
        <scheme val="minor"/>
      </rPr>
      <t>er</t>
    </r>
  </si>
  <si>
    <t>(Energy) Dispatch</t>
  </si>
  <si>
    <t>Conceptual - 1st</t>
  </si>
  <si>
    <r>
      <rPr>
        <strike/>
        <sz val="11"/>
        <color theme="1"/>
        <rFont val="Calibri"/>
        <family val="2"/>
        <scheme val="minor"/>
      </rPr>
      <t>Actor</t>
    </r>
    <r>
      <rPr>
        <sz val="12"/>
        <color theme="1"/>
        <rFont val="Calibri"/>
        <family val="2"/>
        <scheme val="minor"/>
      </rPr>
      <t xml:space="preserve"> </t>
    </r>
    <r>
      <rPr>
        <strike/>
        <sz val="12"/>
        <color theme="1"/>
        <rFont val="Calibri"/>
        <scheme val="minor"/>
      </rPr>
      <t>Role</t>
    </r>
    <r>
      <rPr>
        <sz val="12"/>
        <color theme="1"/>
        <rFont val="Calibri"/>
        <family val="2"/>
        <scheme val="minor"/>
      </rPr>
      <t xml:space="preserve"> </t>
    </r>
    <r>
      <rPr>
        <sz val="12"/>
        <color rgb="FFFF0000"/>
        <rFont val="Calibri"/>
        <family val="2"/>
        <scheme val="minor"/>
      </rPr>
      <t>Service-Collection</t>
    </r>
    <r>
      <rPr>
        <sz val="12"/>
        <color theme="1"/>
        <rFont val="Calibri"/>
        <family val="2"/>
        <scheme val="minor"/>
      </rPr>
      <t xml:space="preserve"> in charge of dispatching Electricity</t>
    </r>
    <r>
      <rPr>
        <sz val="12"/>
        <color rgb="FFFF0000"/>
        <rFont val="Calibri"/>
        <family val="2"/>
        <scheme val="minor"/>
      </rPr>
      <t xml:space="preserve"> (e.g. </t>
    </r>
    <r>
      <rPr>
        <strike/>
        <sz val="12"/>
        <color rgb="FF0000FF"/>
        <rFont val="Calibri"/>
        <scheme val="minor"/>
      </rPr>
      <t>usually at the</t>
    </r>
    <r>
      <rPr>
        <sz val="12"/>
        <color rgb="FF0000FF"/>
        <rFont val="Calibri"/>
        <scheme val="minor"/>
      </rPr>
      <t xml:space="preserve"> (EMS to confirm</t>
    </r>
    <r>
      <rPr>
        <sz val="12"/>
        <rFont val="Calibri"/>
        <scheme val="minor"/>
      </rPr>
      <t>) tra</t>
    </r>
    <r>
      <rPr>
        <sz val="12"/>
        <color theme="1"/>
        <rFont val="Calibri"/>
        <family val="2"/>
        <scheme val="minor"/>
      </rPr>
      <t>nsmission level</t>
    </r>
    <r>
      <rPr>
        <sz val="12"/>
        <color rgb="FFFF0000"/>
        <rFont val="Calibri"/>
        <family val="2"/>
        <scheme val="minor"/>
      </rPr>
      <t>, distribution, etc)</t>
    </r>
    <r>
      <rPr>
        <sz val="12"/>
        <color theme="1"/>
        <rFont val="Calibri"/>
        <family val="2"/>
        <scheme val="minor"/>
      </rPr>
      <t xml:space="preserve"> </t>
    </r>
  </si>
  <si>
    <r>
      <t>Transmission</t>
    </r>
    <r>
      <rPr>
        <sz val="12"/>
        <color rgb="FFFF0000"/>
        <rFont val="Calibri"/>
        <family val="2"/>
        <scheme val="minor"/>
      </rPr>
      <t>/Distribution or all</t>
    </r>
  </si>
  <si>
    <t>Volt/Var Control</t>
  </si>
  <si>
    <t>Demand/Response</t>
  </si>
  <si>
    <t>direct load to control</t>
  </si>
  <si>
    <t>Description</t>
  </si>
  <si>
    <r>
      <rPr>
        <b/>
        <strike/>
        <sz val="11"/>
        <color theme="1"/>
        <rFont val="Calibri"/>
        <scheme val="minor"/>
      </rPr>
      <t>Entity</t>
    </r>
    <r>
      <rPr>
        <b/>
        <sz val="11"/>
        <color theme="1"/>
        <rFont val="Calibri"/>
        <family val="2"/>
        <scheme val="minor"/>
      </rPr>
      <t xml:space="preserve"> </t>
    </r>
    <r>
      <rPr>
        <b/>
        <sz val="11"/>
        <color rgb="FFFF0000"/>
        <rFont val="Calibri"/>
        <scheme val="minor"/>
      </rPr>
      <t>Element</t>
    </r>
    <r>
      <rPr>
        <b/>
        <sz val="11"/>
        <color theme="1"/>
        <rFont val="Calibri"/>
        <family val="2"/>
        <scheme val="minor"/>
      </rPr>
      <t xml:space="preserve"> Name</t>
    </r>
  </si>
  <si>
    <r>
      <t>Actor / Srvc</t>
    </r>
    <r>
      <rPr>
        <b/>
        <sz val="11"/>
        <color rgb="FFFF0000"/>
        <rFont val="Calibri"/>
        <scheme val="minor"/>
      </rPr>
      <t>Composition</t>
    </r>
    <r>
      <rPr>
        <b/>
        <sz val="11"/>
        <color theme="1"/>
        <rFont val="Calibri"/>
        <family val="2"/>
        <scheme val="minor"/>
      </rPr>
      <t xml:space="preserve"> / Service</t>
    </r>
  </si>
  <si>
    <r>
      <t>Service</t>
    </r>
    <r>
      <rPr>
        <sz val="12"/>
        <color rgb="FFFF0000"/>
        <rFont val="Calibri"/>
        <family val="2"/>
        <scheme val="minor"/>
      </rPr>
      <t>Compostion</t>
    </r>
    <r>
      <rPr>
        <sz val="12"/>
        <rFont val="Calibri"/>
        <scheme val="minor"/>
      </rPr>
      <t xml:space="preserve"> if reworded to avoid ref to person</t>
    </r>
  </si>
  <si>
    <t>ServiceComposition</t>
  </si>
  <si>
    <t>ServiceComposition if reworded to avoid ref to person</t>
  </si>
  <si>
    <t>draft for Jan 28th review</t>
  </si>
  <si>
    <t>ArchiMate terminology</t>
  </si>
  <si>
    <t>Technical</t>
  </si>
  <si>
    <t>Business</t>
  </si>
  <si>
    <t>Business 1st</t>
  </si>
  <si>
    <t>Application 1st</t>
  </si>
  <si>
    <t>Application 2nd</t>
  </si>
  <si>
    <t>dup?</t>
  </si>
  <si>
    <t>Business- 2nd</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</si>
</sst>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trike/>
      <sz val="11"/>
      <color theme="1"/>
      <name val="Calibri"/>
      <family val="2"/>
      <scheme val="minor"/>
    </font>
    <font>
      <b/>
      <sz val="9"/>
      <color indexed="81"/>
      <name val="Tahoma"/>
      <family val="2"/>
    </font>
    <font>
      <sz val="9"/>
      <color indexed="81"/>
      <name val="Tahoma"/>
      <family val="2"/>
    </font>
    <font>
      <sz val="11"/>
      <color theme="1"/>
      <name val="Calibri"/>
      <family val="2"/>
    </font>
    <font>
      <sz val="11"/>
      <color rgb="FFC00000"/>
      <name val="Calibri"/>
      <family val="2"/>
      <scheme val="minor"/>
    </font>
    <font>
      <b/>
      <sz val="11"/>
      <color rgb="FFC00000"/>
      <name val="Calibri"/>
      <family val="2"/>
      <scheme val="minor"/>
    </font>
    <font>
      <sz val="8"/>
      <color indexed="8"/>
      <name val="Calibri"/>
      <family val="2"/>
    </font>
    <font>
      <strike/>
      <sz val="11"/>
      <color rgb="FFC00000"/>
      <name val="Calibri"/>
      <family val="2"/>
      <scheme val="minor"/>
    </font>
    <font>
      <b/>
      <strike/>
      <sz val="11"/>
      <color rgb="FFC00000"/>
      <name val="Calibri"/>
      <family val="2"/>
      <scheme val="minor"/>
    </font>
    <font>
      <sz val="11"/>
      <color rgb="FFFF0000"/>
      <name val="Calibri"/>
      <family val="2"/>
      <scheme val="minor"/>
    </font>
    <font>
      <sz val="12"/>
      <color rgb="FFFF0000"/>
      <name val="Calibri"/>
      <family val="2"/>
      <scheme val="minor"/>
    </font>
    <font>
      <strike/>
      <sz val="12"/>
      <color theme="1"/>
      <name val="Calibri"/>
      <scheme val="minor"/>
    </font>
    <font>
      <sz val="9"/>
      <color indexed="81"/>
      <name val="Calibri"/>
      <family val="2"/>
    </font>
    <font>
      <b/>
      <sz val="9"/>
      <color indexed="81"/>
      <name val="Calibri"/>
      <family val="2"/>
    </font>
    <font>
      <sz val="12"/>
      <color rgb="FFC00000"/>
      <name val="Calibri"/>
      <scheme val="minor"/>
    </font>
    <font>
      <i/>
      <sz val="9"/>
      <color indexed="81"/>
      <name val="Tahoma"/>
    </font>
    <font>
      <sz val="12"/>
      <name val="Calibri"/>
      <scheme val="minor"/>
    </font>
    <font>
      <strike/>
      <sz val="12"/>
      <name val="Calibri"/>
      <scheme val="minor"/>
    </font>
    <font>
      <strike/>
      <sz val="11"/>
      <name val="Calibri"/>
      <scheme val="minor"/>
    </font>
    <font>
      <b/>
      <sz val="12"/>
      <color rgb="FFFF0000"/>
      <name val="Calibri"/>
      <scheme val="minor"/>
    </font>
    <font>
      <sz val="11"/>
      <color rgb="FFFF0000"/>
      <name val="Calibri"/>
    </font>
    <font>
      <strike/>
      <sz val="11"/>
      <color theme="1"/>
      <name val="Calibri"/>
    </font>
    <font>
      <sz val="11"/>
      <color theme="1"/>
      <name val="Calibri"/>
      <scheme val="minor"/>
    </font>
    <font>
      <sz val="11"/>
      <name val="Calibri"/>
      <scheme val="minor"/>
    </font>
    <font>
      <sz val="12"/>
      <color rgb="FFFF0000"/>
      <name val="Calibri"/>
    </font>
    <font>
      <b/>
      <sz val="12"/>
      <color rgb="FFFF0000"/>
      <name val="Calibri"/>
      <family val="2"/>
      <scheme val="minor"/>
    </font>
    <font>
      <sz val="11"/>
      <color rgb="FFFF0000"/>
      <name val="Calibri"/>
      <family val="2"/>
    </font>
    <font>
      <sz val="12"/>
      <color rgb="FF0000FF"/>
      <name val="Calibri"/>
      <scheme val="minor"/>
    </font>
    <font>
      <b/>
      <sz val="12"/>
      <color rgb="FFFF0000"/>
      <name val="Calibri"/>
    </font>
    <font>
      <strike/>
      <sz val="12"/>
      <color rgb="FF0000FF"/>
      <name val="Calibri"/>
      <scheme val="minor"/>
    </font>
    <font>
      <sz val="12"/>
      <name val="Calibri"/>
    </font>
    <font>
      <b/>
      <sz val="11"/>
      <color rgb="FFFF0000"/>
      <name val="Calibri"/>
      <scheme val="minor"/>
    </font>
    <font>
      <b/>
      <strike/>
      <sz val="11"/>
      <color theme="1"/>
      <name val="Calibri"/>
      <scheme val="minor"/>
    </font>
    <font>
      <sz val="12"/>
      <color rgb="FF008000"/>
      <name val="Calibri"/>
    </font>
    <font>
      <b/>
      <sz val="11"/>
      <color rgb="FF008000"/>
      <name val="Calibri"/>
    </font>
    <font>
      <sz val="11"/>
      <color rgb="FF008000"/>
      <name val="Calibri"/>
    </font>
    <font>
      <strike/>
      <sz val="11"/>
      <color rgb="FF008000"/>
      <name val="Calibri"/>
    </font>
  </fonts>
  <fills count="17">
    <fill>
      <patternFill patternType="none"/>
    </fill>
    <fill>
      <patternFill patternType="gray125"/>
    </fill>
    <fill>
      <patternFill patternType="solid">
        <fgColor theme="3" tint="0.39997558519241921"/>
        <bgColor indexed="64"/>
      </patternFill>
    </fill>
    <fill>
      <patternFill patternType="solid">
        <fgColor rgb="FF538ED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rgb="FFCCFFCC"/>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ck">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top style="thin">
        <color auto="1"/>
      </top>
      <bottom style="thin">
        <color auto="1"/>
      </bottom>
      <diagonal/>
    </border>
    <border>
      <left style="thin">
        <color auto="1"/>
      </left>
      <right/>
      <top style="thick">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style="thin">
        <color auto="1"/>
      </bottom>
      <diagonal/>
    </border>
  </borders>
  <cellStyleXfs count="1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7">
    <xf numFmtId="0" fontId="0" fillId="0" borderId="0" xfId="0"/>
    <xf numFmtId="0" fontId="0" fillId="0" borderId="0" xfId="0" applyFont="1" applyAlignment="1">
      <alignment wrapText="1"/>
    </xf>
    <xf numFmtId="0" fontId="1" fillId="0" borderId="0" xfId="0" applyFont="1" applyAlignment="1">
      <alignment vertical="center" wrapText="1"/>
    </xf>
    <xf numFmtId="0" fontId="0" fillId="0" borderId="0" xfId="0" applyFont="1"/>
    <xf numFmtId="0" fontId="0" fillId="0" borderId="0" xfId="0" applyFont="1" applyAlignment="1">
      <alignment horizontal="left" vertical="center" wrapText="1" indent="1"/>
    </xf>
    <xf numFmtId="0" fontId="1" fillId="0" borderId="0" xfId="0" applyFont="1" applyAlignment="1">
      <alignment wrapText="1"/>
    </xf>
    <xf numFmtId="0" fontId="0" fillId="0" borderId="0" xfId="0" applyFont="1" applyAlignment="1">
      <alignment horizontal="left" wrapText="1" indent="1"/>
    </xf>
    <xf numFmtId="0" fontId="0" fillId="0" borderId="0" xfId="0" applyFont="1" applyAlignment="1">
      <alignment horizontal="center"/>
    </xf>
    <xf numFmtId="0" fontId="4" fillId="0" borderId="0" xfId="0" applyFont="1" applyAlignment="1">
      <alignment horizontal="left" vertical="top" textRotation="90" wrapText="1"/>
    </xf>
    <xf numFmtId="0" fontId="4" fillId="5" borderId="2" xfId="0" applyFont="1" applyFill="1" applyBorder="1" applyAlignment="1" applyProtection="1">
      <alignment horizontal="center" wrapText="1"/>
      <protection locked="0"/>
    </xf>
    <xf numFmtId="0" fontId="4" fillId="5" borderId="3" xfId="0" applyFont="1" applyFill="1" applyBorder="1" applyAlignment="1" applyProtection="1">
      <alignment horizontal="center" wrapText="1"/>
      <protection locked="0"/>
    </xf>
    <xf numFmtId="0" fontId="0" fillId="2" borderId="4" xfId="0" applyFont="1" applyFill="1" applyBorder="1" applyAlignment="1">
      <alignment horizontal="center" wrapText="1"/>
    </xf>
    <xf numFmtId="0" fontId="4" fillId="6" borderId="3" xfId="0" applyFont="1" applyFill="1" applyBorder="1" applyAlignment="1" applyProtection="1">
      <alignment horizontal="center" wrapText="1"/>
      <protection locked="0"/>
    </xf>
    <xf numFmtId="0" fontId="4" fillId="3" borderId="3" xfId="0" applyFont="1" applyFill="1" applyBorder="1" applyAlignment="1" applyProtection="1">
      <alignment horizontal="center" wrapText="1"/>
      <protection locked="0"/>
    </xf>
    <xf numFmtId="0" fontId="4" fillId="7" borderId="1" xfId="0" applyFont="1" applyFill="1" applyBorder="1" applyAlignment="1" applyProtection="1">
      <alignment horizontal="center" vertical="center" wrapText="1"/>
      <protection locked="0"/>
    </xf>
    <xf numFmtId="0" fontId="4" fillId="7" borderId="5" xfId="0" applyFont="1" applyFill="1" applyBorder="1" applyAlignment="1" applyProtection="1">
      <alignment horizontal="center" vertical="center" wrapText="1"/>
      <protection locked="0"/>
    </xf>
    <xf numFmtId="0" fontId="4" fillId="5" borderId="6" xfId="0" applyFont="1" applyFill="1" applyBorder="1" applyAlignment="1" applyProtection="1">
      <alignment horizontal="center" vertical="top" textRotation="90" wrapText="1"/>
      <protection locked="0"/>
    </xf>
    <xf numFmtId="0" fontId="4" fillId="5" borderId="1" xfId="0" applyFont="1" applyFill="1" applyBorder="1" applyAlignment="1" applyProtection="1">
      <alignment horizontal="center" vertical="top" textRotation="90"/>
      <protection locked="0"/>
    </xf>
    <xf numFmtId="0" fontId="4" fillId="5" borderId="7" xfId="0" applyFont="1" applyFill="1" applyBorder="1" applyAlignment="1" applyProtection="1">
      <alignment horizontal="center" vertical="top" textRotation="90"/>
      <protection locked="0"/>
    </xf>
    <xf numFmtId="0" fontId="4" fillId="5" borderId="6" xfId="0" applyFont="1" applyFill="1" applyBorder="1" applyAlignment="1" applyProtection="1">
      <alignment horizontal="center" vertical="top" textRotation="90"/>
      <protection locked="0"/>
    </xf>
    <xf numFmtId="0" fontId="4" fillId="5" borderId="1" xfId="0" applyFont="1" applyFill="1" applyBorder="1" applyAlignment="1">
      <alignment horizontal="center" vertical="top" textRotation="90"/>
    </xf>
    <xf numFmtId="0" fontId="4" fillId="5" borderId="1" xfId="0" applyFont="1" applyFill="1" applyBorder="1" applyAlignment="1">
      <alignment horizontal="center" vertical="top" textRotation="90" wrapText="1"/>
    </xf>
    <xf numFmtId="0" fontId="4" fillId="4" borderId="8" xfId="0" applyFont="1" applyFill="1" applyBorder="1" applyAlignment="1" applyProtection="1">
      <alignment horizontal="center"/>
      <protection locked="0"/>
    </xf>
    <xf numFmtId="0" fontId="4" fillId="4" borderId="1" xfId="0" applyFont="1" applyFill="1" applyBorder="1" applyAlignment="1" applyProtection="1">
      <alignment horizontal="center" vertical="top" textRotation="90"/>
      <protection locked="0"/>
    </xf>
    <xf numFmtId="0" fontId="4" fillId="4" borderId="1" xfId="0" applyFont="1" applyFill="1" applyBorder="1" applyAlignment="1" applyProtection="1">
      <alignment horizontal="center" vertical="top" textRotation="90" wrapText="1"/>
      <protection locked="0"/>
    </xf>
    <xf numFmtId="0" fontId="0" fillId="0" borderId="9" xfId="0" applyFont="1" applyBorder="1" applyAlignment="1">
      <alignment wrapText="1"/>
    </xf>
    <xf numFmtId="0" fontId="0" fillId="8" borderId="6" xfId="0" applyFont="1" applyFill="1" applyBorder="1" applyAlignment="1">
      <alignment horizontal="left" wrapText="1"/>
    </xf>
    <xf numFmtId="0" fontId="0" fillId="0" borderId="1" xfId="0" applyFont="1" applyFill="1" applyBorder="1" applyAlignment="1" applyProtection="1">
      <alignment horizontal="left" wrapText="1"/>
      <protection locked="0"/>
    </xf>
    <xf numFmtId="0" fontId="0" fillId="0" borderId="1" xfId="0" applyFont="1" applyBorder="1" applyAlignment="1">
      <alignment horizontal="center"/>
    </xf>
    <xf numFmtId="0" fontId="0" fillId="0" borderId="1" xfId="0" applyFont="1" applyFill="1" applyBorder="1" applyProtection="1">
      <protection locked="0"/>
    </xf>
    <xf numFmtId="0" fontId="0" fillId="0" borderId="1" xfId="0" applyFont="1" applyFill="1" applyBorder="1" applyAlignment="1" applyProtection="1">
      <alignment horizontal="center"/>
      <protection locked="0"/>
    </xf>
    <xf numFmtId="0" fontId="0" fillId="9" borderId="1" xfId="0" applyFont="1" applyFill="1" applyBorder="1" applyAlignment="1">
      <alignment horizontal="left" wrapText="1"/>
    </xf>
    <xf numFmtId="0" fontId="0" fillId="0" borderId="1" xfId="0" applyFont="1" applyBorder="1" applyAlignment="1">
      <alignment horizontal="left" wrapText="1"/>
    </xf>
    <xf numFmtId="0" fontId="0" fillId="0" borderId="1" xfId="0" applyFont="1" applyBorder="1" applyAlignment="1">
      <alignment horizontal="center" wrapText="1"/>
    </xf>
    <xf numFmtId="0" fontId="0" fillId="7" borderId="1" xfId="0" applyFont="1" applyFill="1" applyBorder="1" applyAlignment="1">
      <alignment horizontal="center" wrapText="1"/>
    </xf>
    <xf numFmtId="0" fontId="0" fillId="7" borderId="5" xfId="0" applyFont="1" applyFill="1" applyBorder="1" applyAlignment="1">
      <alignment horizontal="center" wrapText="1"/>
    </xf>
    <xf numFmtId="0" fontId="0" fillId="0" borderId="6" xfId="0" applyFont="1" applyBorder="1" applyAlignment="1">
      <alignment horizontal="center"/>
    </xf>
    <xf numFmtId="0" fontId="0" fillId="0" borderId="7" xfId="0" applyFont="1" applyBorder="1" applyAlignment="1">
      <alignment horizontal="center"/>
    </xf>
    <xf numFmtId="0" fontId="0" fillId="0" borderId="7" xfId="0" applyFont="1" applyFill="1" applyBorder="1" applyProtection="1">
      <protection locked="0"/>
    </xf>
    <xf numFmtId="0" fontId="0" fillId="0" borderId="8" xfId="0" applyFont="1" applyFill="1" applyBorder="1" applyProtection="1">
      <protection locked="0"/>
    </xf>
    <xf numFmtId="0" fontId="0" fillId="0" borderId="5" xfId="0" applyFont="1" applyBorder="1" applyAlignment="1">
      <alignment wrapText="1"/>
    </xf>
    <xf numFmtId="0" fontId="0" fillId="0" borderId="0" xfId="0" applyFont="1" applyFill="1" applyAlignment="1" applyProtection="1">
      <alignment horizontal="center"/>
      <protection locked="0"/>
    </xf>
    <xf numFmtId="0" fontId="0" fillId="0" borderId="6" xfId="0" applyFont="1" applyBorder="1" applyAlignment="1">
      <alignment horizontal="left" wrapText="1"/>
    </xf>
    <xf numFmtId="0" fontId="0" fillId="9" borderId="1" xfId="0" applyFont="1" applyFill="1" applyBorder="1" applyAlignment="1">
      <alignment horizontal="center" wrapText="1"/>
    </xf>
    <xf numFmtId="0" fontId="0" fillId="0" borderId="1" xfId="0" applyFont="1" applyFill="1" applyBorder="1" applyAlignment="1" applyProtection="1">
      <alignment horizontal="center" wrapText="1"/>
      <protection locked="0"/>
    </xf>
    <xf numFmtId="0" fontId="0" fillId="0" borderId="5" xfId="0" applyFont="1" applyFill="1" applyBorder="1" applyAlignment="1" applyProtection="1">
      <alignment wrapText="1"/>
      <protection locked="0"/>
    </xf>
    <xf numFmtId="0" fontId="8" fillId="0" borderId="1" xfId="0" applyFont="1" applyBorder="1" applyAlignment="1">
      <alignment horizontal="center" wrapText="1"/>
    </xf>
    <xf numFmtId="0" fontId="8" fillId="0" borderId="1" xfId="0" applyFont="1" applyFill="1" applyBorder="1" applyAlignment="1">
      <alignment horizontal="center" wrapText="1"/>
    </xf>
    <xf numFmtId="0" fontId="5" fillId="8" borderId="1" xfId="0" applyFont="1" applyFill="1" applyBorder="1" applyAlignment="1">
      <alignment horizontal="left" wrapText="1"/>
    </xf>
    <xf numFmtId="0" fontId="8" fillId="10" borderId="1" xfId="0" applyFont="1" applyFill="1" applyBorder="1" applyAlignment="1">
      <alignment horizontal="left" wrapText="1"/>
    </xf>
    <xf numFmtId="0" fontId="0" fillId="10" borderId="1" xfId="0" applyFont="1" applyFill="1" applyBorder="1" applyAlignment="1">
      <alignment horizontal="left" wrapText="1"/>
    </xf>
    <xf numFmtId="0" fontId="5" fillId="0" borderId="1" xfId="0" applyFont="1" applyBorder="1" applyAlignment="1">
      <alignment horizontal="left" wrapText="1"/>
    </xf>
    <xf numFmtId="0" fontId="5" fillId="7" borderId="1" xfId="0" applyFont="1" applyFill="1" applyBorder="1" applyAlignment="1">
      <alignment horizontal="center" wrapText="1"/>
    </xf>
    <xf numFmtId="0" fontId="5" fillId="7" borderId="5" xfId="0" applyFont="1" applyFill="1" applyBorder="1" applyAlignment="1">
      <alignment horizontal="center" wrapText="1"/>
    </xf>
    <xf numFmtId="0" fontId="0" fillId="0" borderId="8" xfId="0" applyFont="1" applyBorder="1"/>
    <xf numFmtId="0" fontId="0" fillId="0" borderId="1" xfId="0" applyFont="1" applyFill="1" applyBorder="1" applyAlignment="1">
      <alignment horizontal="center" wrapText="1"/>
    </xf>
    <xf numFmtId="0" fontId="9" fillId="0" borderId="1" xfId="0" applyFont="1" applyFill="1" applyBorder="1" applyAlignment="1">
      <alignment horizontal="center" wrapText="1"/>
    </xf>
    <xf numFmtId="0" fontId="10" fillId="0" borderId="1" xfId="0" applyFont="1" applyBorder="1" applyAlignment="1">
      <alignment horizontal="left" wrapText="1"/>
    </xf>
    <xf numFmtId="0" fontId="5" fillId="0" borderId="1" xfId="0" applyFont="1" applyBorder="1" applyAlignment="1">
      <alignment horizontal="center"/>
    </xf>
    <xf numFmtId="0" fontId="5" fillId="0" borderId="1" xfId="0" applyFont="1" applyBorder="1" applyAlignment="1">
      <alignment horizontal="center" wrapText="1"/>
    </xf>
    <xf numFmtId="0" fontId="0" fillId="11" borderId="6" xfId="0" applyFont="1" applyFill="1" applyBorder="1" applyAlignment="1">
      <alignment horizontal="left" wrapText="1"/>
    </xf>
    <xf numFmtId="0" fontId="4" fillId="0" borderId="1" xfId="0" applyFont="1" applyFill="1" applyBorder="1" applyAlignment="1" applyProtection="1">
      <alignment horizontal="left" wrapText="1"/>
      <protection locked="0"/>
    </xf>
    <xf numFmtId="0" fontId="5" fillId="0" borderId="6" xfId="0" applyFont="1" applyBorder="1" applyAlignment="1">
      <alignment horizontal="center"/>
    </xf>
    <xf numFmtId="0" fontId="5" fillId="0" borderId="7" xfId="0" applyFont="1" applyBorder="1" applyAlignment="1">
      <alignment horizontal="center"/>
    </xf>
    <xf numFmtId="0" fontId="5" fillId="0" borderId="1" xfId="0" applyFont="1" applyFill="1" applyBorder="1" applyAlignment="1" applyProtection="1">
      <alignment horizontal="center"/>
      <protection locked="0"/>
    </xf>
    <xf numFmtId="0" fontId="0" fillId="10" borderId="1" xfId="0" applyFont="1" applyFill="1" applyBorder="1" applyAlignment="1">
      <alignment horizontal="center" wrapText="1"/>
    </xf>
    <xf numFmtId="0" fontId="4" fillId="8" borderId="1" xfId="0" applyFont="1" applyFill="1" applyBorder="1" applyAlignment="1">
      <alignment horizontal="center" wrapText="1"/>
    </xf>
    <xf numFmtId="0" fontId="9" fillId="0" borderId="1" xfId="0" applyFont="1" applyBorder="1" applyAlignment="1">
      <alignment horizontal="left" wrapText="1"/>
    </xf>
    <xf numFmtId="0" fontId="9" fillId="0" borderId="0" xfId="0" applyFont="1" applyFill="1" applyAlignment="1" applyProtection="1">
      <alignment horizontal="center"/>
      <protection locked="0"/>
    </xf>
    <xf numFmtId="0" fontId="9" fillId="0" borderId="6" xfId="0" applyFont="1" applyBorder="1" applyAlignment="1">
      <alignment horizontal="left" wrapText="1"/>
    </xf>
    <xf numFmtId="0" fontId="9" fillId="0" borderId="1" xfId="0" applyFont="1" applyFill="1" applyBorder="1" applyAlignment="1" applyProtection="1">
      <alignment horizontal="left" wrapText="1"/>
      <protection locked="0"/>
    </xf>
    <xf numFmtId="0" fontId="9" fillId="0" borderId="1" xfId="0" applyFont="1" applyBorder="1" applyAlignment="1">
      <alignment horizontal="center" wrapText="1"/>
    </xf>
    <xf numFmtId="0" fontId="9" fillId="10" borderId="1" xfId="0" applyFont="1" applyFill="1" applyBorder="1" applyAlignment="1">
      <alignment horizontal="left" wrapText="1"/>
    </xf>
    <xf numFmtId="0" fontId="9" fillId="0" borderId="5" xfId="0" applyFont="1" applyBorder="1" applyAlignment="1">
      <alignment horizontal="center" wrapText="1"/>
    </xf>
    <xf numFmtId="0" fontId="9" fillId="0" borderId="6" xfId="0" applyFont="1" applyBorder="1" applyAlignment="1">
      <alignment horizontal="center"/>
    </xf>
    <xf numFmtId="0" fontId="9" fillId="0" borderId="1" xfId="0" applyFont="1" applyBorder="1" applyAlignment="1">
      <alignment horizontal="center"/>
    </xf>
    <xf numFmtId="0" fontId="9" fillId="0" borderId="7" xfId="0" applyFont="1" applyBorder="1" applyAlignment="1">
      <alignment horizontal="center"/>
    </xf>
    <xf numFmtId="0" fontId="9" fillId="0" borderId="1" xfId="0" applyFont="1" applyFill="1" applyBorder="1" applyAlignment="1" applyProtection="1">
      <alignment horizontal="center"/>
      <protection locked="0"/>
    </xf>
    <xf numFmtId="0" fontId="9" fillId="0" borderId="8" xfId="0" applyFont="1" applyFill="1" applyBorder="1" applyProtection="1">
      <protection locked="0"/>
    </xf>
    <xf numFmtId="0" fontId="9" fillId="0" borderId="5" xfId="0" applyFont="1" applyFill="1" applyBorder="1" applyAlignment="1" applyProtection="1">
      <alignment wrapText="1"/>
      <protection locked="0"/>
    </xf>
    <xf numFmtId="0" fontId="0" fillId="10" borderId="6" xfId="0" applyFont="1" applyFill="1" applyBorder="1" applyAlignment="1">
      <alignment horizontal="left" wrapText="1"/>
    </xf>
    <xf numFmtId="0" fontId="0" fillId="0" borderId="1" xfId="0" applyFont="1" applyFill="1" applyBorder="1" applyAlignment="1">
      <alignment horizontal="center"/>
    </xf>
    <xf numFmtId="0" fontId="0" fillId="0" borderId="1" xfId="0" applyFont="1" applyFill="1" applyBorder="1" applyAlignment="1">
      <alignment horizontal="left" wrapText="1"/>
    </xf>
    <xf numFmtId="0" fontId="0" fillId="0" borderId="5" xfId="0" applyFont="1" applyFill="1" applyBorder="1" applyAlignment="1">
      <alignment horizontal="center" wrapText="1"/>
    </xf>
    <xf numFmtId="0" fontId="0" fillId="0" borderId="6" xfId="0" applyFont="1" applyFill="1" applyBorder="1" applyAlignment="1">
      <alignment horizontal="center"/>
    </xf>
    <xf numFmtId="0" fontId="0" fillId="0" borderId="7" xfId="0" applyFont="1" applyFill="1" applyBorder="1" applyAlignment="1">
      <alignment horizontal="center"/>
    </xf>
    <xf numFmtId="0" fontId="0" fillId="0" borderId="6" xfId="0" applyFont="1" applyFill="1" applyBorder="1" applyAlignment="1">
      <alignment horizontal="left" wrapText="1"/>
    </xf>
    <xf numFmtId="0" fontId="0" fillId="8" borderId="1" xfId="0" applyFont="1" applyFill="1" applyBorder="1" applyAlignment="1">
      <alignment horizontal="left" wrapText="1"/>
    </xf>
    <xf numFmtId="0" fontId="0" fillId="0" borderId="5" xfId="0" applyFont="1" applyBorder="1" applyAlignment="1">
      <alignment horizontal="center" wrapText="1"/>
    </xf>
    <xf numFmtId="0" fontId="5" fillId="0" borderId="0" xfId="0" applyFont="1" applyFill="1" applyAlignment="1" applyProtection="1">
      <alignment horizontal="center"/>
      <protection locked="0"/>
    </xf>
    <xf numFmtId="0" fontId="5" fillId="0" borderId="5" xfId="0" applyFont="1" applyFill="1" applyBorder="1" applyAlignment="1" applyProtection="1">
      <alignment wrapText="1"/>
      <protection locked="0"/>
    </xf>
    <xf numFmtId="0" fontId="0" fillId="8" borderId="1" xfId="0" applyFont="1" applyFill="1" applyBorder="1" applyAlignment="1">
      <alignment horizontal="center"/>
    </xf>
    <xf numFmtId="0" fontId="0" fillId="0" borderId="0" xfId="0" applyFont="1" applyFill="1" applyAlignment="1">
      <alignment horizontal="center"/>
    </xf>
    <xf numFmtId="0" fontId="9" fillId="10" borderId="1" xfId="0" applyFont="1" applyFill="1" applyBorder="1" applyAlignment="1">
      <alignment horizontal="center" wrapText="1"/>
    </xf>
    <xf numFmtId="0" fontId="0" fillId="0" borderId="8" xfId="0" applyFont="1" applyFill="1" applyBorder="1"/>
    <xf numFmtId="0" fontId="0" fillId="0" borderId="5" xfId="0" applyFont="1" applyFill="1" applyBorder="1" applyAlignment="1">
      <alignment wrapText="1"/>
    </xf>
    <xf numFmtId="0" fontId="9" fillId="0" borderId="1" xfId="0" applyFont="1" applyFill="1" applyBorder="1" applyAlignment="1">
      <alignment horizontal="left" wrapText="1"/>
    </xf>
    <xf numFmtId="0" fontId="5" fillId="8" borderId="1" xfId="0" applyFont="1" applyFill="1" applyBorder="1" applyAlignment="1">
      <alignment horizontal="center" wrapText="1"/>
    </xf>
    <xf numFmtId="0" fontId="10" fillId="0" borderId="1" xfId="0" applyFont="1" applyBorder="1" applyAlignment="1">
      <alignment horizontal="center" wrapText="1"/>
    </xf>
    <xf numFmtId="0" fontId="0" fillId="0" borderId="0" xfId="0" applyFont="1" applyFill="1" applyBorder="1" applyAlignment="1" applyProtection="1">
      <alignment horizontal="center"/>
      <protection locked="0"/>
    </xf>
    <xf numFmtId="0" fontId="0" fillId="8" borderId="1" xfId="0" applyFont="1" applyFill="1" applyBorder="1" applyAlignment="1">
      <alignment horizontal="center" wrapText="1"/>
    </xf>
    <xf numFmtId="0" fontId="0" fillId="8" borderId="5" xfId="0" applyFont="1" applyFill="1" applyBorder="1" applyAlignment="1">
      <alignment horizontal="center" wrapText="1"/>
    </xf>
    <xf numFmtId="0" fontId="5" fillId="0" borderId="5" xfId="0" applyFont="1" applyBorder="1" applyAlignment="1">
      <alignment horizontal="center" wrapText="1"/>
    </xf>
    <xf numFmtId="0" fontId="0" fillId="12" borderId="1" xfId="0" applyFont="1" applyFill="1" applyBorder="1" applyAlignment="1">
      <alignment horizontal="center" wrapText="1"/>
    </xf>
    <xf numFmtId="0" fontId="0" fillId="12" borderId="5" xfId="0" applyFont="1" applyFill="1" applyBorder="1" applyAlignment="1">
      <alignment horizontal="center" wrapText="1"/>
    </xf>
    <xf numFmtId="0" fontId="5" fillId="0" borderId="5" xfId="0" applyFont="1" applyBorder="1" applyAlignment="1">
      <alignment horizontal="center"/>
    </xf>
    <xf numFmtId="0" fontId="5" fillId="0" borderId="1" xfId="0" applyFont="1" applyFill="1" applyBorder="1" applyAlignment="1" applyProtection="1">
      <alignment horizontal="left" wrapText="1"/>
      <protection locked="0"/>
    </xf>
    <xf numFmtId="0" fontId="0" fillId="0" borderId="1" xfId="0" applyFont="1" applyBorder="1"/>
    <xf numFmtId="0" fontId="0" fillId="0" borderId="1" xfId="0" applyFont="1" applyBorder="1" applyAlignment="1">
      <alignment horizontal="left" vertical="top" wrapText="1"/>
    </xf>
    <xf numFmtId="0" fontId="0" fillId="0" borderId="7" xfId="0" applyFont="1" applyBorder="1"/>
    <xf numFmtId="0" fontId="14" fillId="0" borderId="0" xfId="0" applyFont="1" applyFill="1" applyAlignment="1" applyProtection="1">
      <alignment horizontal="center"/>
      <protection locked="0"/>
    </xf>
    <xf numFmtId="0" fontId="5" fillId="0" borderId="0" xfId="0" applyFont="1" applyAlignment="1">
      <alignment horizontal="center"/>
    </xf>
    <xf numFmtId="0" fontId="5" fillId="0" borderId="5" xfId="0" applyFont="1" applyBorder="1" applyAlignment="1">
      <alignment wrapText="1"/>
    </xf>
    <xf numFmtId="0" fontId="0" fillId="0" borderId="0" xfId="0" applyFont="1" applyAlignment="1">
      <alignment horizontal="left" wrapText="1" indent="2"/>
    </xf>
    <xf numFmtId="0" fontId="0" fillId="13" borderId="0" xfId="0" applyFont="1" applyFill="1" applyAlignment="1" applyProtection="1">
      <alignment horizontal="center"/>
      <protection locked="0"/>
    </xf>
    <xf numFmtId="0" fontId="0" fillId="14" borderId="0" xfId="0" applyFont="1" applyFill="1" applyAlignment="1" applyProtection="1">
      <alignment horizontal="center"/>
      <protection locked="0"/>
    </xf>
    <xf numFmtId="0" fontId="0" fillId="13" borderId="0" xfId="0" applyFont="1" applyFill="1" applyAlignment="1">
      <alignment horizontal="center"/>
    </xf>
    <xf numFmtId="0" fontId="0" fillId="15" borderId="1" xfId="0" applyFont="1" applyFill="1" applyBorder="1" applyAlignment="1">
      <alignment horizontal="center" wrapText="1"/>
    </xf>
    <xf numFmtId="0" fontId="9" fillId="15" borderId="1" xfId="0" applyFont="1" applyFill="1" applyBorder="1" applyAlignment="1">
      <alignment horizontal="center" wrapText="1"/>
    </xf>
    <xf numFmtId="0" fontId="0" fillId="16" borderId="0" xfId="0" applyFont="1" applyFill="1" applyAlignment="1" applyProtection="1">
      <alignment horizontal="center"/>
      <protection locked="0"/>
    </xf>
    <xf numFmtId="0" fontId="0" fillId="16" borderId="0" xfId="0" applyFont="1" applyFill="1" applyAlignment="1">
      <alignment horizontal="center"/>
    </xf>
    <xf numFmtId="0" fontId="0" fillId="0" borderId="0" xfId="0" applyFont="1" applyAlignment="1">
      <alignment horizontal="left" wrapText="1" indent="5"/>
    </xf>
    <xf numFmtId="0" fontId="19" fillId="11" borderId="6" xfId="0" applyFont="1" applyFill="1" applyBorder="1" applyAlignment="1">
      <alignment horizontal="left" wrapText="1"/>
    </xf>
    <xf numFmtId="0" fontId="19" fillId="0" borderId="1" xfId="0" applyFont="1" applyBorder="1" applyAlignment="1">
      <alignment horizontal="center" wrapText="1"/>
    </xf>
    <xf numFmtId="0" fontId="19" fillId="0" borderId="1" xfId="0" applyFont="1" applyBorder="1" applyAlignment="1">
      <alignment horizontal="left" wrapText="1"/>
    </xf>
    <xf numFmtId="0" fontId="19" fillId="0" borderId="5" xfId="0" applyFont="1" applyBorder="1" applyAlignment="1">
      <alignment horizontal="center" wrapText="1"/>
    </xf>
    <xf numFmtId="0" fontId="19" fillId="0" borderId="6" xfId="0" applyFont="1" applyBorder="1" applyAlignment="1">
      <alignment horizontal="center"/>
    </xf>
    <xf numFmtId="0" fontId="19" fillId="0" borderId="1" xfId="0" applyFont="1" applyBorder="1" applyAlignment="1">
      <alignment horizontal="center"/>
    </xf>
    <xf numFmtId="0" fontId="19" fillId="0" borderId="7" xfId="0" applyFont="1" applyBorder="1" applyAlignment="1">
      <alignment horizontal="center"/>
    </xf>
    <xf numFmtId="0" fontId="19" fillId="0" borderId="1" xfId="0" applyFont="1" applyFill="1" applyBorder="1" applyAlignment="1" applyProtection="1">
      <alignment horizontal="center"/>
      <protection locked="0"/>
    </xf>
    <xf numFmtId="0" fontId="19" fillId="0" borderId="8" xfId="0" applyFont="1" applyFill="1" applyBorder="1" applyProtection="1">
      <protection locked="0"/>
    </xf>
    <xf numFmtId="0" fontId="19" fillId="0" borderId="5" xfId="0" applyFont="1" applyBorder="1" applyAlignment="1">
      <alignment wrapText="1"/>
    </xf>
    <xf numFmtId="0" fontId="0" fillId="13" borderId="0" xfId="0" applyFont="1" applyFill="1" applyAlignment="1" applyProtection="1">
      <alignment horizontal="center" wrapText="1"/>
      <protection locked="0"/>
    </xf>
    <xf numFmtId="0" fontId="24" fillId="0" borderId="0" xfId="0" applyFont="1"/>
    <xf numFmtId="0" fontId="15" fillId="0" borderId="1" xfId="0" applyFont="1" applyBorder="1" applyAlignment="1">
      <alignment horizontal="center" wrapText="1"/>
    </xf>
    <xf numFmtId="0" fontId="15" fillId="0" borderId="0" xfId="0" applyFont="1" applyFill="1" applyAlignment="1" applyProtection="1">
      <alignment horizontal="center"/>
      <protection locked="0"/>
    </xf>
    <xf numFmtId="0" fontId="15" fillId="0" borderId="6" xfId="0" applyFont="1" applyBorder="1" applyAlignment="1">
      <alignment horizontal="left" wrapText="1"/>
    </xf>
    <xf numFmtId="0" fontId="15" fillId="0" borderId="1" xfId="0" applyFont="1" applyFill="1" applyBorder="1" applyAlignment="1" applyProtection="1">
      <alignment horizontal="left" wrapText="1"/>
      <protection locked="0"/>
    </xf>
    <xf numFmtId="0" fontId="15" fillId="0" borderId="1" xfId="0" applyFont="1" applyBorder="1" applyAlignment="1">
      <alignment horizontal="center"/>
    </xf>
    <xf numFmtId="0" fontId="15" fillId="0" borderId="1" xfId="0" applyFont="1" applyBorder="1" applyAlignment="1">
      <alignment horizontal="left" wrapText="1"/>
    </xf>
    <xf numFmtId="0" fontId="15" fillId="7" borderId="1" xfId="0" applyFont="1" applyFill="1" applyBorder="1" applyAlignment="1">
      <alignment horizontal="center" wrapText="1"/>
    </xf>
    <xf numFmtId="0" fontId="15" fillId="7" borderId="5" xfId="0" applyFont="1" applyFill="1" applyBorder="1" applyAlignment="1">
      <alignment horizontal="center" wrapText="1"/>
    </xf>
    <xf numFmtId="0" fontId="15" fillId="0" borderId="6" xfId="0" applyFont="1" applyBorder="1" applyAlignment="1">
      <alignment horizontal="center"/>
    </xf>
    <xf numFmtId="0" fontId="15" fillId="0" borderId="7" xfId="0" applyFont="1" applyBorder="1" applyAlignment="1">
      <alignment horizontal="center"/>
    </xf>
    <xf numFmtId="0" fontId="15" fillId="0" borderId="1" xfId="0" applyFont="1" applyFill="1" applyBorder="1" applyAlignment="1" applyProtection="1">
      <alignment horizontal="center" wrapText="1"/>
      <protection locked="0"/>
    </xf>
    <xf numFmtId="0" fontId="15" fillId="0" borderId="8" xfId="0" applyFont="1" applyFill="1" applyBorder="1" applyProtection="1">
      <protection locked="0"/>
    </xf>
    <xf numFmtId="0" fontId="15" fillId="0" borderId="1" xfId="0" applyFont="1" applyFill="1" applyBorder="1" applyAlignment="1" applyProtection="1">
      <alignment horizontal="center"/>
      <protection locked="0"/>
    </xf>
    <xf numFmtId="0" fontId="15" fillId="0" borderId="5" xfId="0" applyFont="1" applyFill="1" applyBorder="1" applyAlignment="1" applyProtection="1">
      <alignment wrapText="1"/>
      <protection locked="0"/>
    </xf>
    <xf numFmtId="0" fontId="15" fillId="0" borderId="0" xfId="0" applyFont="1"/>
    <xf numFmtId="0" fontId="28" fillId="0" borderId="1" xfId="0" applyFont="1" applyFill="1" applyBorder="1" applyAlignment="1">
      <alignment horizontal="center" wrapText="1"/>
    </xf>
    <xf numFmtId="0" fontId="15" fillId="0" borderId="1" xfId="0" applyFont="1" applyBorder="1" applyAlignment="1">
      <alignment wrapText="1"/>
    </xf>
    <xf numFmtId="0" fontId="29" fillId="0" borderId="1" xfId="0" applyFont="1" applyFill="1" applyBorder="1" applyAlignment="1" applyProtection="1">
      <protection locked="0"/>
    </xf>
    <xf numFmtId="0" fontId="29" fillId="0" borderId="1" xfId="0" applyFont="1" applyFill="1" applyBorder="1" applyAlignment="1">
      <alignment wrapText="1"/>
    </xf>
    <xf numFmtId="0" fontId="0" fillId="0" borderId="1" xfId="0" applyFont="1" applyBorder="1" applyAlignment="1">
      <alignment wrapText="1"/>
    </xf>
    <xf numFmtId="0" fontId="0" fillId="0" borderId="1" xfId="0" applyFont="1" applyFill="1" applyBorder="1" applyAlignment="1">
      <alignment wrapText="1"/>
    </xf>
    <xf numFmtId="0" fontId="0" fillId="0" borderId="0" xfId="0" applyFill="1" applyAlignment="1"/>
    <xf numFmtId="0" fontId="15" fillId="0" borderId="1" xfId="0" applyFont="1" applyFill="1" applyBorder="1" applyAlignment="1" applyProtection="1">
      <alignment wrapText="1"/>
      <protection locked="0"/>
    </xf>
    <xf numFmtId="0" fontId="30" fillId="0" borderId="0" xfId="0" applyFont="1"/>
    <xf numFmtId="0" fontId="15" fillId="0" borderId="0" xfId="0" applyFont="1" applyAlignment="1">
      <alignment horizontal="center"/>
    </xf>
    <xf numFmtId="0" fontId="15" fillId="0" borderId="1" xfId="0" applyFont="1" applyFill="1" applyBorder="1" applyAlignment="1">
      <alignment horizontal="center" wrapText="1"/>
    </xf>
    <xf numFmtId="0" fontId="15" fillId="0" borderId="5" xfId="0" applyFont="1" applyBorder="1" applyAlignment="1">
      <alignment wrapText="1"/>
    </xf>
    <xf numFmtId="0" fontId="15" fillId="9" borderId="1" xfId="0" applyFont="1" applyFill="1" applyBorder="1" applyAlignment="1">
      <alignment horizontal="left" wrapText="1"/>
    </xf>
    <xf numFmtId="0" fontId="15" fillId="0" borderId="5" xfId="0" applyFont="1" applyBorder="1" applyAlignment="1">
      <alignment horizontal="center" wrapText="1"/>
    </xf>
    <xf numFmtId="0" fontId="15" fillId="8" borderId="0" xfId="0" applyFont="1" applyFill="1" applyAlignment="1" applyProtection="1">
      <alignment horizontal="center"/>
      <protection locked="0"/>
    </xf>
    <xf numFmtId="0" fontId="15" fillId="8" borderId="0" xfId="0" applyFont="1" applyFill="1" applyAlignment="1">
      <alignment horizontal="center"/>
    </xf>
    <xf numFmtId="0" fontId="21" fillId="0" borderId="1" xfId="0" applyFont="1" applyBorder="1" applyAlignment="1">
      <alignment wrapText="1"/>
    </xf>
    <xf numFmtId="0" fontId="0" fillId="0" borderId="1" xfId="0" applyFont="1" applyFill="1" applyBorder="1" applyAlignment="1" applyProtection="1">
      <alignment wrapText="1"/>
      <protection locked="0"/>
    </xf>
    <xf numFmtId="0" fontId="1" fillId="5" borderId="3" xfId="0" applyFont="1" applyFill="1" applyBorder="1" applyAlignment="1" applyProtection="1">
      <alignment horizontal="center" wrapText="1"/>
      <protection locked="0"/>
    </xf>
    <xf numFmtId="0" fontId="32" fillId="0" borderId="1" xfId="0" applyFont="1" applyBorder="1" applyAlignment="1">
      <alignment wrapText="1"/>
    </xf>
    <xf numFmtId="0" fontId="33" fillId="0" borderId="0" xfId="0" applyFont="1"/>
    <xf numFmtId="0" fontId="29" fillId="0" borderId="0" xfId="0" applyFont="1" applyFill="1" applyAlignment="1">
      <alignment horizontal="center"/>
    </xf>
    <xf numFmtId="0" fontId="29" fillId="0" borderId="6" xfId="0" applyFont="1" applyFill="1" applyBorder="1" applyAlignment="1">
      <alignment horizontal="left" wrapText="1"/>
    </xf>
    <xf numFmtId="0" fontId="29" fillId="0" borderId="1" xfId="0" applyFont="1" applyFill="1" applyBorder="1" applyAlignment="1" applyProtection="1">
      <alignment horizontal="left" wrapText="1"/>
      <protection locked="0"/>
    </xf>
    <xf numFmtId="0" fontId="29" fillId="0" borderId="1" xfId="0" applyFont="1" applyBorder="1" applyAlignment="1">
      <alignment horizontal="center"/>
    </xf>
    <xf numFmtId="0" fontId="29" fillId="0" borderId="1" xfId="0" applyFont="1" applyFill="1" applyBorder="1" applyProtection="1">
      <protection locked="0"/>
    </xf>
    <xf numFmtId="0" fontId="29" fillId="0" borderId="1" xfId="0" applyFont="1" applyFill="1" applyBorder="1" applyAlignment="1" applyProtection="1">
      <alignment wrapText="1"/>
      <protection locked="0"/>
    </xf>
    <xf numFmtId="0" fontId="29" fillId="0" borderId="0" xfId="0" applyFont="1" applyFill="1" applyAlignment="1"/>
    <xf numFmtId="0" fontId="29" fillId="9" borderId="1" xfId="0" applyFont="1" applyFill="1" applyBorder="1" applyAlignment="1">
      <alignment horizontal="left" wrapText="1"/>
    </xf>
    <xf numFmtId="0" fontId="29" fillId="0" borderId="1" xfId="0" applyFont="1" applyBorder="1" applyAlignment="1">
      <alignment horizontal="left" wrapText="1"/>
    </xf>
    <xf numFmtId="0" fontId="29" fillId="0" borderId="1" xfId="0" applyFont="1" applyBorder="1" applyAlignment="1">
      <alignment horizontal="center" wrapText="1"/>
    </xf>
    <xf numFmtId="0" fontId="29" fillId="7" borderId="1" xfId="0" applyFont="1" applyFill="1" applyBorder="1" applyAlignment="1">
      <alignment horizontal="center" wrapText="1"/>
    </xf>
    <xf numFmtId="0" fontId="29" fillId="7" borderId="5" xfId="0" applyFont="1" applyFill="1" applyBorder="1" applyAlignment="1">
      <alignment horizontal="center" wrapText="1"/>
    </xf>
    <xf numFmtId="0" fontId="29" fillId="0" borderId="6" xfId="0" applyFont="1" applyBorder="1" applyAlignment="1">
      <alignment horizontal="center"/>
    </xf>
    <xf numFmtId="0" fontId="29" fillId="0" borderId="7" xfId="0" applyFont="1" applyBorder="1" applyAlignment="1">
      <alignment horizontal="center"/>
    </xf>
    <xf numFmtId="0" fontId="29" fillId="0" borderId="1" xfId="0" applyFont="1" applyFill="1" applyBorder="1" applyAlignment="1" applyProtection="1">
      <alignment horizontal="center"/>
      <protection locked="0"/>
    </xf>
    <xf numFmtId="0" fontId="29" fillId="0" borderId="7" xfId="0" applyFont="1" applyFill="1" applyBorder="1" applyProtection="1">
      <protection locked="0"/>
    </xf>
    <xf numFmtId="0" fontId="29" fillId="0" borderId="8" xfId="0" applyFont="1" applyFill="1" applyBorder="1" applyProtection="1">
      <protection locked="0"/>
    </xf>
    <xf numFmtId="0" fontId="29" fillId="0" borderId="5" xfId="0" applyFont="1" applyBorder="1" applyAlignment="1">
      <alignment wrapText="1"/>
    </xf>
    <xf numFmtId="0" fontId="29" fillId="0" borderId="0" xfId="0" applyFont="1"/>
    <xf numFmtId="0" fontId="35" fillId="0" borderId="1" xfId="0" applyFont="1" applyFill="1" applyBorder="1" applyAlignment="1" applyProtection="1">
      <alignment wrapText="1"/>
      <protection locked="0"/>
    </xf>
    <xf numFmtId="0" fontId="38" fillId="9" borderId="1" xfId="0" applyFont="1" applyFill="1" applyBorder="1" applyAlignment="1">
      <alignment horizontal="center" wrapText="1"/>
    </xf>
    <xf numFmtId="0" fontId="38" fillId="0" borderId="1" xfId="0" applyFont="1" applyBorder="1" applyAlignment="1">
      <alignment horizontal="center" wrapText="1"/>
    </xf>
    <xf numFmtId="0" fontId="40" fillId="0" borderId="1" xfId="0" applyFont="1" applyBorder="1" applyAlignment="1">
      <alignment horizontal="center" wrapText="1"/>
    </xf>
    <xf numFmtId="0" fontId="38" fillId="15" borderId="1" xfId="0" applyFont="1" applyFill="1" applyBorder="1" applyAlignment="1">
      <alignment horizontal="center" wrapText="1"/>
    </xf>
    <xf numFmtId="0" fontId="40" fillId="0" borderId="1" xfId="0" applyFont="1" applyFill="1" applyBorder="1" applyAlignment="1">
      <alignment horizontal="center" wrapText="1"/>
    </xf>
    <xf numFmtId="0" fontId="38" fillId="0" borderId="1" xfId="0" applyFont="1" applyFill="1" applyBorder="1" applyAlignment="1">
      <alignment horizontal="center" wrapText="1"/>
    </xf>
    <xf numFmtId="0" fontId="40" fillId="0" borderId="1" xfId="0" applyFont="1" applyBorder="1" applyAlignment="1">
      <alignment horizontal="center"/>
    </xf>
    <xf numFmtId="0" fontId="38" fillId="0" borderId="1" xfId="0" applyFont="1" applyBorder="1" applyAlignment="1">
      <alignment horizontal="center"/>
    </xf>
    <xf numFmtId="0" fontId="38" fillId="0" borderId="1" xfId="0" applyFont="1" applyFill="1" applyBorder="1" applyAlignment="1" applyProtection="1">
      <alignment horizontal="center"/>
      <protection locked="0"/>
    </xf>
    <xf numFmtId="0" fontId="38" fillId="10" borderId="1" xfId="0" applyFont="1" applyFill="1" applyBorder="1" applyAlignment="1">
      <alignment horizontal="center" wrapText="1"/>
    </xf>
    <xf numFmtId="0" fontId="40" fillId="10" borderId="1" xfId="0" applyFont="1" applyFill="1" applyBorder="1" applyAlignment="1">
      <alignment horizontal="center" wrapText="1"/>
    </xf>
    <xf numFmtId="0" fontId="41" fillId="8" borderId="1" xfId="0" applyFont="1" applyFill="1" applyBorder="1" applyAlignment="1">
      <alignment horizontal="center" wrapText="1"/>
    </xf>
    <xf numFmtId="0" fontId="39" fillId="0" borderId="1" xfId="0" applyFont="1" applyBorder="1" applyAlignment="1">
      <alignment horizontal="center" wrapText="1"/>
    </xf>
    <xf numFmtId="0" fontId="40" fillId="15" borderId="1" xfId="0" applyFont="1" applyFill="1" applyBorder="1" applyAlignment="1">
      <alignment horizontal="center" wrapText="1"/>
    </xf>
    <xf numFmtId="0" fontId="0" fillId="0" borderId="5" xfId="0" applyFont="1" applyBorder="1" applyAlignment="1">
      <alignment horizontal="center"/>
    </xf>
    <xf numFmtId="0" fontId="0" fillId="8" borderId="10" xfId="0" applyFont="1" applyFill="1" applyBorder="1" applyAlignment="1">
      <alignment wrapText="1"/>
    </xf>
    <xf numFmtId="0" fontId="29" fillId="0" borderId="11" xfId="0" applyFont="1" applyFill="1" applyBorder="1" applyAlignment="1">
      <alignment wrapText="1"/>
    </xf>
    <xf numFmtId="0" fontId="25" fillId="0" borderId="11" xfId="0" applyFont="1" applyFill="1" applyBorder="1" applyAlignment="1">
      <alignment wrapText="1"/>
    </xf>
    <xf numFmtId="0" fontId="21" fillId="0" borderId="11" xfId="0" applyFont="1" applyBorder="1" applyAlignment="1"/>
    <xf numFmtId="0" fontId="15" fillId="0" borderId="11" xfId="0" applyFont="1" applyBorder="1" applyAlignment="1"/>
    <xf numFmtId="0" fontId="31" fillId="0" borderId="11" xfId="0" applyFont="1" applyFill="1" applyBorder="1" applyAlignment="1">
      <alignment wrapText="1"/>
    </xf>
    <xf numFmtId="0" fontId="15" fillId="0" borderId="11" xfId="0" applyFont="1" applyBorder="1" applyAlignment="1">
      <alignment wrapText="1"/>
    </xf>
    <xf numFmtId="0" fontId="29" fillId="0" borderId="11" xfId="0" applyFont="1" applyFill="1" applyBorder="1" applyAlignment="1" applyProtection="1">
      <protection locked="0"/>
    </xf>
    <xf numFmtId="0" fontId="32" fillId="0" borderId="11" xfId="0" applyFont="1" applyFill="1" applyBorder="1" applyAlignment="1">
      <alignment wrapText="1"/>
    </xf>
    <xf numFmtId="0" fontId="32" fillId="0" borderId="11" xfId="0" applyFont="1" applyBorder="1" applyAlignment="1">
      <alignment wrapText="1"/>
    </xf>
    <xf numFmtId="0" fontId="0" fillId="0" borderId="11" xfId="0" applyFont="1" applyBorder="1" applyAlignment="1">
      <alignment wrapText="1"/>
    </xf>
    <xf numFmtId="0" fontId="0" fillId="9" borderId="11" xfId="0" applyFont="1" applyFill="1" applyBorder="1" applyAlignment="1">
      <alignment wrapText="1"/>
    </xf>
    <xf numFmtId="0" fontId="0" fillId="0" borderId="11" xfId="0" applyFont="1" applyFill="1" applyBorder="1" applyAlignment="1">
      <alignment wrapText="1"/>
    </xf>
    <xf numFmtId="0" fontId="9" fillId="0" borderId="11" xfId="0" applyFont="1" applyBorder="1" applyAlignment="1">
      <alignment wrapText="1"/>
    </xf>
    <xf numFmtId="0" fontId="9" fillId="10" borderId="11" xfId="0" applyFont="1" applyFill="1" applyBorder="1" applyAlignment="1">
      <alignment wrapText="1"/>
    </xf>
    <xf numFmtId="0" fontId="9" fillId="0" borderId="11" xfId="0" applyFont="1" applyFill="1" applyBorder="1" applyAlignment="1">
      <alignment wrapText="1"/>
    </xf>
    <xf numFmtId="0" fontId="0" fillId="0" borderId="11" xfId="0" applyFont="1" applyFill="1" applyBorder="1" applyAlignment="1"/>
    <xf numFmtId="0" fontId="5" fillId="8" borderId="11" xfId="0" applyFont="1" applyFill="1" applyBorder="1" applyAlignment="1">
      <alignment wrapText="1"/>
    </xf>
    <xf numFmtId="0" fontId="10" fillId="0" borderId="11" xfId="0" applyFont="1" applyBorder="1" applyAlignment="1">
      <alignment wrapText="1"/>
    </xf>
    <xf numFmtId="0" fontId="0" fillId="0" borderId="11" xfId="0" applyFont="1" applyFill="1" applyBorder="1" applyAlignment="1" applyProtection="1">
      <protection locked="0"/>
    </xf>
    <xf numFmtId="0" fontId="38" fillId="0" borderId="1" xfId="0" applyFont="1" applyFill="1" applyBorder="1" applyAlignment="1" applyProtection="1">
      <alignment wrapText="1"/>
      <protection locked="0"/>
    </xf>
    <xf numFmtId="0" fontId="38" fillId="0" borderId="1" xfId="0" applyFont="1" applyBorder="1"/>
    <xf numFmtId="0" fontId="0" fillId="2" borderId="12" xfId="0" applyFont="1" applyFill="1" applyBorder="1" applyAlignment="1">
      <alignment horizontal="center" wrapText="1"/>
    </xf>
    <xf numFmtId="0" fontId="0" fillId="0" borderId="5" xfId="0" applyFont="1" applyFill="1" applyBorder="1" applyProtection="1">
      <protection locked="0"/>
    </xf>
    <xf numFmtId="0" fontId="29" fillId="0" borderId="5" xfId="0" applyFont="1" applyFill="1" applyBorder="1" applyProtection="1">
      <protection locked="0"/>
    </xf>
    <xf numFmtId="0" fontId="15" fillId="0" borderId="5" xfId="0" applyFont="1" applyBorder="1" applyAlignment="1">
      <alignment horizontal="center"/>
    </xf>
    <xf numFmtId="0" fontId="0" fillId="0" borderId="5" xfId="0" applyFont="1" applyFill="1" applyBorder="1" applyAlignment="1">
      <alignment horizontal="center"/>
    </xf>
    <xf numFmtId="0" fontId="0" fillId="0" borderId="5" xfId="0" applyFont="1" applyBorder="1"/>
    <xf numFmtId="0" fontId="4" fillId="6" borderId="0" xfId="0" applyFont="1" applyFill="1" applyBorder="1" applyAlignment="1" applyProtection="1">
      <alignment horizontal="center" wrapText="1"/>
      <protection locked="0"/>
    </xf>
    <xf numFmtId="0" fontId="21" fillId="0" borderId="8" xfId="0" applyFont="1" applyFill="1" applyBorder="1" applyAlignment="1" applyProtection="1">
      <alignment wrapText="1"/>
      <protection locked="0"/>
    </xf>
    <xf numFmtId="0" fontId="29" fillId="0" borderId="8" xfId="0" applyFont="1" applyFill="1" applyBorder="1" applyAlignment="1" applyProtection="1">
      <alignment wrapText="1"/>
      <protection locked="0"/>
    </xf>
    <xf numFmtId="0" fontId="0" fillId="9" borderId="8" xfId="0" applyFont="1" applyFill="1" applyBorder="1" applyAlignment="1">
      <alignment horizontal="center" wrapText="1"/>
    </xf>
    <xf numFmtId="0" fontId="0" fillId="0" borderId="8" xfId="0" applyFont="1" applyBorder="1" applyAlignment="1">
      <alignment horizontal="center" wrapText="1"/>
    </xf>
    <xf numFmtId="0" fontId="15" fillId="0" borderId="8" xfId="0" applyFont="1" applyBorder="1" applyAlignment="1">
      <alignment horizontal="center" wrapText="1"/>
    </xf>
    <xf numFmtId="0" fontId="8" fillId="0" borderId="8" xfId="0" applyFont="1" applyBorder="1" applyAlignment="1">
      <alignment horizontal="center" wrapText="1"/>
    </xf>
    <xf numFmtId="0" fontId="0" fillId="15" borderId="8" xfId="0" applyFont="1" applyFill="1" applyBorder="1" applyAlignment="1">
      <alignment horizontal="center" wrapText="1"/>
    </xf>
    <xf numFmtId="0" fontId="9" fillId="0" borderId="8" xfId="0" applyFont="1" applyFill="1" applyBorder="1" applyAlignment="1">
      <alignment horizontal="center" wrapText="1"/>
    </xf>
    <xf numFmtId="0" fontId="14" fillId="0" borderId="8" xfId="0" applyFont="1" applyFill="1" applyBorder="1" applyAlignment="1">
      <alignment horizontal="center" wrapText="1"/>
    </xf>
    <xf numFmtId="0" fontId="0" fillId="0" borderId="8" xfId="0" applyFont="1" applyFill="1" applyBorder="1" applyAlignment="1">
      <alignment horizontal="center" wrapText="1"/>
    </xf>
    <xf numFmtId="0" fontId="27" fillId="0" borderId="8" xfId="0" applyFont="1" applyBorder="1" applyAlignment="1">
      <alignment horizontal="center"/>
    </xf>
    <xf numFmtId="0" fontId="9" fillId="0" borderId="8" xfId="0" applyFont="1" applyBorder="1" applyAlignment="1">
      <alignment horizontal="center" wrapText="1"/>
    </xf>
    <xf numFmtId="0" fontId="0" fillId="0" borderId="8" xfId="0" applyFont="1" applyBorder="1" applyAlignment="1">
      <alignment horizontal="center"/>
    </xf>
    <xf numFmtId="0" fontId="0" fillId="0" borderId="8" xfId="0" applyFont="1" applyFill="1" applyBorder="1" applyAlignment="1" applyProtection="1">
      <alignment horizontal="center"/>
      <protection locked="0"/>
    </xf>
    <xf numFmtId="0" fontId="0" fillId="10" borderId="8" xfId="0" applyFont="1" applyFill="1" applyBorder="1" applyAlignment="1">
      <alignment horizontal="center" wrapText="1"/>
    </xf>
    <xf numFmtId="0" fontId="9" fillId="10" borderId="8" xfId="0" applyFont="1" applyFill="1" applyBorder="1" applyAlignment="1">
      <alignment horizontal="center" wrapText="1"/>
    </xf>
    <xf numFmtId="0" fontId="5" fillId="8" borderId="8" xfId="0" applyFont="1" applyFill="1" applyBorder="1" applyAlignment="1">
      <alignment horizontal="center" wrapText="1"/>
    </xf>
    <xf numFmtId="0" fontId="10" fillId="0" borderId="8" xfId="0" applyFont="1" applyBorder="1" applyAlignment="1">
      <alignment horizontal="center" wrapText="1"/>
    </xf>
    <xf numFmtId="0" fontId="9" fillId="15" borderId="8" xfId="0" applyFont="1" applyFill="1" applyBorder="1" applyAlignment="1">
      <alignment horizontal="center" wrapText="1"/>
    </xf>
    <xf numFmtId="0" fontId="0" fillId="8" borderId="1" xfId="0" applyFont="1" applyFill="1" applyBorder="1" applyAlignment="1">
      <alignment wrapText="1"/>
    </xf>
    <xf numFmtId="0" fontId="0" fillId="0" borderId="1" xfId="0" applyBorder="1" applyAlignment="1">
      <alignment wrapText="1"/>
    </xf>
    <xf numFmtId="0" fontId="29" fillId="0" borderId="1" xfId="0" applyFont="1" applyBorder="1" applyAlignment="1">
      <alignment wrapText="1"/>
    </xf>
    <xf numFmtId="0" fontId="39" fillId="0" borderId="1" xfId="0" applyFont="1" applyFill="1" applyBorder="1" applyAlignment="1" applyProtection="1">
      <alignment horizontal="center" wrapText="1"/>
      <protection locked="0"/>
    </xf>
  </cellXfs>
  <cellStyles count="1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13" sqref="A13"/>
    </sheetView>
  </sheetViews>
  <sheetFormatPr baseColWidth="10" defaultColWidth="10.83203125" defaultRowHeight="15" x14ac:dyDescent="0"/>
  <cols>
    <col min="1" max="1" width="111.1640625" style="1" customWidth="1"/>
    <col min="2" max="16384" width="10.83203125" style="3"/>
  </cols>
  <sheetData>
    <row r="1" spans="1:1">
      <c r="A1" s="2" t="s">
        <v>655</v>
      </c>
    </row>
    <row r="2" spans="1:1" ht="30">
      <c r="A2" s="4" t="s">
        <v>0</v>
      </c>
    </row>
    <row r="3" spans="1:1" ht="60">
      <c r="A3" s="4" t="s">
        <v>1</v>
      </c>
    </row>
    <row r="4" spans="1:1" ht="30">
      <c r="A4" s="4" t="s">
        <v>2</v>
      </c>
    </row>
    <row r="8" spans="1:1">
      <c r="A8" s="5" t="s">
        <v>3</v>
      </c>
    </row>
    <row r="9" spans="1:1" ht="45">
      <c r="A9" s="6" t="s">
        <v>645</v>
      </c>
    </row>
    <row r="10" spans="1:1" ht="60">
      <c r="A10" s="6" t="s">
        <v>646</v>
      </c>
    </row>
    <row r="11" spans="1:1">
      <c r="A11" s="113" t="s">
        <v>654</v>
      </c>
    </row>
    <row r="12" spans="1:1">
      <c r="A12" s="113" t="s">
        <v>651</v>
      </c>
    </row>
    <row r="13" spans="1:1" ht="30">
      <c r="A13" s="121" t="s">
        <v>653</v>
      </c>
    </row>
    <row r="14" spans="1:1">
      <c r="A14" s="113" t="s">
        <v>652</v>
      </c>
    </row>
    <row r="16" spans="1:1">
      <c r="A16" s="5" t="s">
        <v>656</v>
      </c>
    </row>
    <row r="17" spans="1:1">
      <c r="A17" s="6" t="s">
        <v>657</v>
      </c>
    </row>
    <row r="18" spans="1:1">
      <c r="A18" s="6" t="s">
        <v>658</v>
      </c>
    </row>
    <row r="19" spans="1:1">
      <c r="A19" s="6" t="s">
        <v>659</v>
      </c>
    </row>
    <row r="20" spans="1:1">
      <c r="A20" s="6" t="s">
        <v>660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22"/>
  <sheetViews>
    <sheetView tabSelected="1" topLeftCell="B1" zoomScale="125" zoomScaleNormal="125" zoomScalePageLayoutView="125" workbookViewId="0">
      <pane ySplit="1" topLeftCell="A2" activePane="bottomLeft" state="frozen"/>
      <selection activeCell="B1" sqref="B1"/>
      <selection pane="bottomLeft" activeCell="B1" sqref="A1:XFD1"/>
    </sheetView>
  </sheetViews>
  <sheetFormatPr baseColWidth="10" defaultColWidth="11" defaultRowHeight="15" x14ac:dyDescent="0"/>
  <cols>
    <col min="1" max="1" width="10.6640625" style="133" hidden="1" customWidth="1"/>
    <col min="2" max="2" width="10.83203125" customWidth="1"/>
    <col min="3" max="3" width="17.5" customWidth="1"/>
    <col min="4" max="4" width="21.83203125" hidden="1" customWidth="1"/>
    <col min="5" max="6" width="10.83203125" hidden="1" customWidth="1"/>
    <col min="7" max="7" width="10.83203125" style="254" customWidth="1"/>
    <col min="8" max="8" width="12" customWidth="1"/>
    <col min="9" max="9" width="12" style="226" customWidth="1"/>
    <col min="10" max="10" width="12.1640625" style="155" customWidth="1"/>
    <col min="11" max="12" width="10.83203125" customWidth="1"/>
    <col min="13" max="13" width="16.5" customWidth="1"/>
    <col min="14" max="14" width="12.83203125" customWidth="1"/>
    <col min="15" max="15" width="10.83203125" customWidth="1"/>
    <col min="16" max="16" width="55.83203125" customWidth="1"/>
    <col min="18" max="18" width="14.83203125" customWidth="1"/>
    <col min="20" max="49" width="10.83203125" customWidth="1"/>
  </cols>
  <sheetData>
    <row r="1" spans="1:53" ht="99" customHeight="1" thickTop="1">
      <c r="B1" s="8" t="s">
        <v>662</v>
      </c>
      <c r="C1" s="9" t="s">
        <v>708</v>
      </c>
      <c r="D1" s="10" t="s">
        <v>4</v>
      </c>
      <c r="E1" s="11" t="s">
        <v>5</v>
      </c>
      <c r="F1" s="227" t="s">
        <v>6</v>
      </c>
      <c r="G1" s="253" t="s">
        <v>713</v>
      </c>
      <c r="H1" s="233" t="s">
        <v>709</v>
      </c>
      <c r="I1" s="256" t="s">
        <v>714</v>
      </c>
      <c r="J1" s="205" t="s">
        <v>713</v>
      </c>
      <c r="K1" s="12" t="s">
        <v>7</v>
      </c>
      <c r="L1" s="13" t="s">
        <v>8</v>
      </c>
      <c r="M1" s="12" t="s">
        <v>9</v>
      </c>
      <c r="N1" s="10" t="s">
        <v>10</v>
      </c>
      <c r="O1" s="12" t="s">
        <v>11</v>
      </c>
      <c r="P1" s="167" t="s">
        <v>707</v>
      </c>
      <c r="Q1" s="14" t="s">
        <v>12</v>
      </c>
      <c r="R1" s="14" t="s">
        <v>13</v>
      </c>
      <c r="S1" s="15" t="s">
        <v>14</v>
      </c>
      <c r="T1" s="16" t="s">
        <v>15</v>
      </c>
      <c r="U1" s="17" t="s">
        <v>16</v>
      </c>
      <c r="V1" s="17" t="s">
        <v>17</v>
      </c>
      <c r="W1" s="17" t="s">
        <v>18</v>
      </c>
      <c r="X1" s="17" t="s">
        <v>19</v>
      </c>
      <c r="Y1" s="17" t="s">
        <v>20</v>
      </c>
      <c r="Z1" s="17" t="s">
        <v>21</v>
      </c>
      <c r="AA1" s="18" t="s">
        <v>22</v>
      </c>
      <c r="AB1" s="19" t="s">
        <v>23</v>
      </c>
      <c r="AC1" s="17" t="s">
        <v>24</v>
      </c>
      <c r="AD1" s="17" t="s">
        <v>25</v>
      </c>
      <c r="AE1" s="17" t="s">
        <v>26</v>
      </c>
      <c r="AF1" s="17" t="s">
        <v>27</v>
      </c>
      <c r="AG1" s="17" t="s">
        <v>28</v>
      </c>
      <c r="AH1" s="20" t="s">
        <v>29</v>
      </c>
      <c r="AI1" s="17" t="s">
        <v>30</v>
      </c>
      <c r="AJ1" s="21" t="s">
        <v>31</v>
      </c>
      <c r="AK1" s="20" t="s">
        <v>32</v>
      </c>
      <c r="AL1" s="17" t="s">
        <v>33</v>
      </c>
      <c r="AM1" s="17" t="s">
        <v>34</v>
      </c>
      <c r="AN1" s="17" t="s">
        <v>35</v>
      </c>
      <c r="AO1" s="17" t="s">
        <v>36</v>
      </c>
      <c r="AP1" s="17" t="s">
        <v>37</v>
      </c>
      <c r="AQ1" s="17" t="s">
        <v>38</v>
      </c>
      <c r="AR1" s="17" t="s">
        <v>39</v>
      </c>
      <c r="AS1" s="17" t="s">
        <v>40</v>
      </c>
      <c r="AT1" s="17" t="s">
        <v>41</v>
      </c>
      <c r="AU1" s="18" t="s">
        <v>42</v>
      </c>
      <c r="AV1" s="22" t="s">
        <v>43</v>
      </c>
      <c r="AW1" s="23" t="s">
        <v>44</v>
      </c>
      <c r="AX1" s="23" t="s">
        <v>45</v>
      </c>
      <c r="AY1" s="23" t="s">
        <v>46</v>
      </c>
      <c r="AZ1" s="24" t="s">
        <v>47</v>
      </c>
      <c r="BA1" s="25" t="s">
        <v>48</v>
      </c>
    </row>
    <row r="2" spans="1:53" ht="75">
      <c r="A2" s="133">
        <v>4</v>
      </c>
      <c r="B2" s="164" t="s">
        <v>696</v>
      </c>
      <c r="C2" s="26" t="s">
        <v>699</v>
      </c>
      <c r="D2" s="27" t="s">
        <v>49</v>
      </c>
      <c r="E2" s="28"/>
      <c r="F2" s="228"/>
      <c r="G2" s="254" t="s">
        <v>680</v>
      </c>
      <c r="H2" s="234" t="s">
        <v>710</v>
      </c>
      <c r="I2" s="225" t="s">
        <v>717</v>
      </c>
      <c r="J2" s="155" t="s">
        <v>680</v>
      </c>
      <c r="K2" s="189" t="s">
        <v>701</v>
      </c>
      <c r="L2" s="28"/>
      <c r="M2" s="31" t="s">
        <v>52</v>
      </c>
      <c r="N2" s="32" t="s">
        <v>703</v>
      </c>
      <c r="O2" s="33"/>
      <c r="P2" s="32" t="s">
        <v>702</v>
      </c>
      <c r="Q2" s="34" t="s">
        <v>54</v>
      </c>
      <c r="R2" s="34" t="s">
        <v>55</v>
      </c>
      <c r="S2" s="35"/>
      <c r="T2" s="36"/>
      <c r="U2" s="28"/>
      <c r="V2" s="28"/>
      <c r="W2" s="28"/>
      <c r="X2" s="28"/>
      <c r="Y2" s="28"/>
      <c r="Z2" s="28"/>
      <c r="AA2" s="37"/>
      <c r="AB2" s="36"/>
      <c r="AC2" s="29"/>
      <c r="AD2" s="30"/>
      <c r="AE2" s="29" t="s">
        <v>56</v>
      </c>
      <c r="AF2" s="29"/>
      <c r="AG2" s="29"/>
      <c r="AH2" s="30" t="s">
        <v>57</v>
      </c>
      <c r="AI2" s="29"/>
      <c r="AJ2" s="30"/>
      <c r="AK2" s="30"/>
      <c r="AL2" s="29"/>
      <c r="AM2" s="29"/>
      <c r="AN2" s="29"/>
      <c r="AO2" s="29"/>
      <c r="AP2" s="29"/>
      <c r="AQ2" s="29"/>
      <c r="AR2" s="29"/>
      <c r="AS2" s="29"/>
      <c r="AT2" s="29"/>
      <c r="AU2" s="38"/>
      <c r="AV2" s="39"/>
      <c r="AW2" s="30" t="s">
        <v>58</v>
      </c>
      <c r="AX2" s="30" t="s">
        <v>57</v>
      </c>
      <c r="AY2" s="30"/>
      <c r="AZ2" s="30"/>
      <c r="BA2" s="40"/>
    </row>
    <row r="3" spans="1:53" s="188" customFormat="1">
      <c r="A3" s="169"/>
      <c r="B3" s="170"/>
      <c r="C3" s="171" t="s">
        <v>704</v>
      </c>
      <c r="D3" s="172"/>
      <c r="E3" s="173"/>
      <c r="F3" s="229"/>
      <c r="G3" s="255" t="s">
        <v>60</v>
      </c>
      <c r="H3" s="235"/>
      <c r="I3" s="225" t="s">
        <v>716</v>
      </c>
      <c r="J3" s="176" t="s">
        <v>51</v>
      </c>
      <c r="K3" s="175"/>
      <c r="L3" s="173"/>
      <c r="M3" s="177"/>
      <c r="N3" s="178"/>
      <c r="O3" s="179"/>
      <c r="P3" s="178"/>
      <c r="Q3" s="180"/>
      <c r="R3" s="180"/>
      <c r="S3" s="181"/>
      <c r="T3" s="182"/>
      <c r="U3" s="173"/>
      <c r="V3" s="173"/>
      <c r="W3" s="173"/>
      <c r="X3" s="173"/>
      <c r="Y3" s="173"/>
      <c r="Z3" s="173"/>
      <c r="AA3" s="183"/>
      <c r="AB3" s="182"/>
      <c r="AC3" s="174"/>
      <c r="AD3" s="184"/>
      <c r="AE3" s="174"/>
      <c r="AF3" s="174"/>
      <c r="AG3" s="174"/>
      <c r="AH3" s="184"/>
      <c r="AI3" s="174"/>
      <c r="AJ3" s="184"/>
      <c r="AK3" s="184"/>
      <c r="AL3" s="174"/>
      <c r="AM3" s="174"/>
      <c r="AN3" s="174"/>
      <c r="AO3" s="174"/>
      <c r="AP3" s="174"/>
      <c r="AQ3" s="174"/>
      <c r="AR3" s="174"/>
      <c r="AS3" s="174"/>
      <c r="AT3" s="174"/>
      <c r="AU3" s="185"/>
      <c r="AV3" s="186"/>
      <c r="AW3" s="184"/>
      <c r="AX3" s="184"/>
      <c r="AY3" s="184"/>
      <c r="AZ3" s="184"/>
      <c r="BA3" s="187"/>
    </row>
    <row r="4" spans="1:53" s="188" customFormat="1">
      <c r="A4" s="169"/>
      <c r="B4" s="170"/>
      <c r="C4" s="171" t="s">
        <v>705</v>
      </c>
      <c r="D4" s="172"/>
      <c r="E4" s="173"/>
      <c r="F4" s="229"/>
      <c r="G4" s="255" t="s">
        <v>60</v>
      </c>
      <c r="H4" s="235"/>
      <c r="I4" s="225" t="s">
        <v>716</v>
      </c>
      <c r="J4" s="176" t="s">
        <v>51</v>
      </c>
      <c r="K4" s="175"/>
      <c r="L4" s="173"/>
      <c r="M4" s="177"/>
      <c r="N4" s="178"/>
      <c r="O4" s="179"/>
      <c r="P4" s="178"/>
      <c r="Q4" s="180"/>
      <c r="R4" s="180"/>
      <c r="S4" s="181"/>
      <c r="T4" s="182"/>
      <c r="U4" s="173"/>
      <c r="V4" s="173"/>
      <c r="W4" s="173"/>
      <c r="X4" s="173"/>
      <c r="Y4" s="173"/>
      <c r="Z4" s="173"/>
      <c r="AA4" s="183"/>
      <c r="AB4" s="182"/>
      <c r="AC4" s="174"/>
      <c r="AD4" s="184"/>
      <c r="AE4" s="174"/>
      <c r="AF4" s="174"/>
      <c r="AG4" s="174"/>
      <c r="AH4" s="184"/>
      <c r="AI4" s="174"/>
      <c r="AJ4" s="184"/>
      <c r="AK4" s="184"/>
      <c r="AL4" s="174"/>
      <c r="AM4" s="174"/>
      <c r="AN4" s="174"/>
      <c r="AO4" s="174"/>
      <c r="AP4" s="174"/>
      <c r="AQ4" s="174"/>
      <c r="AR4" s="174"/>
      <c r="AS4" s="174"/>
      <c r="AT4" s="174"/>
      <c r="AU4" s="185"/>
      <c r="AV4" s="186"/>
      <c r="AW4" s="184"/>
      <c r="AX4" s="184"/>
      <c r="AY4" s="184"/>
      <c r="AZ4" s="184"/>
      <c r="BA4" s="187"/>
    </row>
    <row r="5" spans="1:53" s="188" customFormat="1" ht="30">
      <c r="A5" s="169"/>
      <c r="B5" s="170"/>
      <c r="C5" s="171" t="s">
        <v>706</v>
      </c>
      <c r="D5" s="172"/>
      <c r="E5" s="173"/>
      <c r="F5" s="229"/>
      <c r="G5" s="255" t="s">
        <v>60</v>
      </c>
      <c r="H5" s="235"/>
      <c r="I5" s="225" t="s">
        <v>716</v>
      </c>
      <c r="J5" s="176" t="s">
        <v>51</v>
      </c>
      <c r="K5" s="175"/>
      <c r="L5" s="173"/>
      <c r="M5" s="177"/>
      <c r="N5" s="178"/>
      <c r="O5" s="179"/>
      <c r="P5" s="178"/>
      <c r="Q5" s="180"/>
      <c r="R5" s="180"/>
      <c r="S5" s="181"/>
      <c r="T5" s="182"/>
      <c r="U5" s="173"/>
      <c r="V5" s="173"/>
      <c r="W5" s="173"/>
      <c r="X5" s="173"/>
      <c r="Y5" s="173"/>
      <c r="Z5" s="173"/>
      <c r="AA5" s="183"/>
      <c r="AB5" s="182"/>
      <c r="AC5" s="174"/>
      <c r="AD5" s="184"/>
      <c r="AE5" s="174"/>
      <c r="AF5" s="174"/>
      <c r="AG5" s="174"/>
      <c r="AH5" s="184"/>
      <c r="AI5" s="174"/>
      <c r="AJ5" s="184"/>
      <c r="AK5" s="184"/>
      <c r="AL5" s="174"/>
      <c r="AM5" s="174"/>
      <c r="AN5" s="174"/>
      <c r="AO5" s="174"/>
      <c r="AP5" s="174"/>
      <c r="AQ5" s="174"/>
      <c r="AR5" s="174"/>
      <c r="AS5" s="174"/>
      <c r="AT5" s="174"/>
      <c r="AU5" s="185"/>
      <c r="AV5" s="186"/>
      <c r="AW5" s="184"/>
      <c r="AX5" s="184"/>
      <c r="AY5" s="184"/>
      <c r="AZ5" s="184"/>
      <c r="BA5" s="187"/>
    </row>
    <row r="6" spans="1:53" s="188" customFormat="1">
      <c r="A6" s="169"/>
      <c r="B6" s="170"/>
      <c r="C6" s="171"/>
      <c r="D6" s="172"/>
      <c r="E6" s="173"/>
      <c r="F6" s="229"/>
      <c r="G6" s="255"/>
      <c r="H6" s="235"/>
      <c r="I6" s="225"/>
      <c r="J6" s="176"/>
      <c r="K6" s="175"/>
      <c r="L6" s="173"/>
      <c r="M6" s="177"/>
      <c r="N6" s="178"/>
      <c r="O6" s="179"/>
      <c r="P6" s="178"/>
      <c r="Q6" s="180"/>
      <c r="R6" s="180"/>
      <c r="S6" s="181"/>
      <c r="T6" s="182"/>
      <c r="U6" s="173"/>
      <c r="V6" s="173"/>
      <c r="W6" s="173"/>
      <c r="X6" s="173"/>
      <c r="Y6" s="173"/>
      <c r="Z6" s="173"/>
      <c r="AA6" s="183"/>
      <c r="AB6" s="182"/>
      <c r="AC6" s="174"/>
      <c r="AD6" s="184"/>
      <c r="AE6" s="174"/>
      <c r="AF6" s="174"/>
      <c r="AG6" s="174"/>
      <c r="AH6" s="184"/>
      <c r="AI6" s="174"/>
      <c r="AJ6" s="184"/>
      <c r="AK6" s="184"/>
      <c r="AL6" s="174"/>
      <c r="AM6" s="174"/>
      <c r="AN6" s="174"/>
      <c r="AO6" s="174"/>
      <c r="AP6" s="174"/>
      <c r="AQ6" s="174"/>
      <c r="AR6" s="174"/>
      <c r="AS6" s="174"/>
      <c r="AT6" s="174"/>
      <c r="AU6" s="185"/>
      <c r="AV6" s="186"/>
      <c r="AW6" s="184"/>
      <c r="AX6" s="184"/>
      <c r="AY6" s="184"/>
      <c r="AZ6" s="184"/>
      <c r="BA6" s="187"/>
    </row>
    <row r="7" spans="1:53" s="188" customFormat="1">
      <c r="A7" s="169"/>
      <c r="B7" s="170"/>
      <c r="C7" s="171"/>
      <c r="D7" s="172"/>
      <c r="E7" s="173"/>
      <c r="F7" s="229"/>
      <c r="G7" s="255"/>
      <c r="H7" s="235"/>
      <c r="I7" s="225"/>
      <c r="J7" s="176"/>
      <c r="K7" s="175"/>
      <c r="L7" s="173"/>
      <c r="M7" s="177"/>
      <c r="N7" s="178"/>
      <c r="O7" s="179"/>
      <c r="P7" s="178"/>
      <c r="Q7" s="180"/>
      <c r="R7" s="180"/>
      <c r="S7" s="181"/>
      <c r="T7" s="182"/>
      <c r="U7" s="173"/>
      <c r="V7" s="173"/>
      <c r="W7" s="173"/>
      <c r="X7" s="173"/>
      <c r="Y7" s="173"/>
      <c r="Z7" s="173"/>
      <c r="AA7" s="183"/>
      <c r="AB7" s="182"/>
      <c r="AC7" s="174"/>
      <c r="AD7" s="184"/>
      <c r="AE7" s="174"/>
      <c r="AF7" s="174"/>
      <c r="AG7" s="174"/>
      <c r="AH7" s="184"/>
      <c r="AI7" s="174"/>
      <c r="AJ7" s="184"/>
      <c r="AK7" s="184"/>
      <c r="AL7" s="174"/>
      <c r="AM7" s="174"/>
      <c r="AN7" s="174"/>
      <c r="AO7" s="174"/>
      <c r="AP7" s="174"/>
      <c r="AQ7" s="174"/>
      <c r="AR7" s="174"/>
      <c r="AS7" s="174"/>
      <c r="AT7" s="174"/>
      <c r="AU7" s="185"/>
      <c r="AV7" s="186"/>
      <c r="AW7" s="184"/>
      <c r="AX7" s="184"/>
      <c r="AY7" s="184"/>
      <c r="AZ7" s="184"/>
      <c r="BA7" s="187"/>
    </row>
    <row r="8" spans="1:53" s="188" customFormat="1" ht="30">
      <c r="A8" s="169"/>
      <c r="B8" s="170"/>
      <c r="C8" s="171" t="s">
        <v>700</v>
      </c>
      <c r="D8" s="172"/>
      <c r="E8" s="173"/>
      <c r="F8" s="229"/>
      <c r="G8" s="255"/>
      <c r="H8" s="235"/>
      <c r="I8" s="225" t="s">
        <v>718</v>
      </c>
      <c r="J8" s="176"/>
      <c r="K8" s="151" t="s">
        <v>673</v>
      </c>
      <c r="L8" s="173"/>
      <c r="M8" s="177"/>
      <c r="N8" s="178" t="s">
        <v>140</v>
      </c>
      <c r="O8" s="179"/>
      <c r="P8" s="178"/>
      <c r="Q8" s="180"/>
      <c r="R8" s="180"/>
      <c r="S8" s="181"/>
      <c r="T8" s="182"/>
      <c r="U8" s="173"/>
      <c r="V8" s="173"/>
      <c r="W8" s="173"/>
      <c r="X8" s="173"/>
      <c r="Y8" s="173"/>
      <c r="Z8" s="173"/>
      <c r="AA8" s="183"/>
      <c r="AB8" s="182"/>
      <c r="AC8" s="174"/>
      <c r="AD8" s="184"/>
      <c r="AE8" s="174"/>
      <c r="AF8" s="174"/>
      <c r="AG8" s="174"/>
      <c r="AH8" s="184"/>
      <c r="AI8" s="174"/>
      <c r="AJ8" s="184"/>
      <c r="AK8" s="184"/>
      <c r="AL8" s="174"/>
      <c r="AM8" s="174"/>
      <c r="AN8" s="174"/>
      <c r="AO8" s="174"/>
      <c r="AP8" s="174"/>
      <c r="AQ8" s="174"/>
      <c r="AR8" s="174"/>
      <c r="AS8" s="174"/>
      <c r="AT8" s="174"/>
      <c r="AU8" s="185"/>
      <c r="AV8" s="186"/>
      <c r="AW8" s="184"/>
      <c r="AX8" s="184"/>
      <c r="AY8" s="184"/>
      <c r="AZ8" s="184"/>
      <c r="BA8" s="187"/>
    </row>
    <row r="9" spans="1:53" ht="30">
      <c r="A9" s="133">
        <f>A2+1</f>
        <v>5</v>
      </c>
      <c r="B9" s="41"/>
      <c r="C9" s="42" t="s">
        <v>59</v>
      </c>
      <c r="D9" s="27"/>
      <c r="E9" s="28"/>
      <c r="F9" s="204"/>
      <c r="G9" s="150" t="s">
        <v>681</v>
      </c>
      <c r="H9" s="236" t="s">
        <v>60</v>
      </c>
      <c r="I9" s="195" t="s">
        <v>716</v>
      </c>
      <c r="J9" s="206" t="s">
        <v>51</v>
      </c>
      <c r="K9" s="33" t="s">
        <v>51</v>
      </c>
      <c r="L9" s="33" t="s">
        <v>61</v>
      </c>
      <c r="M9" s="31" t="s">
        <v>62</v>
      </c>
      <c r="N9" s="32" t="s">
        <v>63</v>
      </c>
      <c r="O9" s="33"/>
      <c r="P9" s="32" t="s">
        <v>64</v>
      </c>
      <c r="Q9" s="34"/>
      <c r="R9" s="34"/>
      <c r="S9" s="35" t="s">
        <v>65</v>
      </c>
      <c r="T9" s="36"/>
      <c r="U9" s="28"/>
      <c r="V9" s="28"/>
      <c r="W9" s="28"/>
      <c r="X9" s="28"/>
      <c r="Y9" s="28"/>
      <c r="Z9" s="28" t="s">
        <v>57</v>
      </c>
      <c r="AA9" s="37"/>
      <c r="AB9" s="36"/>
      <c r="AC9" s="28"/>
      <c r="AD9" s="28"/>
      <c r="AE9" s="28"/>
      <c r="AF9" s="28"/>
      <c r="AG9" s="28"/>
      <c r="AH9" s="44"/>
      <c r="AI9" s="28"/>
      <c r="AJ9" s="44"/>
      <c r="AK9" s="44"/>
      <c r="AL9" s="28"/>
      <c r="AM9" s="28"/>
      <c r="AN9" s="28"/>
      <c r="AO9" s="28"/>
      <c r="AP9" s="28"/>
      <c r="AQ9" s="28"/>
      <c r="AR9" s="28"/>
      <c r="AS9" s="28"/>
      <c r="AT9" s="28"/>
      <c r="AU9" s="37"/>
      <c r="AV9" s="39"/>
      <c r="AW9" s="30" t="s">
        <v>58</v>
      </c>
      <c r="AX9" s="30" t="s">
        <v>57</v>
      </c>
      <c r="AY9" s="30"/>
      <c r="AZ9" s="30"/>
      <c r="BA9" s="45"/>
    </row>
    <row r="10" spans="1:53" ht="45">
      <c r="A10" s="133">
        <f t="shared" ref="A10:A76" si="0">A9+1</f>
        <v>6</v>
      </c>
      <c r="B10" s="41"/>
      <c r="C10" s="42" t="s">
        <v>66</v>
      </c>
      <c r="D10" s="27"/>
      <c r="E10" s="28"/>
      <c r="F10" s="204"/>
      <c r="G10" s="150" t="s">
        <v>67</v>
      </c>
      <c r="H10" s="237" t="s">
        <v>67</v>
      </c>
      <c r="I10" s="191" t="s">
        <v>718</v>
      </c>
      <c r="J10" s="206" t="s">
        <v>673</v>
      </c>
      <c r="K10" s="33" t="s">
        <v>68</v>
      </c>
      <c r="L10" s="33" t="s">
        <v>61</v>
      </c>
      <c r="M10" s="32" t="s">
        <v>69</v>
      </c>
      <c r="N10" s="32" t="s">
        <v>63</v>
      </c>
      <c r="O10" s="33"/>
      <c r="P10" s="32" t="s">
        <v>669</v>
      </c>
      <c r="Q10" s="34" t="s">
        <v>70</v>
      </c>
      <c r="R10" s="34" t="s">
        <v>71</v>
      </c>
      <c r="S10" s="35"/>
      <c r="T10" s="36"/>
      <c r="U10" s="28"/>
      <c r="V10" s="28"/>
      <c r="W10" s="28"/>
      <c r="X10" s="28"/>
      <c r="Y10" s="28"/>
      <c r="Z10" s="28" t="s">
        <v>57</v>
      </c>
      <c r="AA10" s="37"/>
      <c r="AB10" s="36"/>
      <c r="AC10" s="28"/>
      <c r="AD10" s="28"/>
      <c r="AE10" s="28"/>
      <c r="AF10" s="28"/>
      <c r="AG10" s="28"/>
      <c r="AH10" s="44"/>
      <c r="AI10" s="28"/>
      <c r="AJ10" s="44"/>
      <c r="AK10" s="44"/>
      <c r="AL10" s="28"/>
      <c r="AM10" s="28"/>
      <c r="AN10" s="28"/>
      <c r="AO10" s="28"/>
      <c r="AP10" s="28"/>
      <c r="AQ10" s="28"/>
      <c r="AR10" s="28"/>
      <c r="AS10" s="28"/>
      <c r="AT10" s="28"/>
      <c r="AU10" s="37"/>
      <c r="AV10" s="39"/>
      <c r="AW10" s="30" t="s">
        <v>58</v>
      </c>
      <c r="AX10" s="30" t="s">
        <v>57</v>
      </c>
      <c r="AY10" s="30"/>
      <c r="AZ10" s="30"/>
      <c r="BA10" s="45"/>
    </row>
    <row r="11" spans="1:53" s="148" customFormat="1">
      <c r="A11" s="133" t="s">
        <v>671</v>
      </c>
      <c r="B11" s="135"/>
      <c r="C11" s="136" t="s">
        <v>670</v>
      </c>
      <c r="D11" s="137"/>
      <c r="E11" s="138"/>
      <c r="F11" s="230"/>
      <c r="G11" s="150" t="s">
        <v>647</v>
      </c>
      <c r="H11" s="238" t="s">
        <v>60</v>
      </c>
      <c r="I11" s="191" t="s">
        <v>647</v>
      </c>
      <c r="J11" s="206" t="s">
        <v>647</v>
      </c>
      <c r="K11" s="134" t="s">
        <v>68</v>
      </c>
      <c r="L11" s="134"/>
      <c r="M11" s="139"/>
      <c r="N11" s="139"/>
      <c r="O11" s="134"/>
      <c r="P11" s="139"/>
      <c r="Q11" s="140"/>
      <c r="R11" s="140"/>
      <c r="S11" s="141"/>
      <c r="T11" s="142"/>
      <c r="U11" s="138"/>
      <c r="V11" s="138"/>
      <c r="W11" s="138"/>
      <c r="X11" s="138"/>
      <c r="Y11" s="138"/>
      <c r="Z11" s="138"/>
      <c r="AA11" s="143"/>
      <c r="AB11" s="142"/>
      <c r="AC11" s="138"/>
      <c r="AD11" s="138"/>
      <c r="AE11" s="138"/>
      <c r="AF11" s="138"/>
      <c r="AG11" s="138"/>
      <c r="AH11" s="144"/>
      <c r="AI11" s="138"/>
      <c r="AJ11" s="144"/>
      <c r="AK11" s="144"/>
      <c r="AL11" s="138"/>
      <c r="AM11" s="138"/>
      <c r="AN11" s="138"/>
      <c r="AO11" s="138"/>
      <c r="AP11" s="138"/>
      <c r="AQ11" s="138"/>
      <c r="AR11" s="138"/>
      <c r="AS11" s="138"/>
      <c r="AT11" s="138"/>
      <c r="AU11" s="143"/>
      <c r="AV11" s="145"/>
      <c r="AW11" s="146"/>
      <c r="AX11" s="146"/>
      <c r="AY11" s="146"/>
      <c r="AZ11" s="146"/>
      <c r="BA11" s="147"/>
    </row>
    <row r="12" spans="1:53" ht="60">
      <c r="A12" s="133">
        <f>A10+1</f>
        <v>7</v>
      </c>
      <c r="B12" s="41"/>
      <c r="C12" s="42" t="s">
        <v>72</v>
      </c>
      <c r="D12" s="27"/>
      <c r="E12" s="28"/>
      <c r="F12" s="204"/>
      <c r="G12" s="150" t="s">
        <v>647</v>
      </c>
      <c r="H12" s="239" t="s">
        <v>668</v>
      </c>
      <c r="I12" s="191" t="s">
        <v>647</v>
      </c>
      <c r="J12" s="207" t="s">
        <v>647</v>
      </c>
      <c r="K12" s="47" t="s">
        <v>667</v>
      </c>
      <c r="L12" s="46" t="s">
        <v>72</v>
      </c>
      <c r="M12" s="48" t="s">
        <v>73</v>
      </c>
      <c r="N12" s="49" t="s">
        <v>74</v>
      </c>
      <c r="O12" s="47" t="s">
        <v>75</v>
      </c>
      <c r="P12" s="32" t="s">
        <v>76</v>
      </c>
      <c r="Q12" s="34" t="s">
        <v>70</v>
      </c>
      <c r="R12" s="34" t="s">
        <v>77</v>
      </c>
      <c r="S12" s="35"/>
      <c r="T12" s="36"/>
      <c r="U12" s="28"/>
      <c r="V12" s="28"/>
      <c r="W12" s="28"/>
      <c r="X12" s="28"/>
      <c r="Y12" s="28"/>
      <c r="Z12" s="28"/>
      <c r="AA12" s="37"/>
      <c r="AB12" s="36"/>
      <c r="AC12" s="28"/>
      <c r="AD12" s="28"/>
      <c r="AE12" s="28"/>
      <c r="AF12" s="28"/>
      <c r="AG12" s="28"/>
      <c r="AH12" s="44"/>
      <c r="AI12" s="28"/>
      <c r="AJ12" s="44"/>
      <c r="AK12" s="44"/>
      <c r="AL12" s="28" t="s">
        <v>56</v>
      </c>
      <c r="AM12" s="28" t="s">
        <v>56</v>
      </c>
      <c r="AN12" s="28" t="s">
        <v>56</v>
      </c>
      <c r="AO12" s="28" t="s">
        <v>56</v>
      </c>
      <c r="AP12" s="28" t="s">
        <v>56</v>
      </c>
      <c r="AQ12" s="28" t="s">
        <v>56</v>
      </c>
      <c r="AR12" s="28" t="s">
        <v>56</v>
      </c>
      <c r="AS12" s="28" t="s">
        <v>56</v>
      </c>
      <c r="AT12" s="28" t="s">
        <v>56</v>
      </c>
      <c r="AU12" s="37" t="s">
        <v>56</v>
      </c>
      <c r="AV12" s="39"/>
      <c r="AW12" s="30" t="s">
        <v>58</v>
      </c>
      <c r="AX12" s="30" t="s">
        <v>57</v>
      </c>
      <c r="AY12" s="30"/>
      <c r="AZ12" s="30"/>
      <c r="BA12" s="45"/>
    </row>
    <row r="13" spans="1:53" ht="30">
      <c r="A13" s="133">
        <f t="shared" si="0"/>
        <v>8</v>
      </c>
      <c r="B13" s="41"/>
      <c r="C13" s="42" t="s">
        <v>78</v>
      </c>
      <c r="D13" s="27" t="s">
        <v>79</v>
      </c>
      <c r="E13" s="28"/>
      <c r="F13" s="204"/>
      <c r="G13" s="150" t="s">
        <v>647</v>
      </c>
      <c r="H13" s="237" t="s">
        <v>80</v>
      </c>
      <c r="I13" s="191" t="s">
        <v>647</v>
      </c>
      <c r="J13" s="206" t="s">
        <v>647</v>
      </c>
      <c r="K13" s="33" t="s">
        <v>51</v>
      </c>
      <c r="L13" s="33" t="s">
        <v>81</v>
      </c>
      <c r="M13" s="50" t="s">
        <v>52</v>
      </c>
      <c r="N13" s="51" t="s">
        <v>82</v>
      </c>
      <c r="O13" s="33" t="s">
        <v>82</v>
      </c>
      <c r="P13" s="32" t="s">
        <v>83</v>
      </c>
      <c r="Q13" s="52"/>
      <c r="R13" s="52"/>
      <c r="S13" s="53"/>
      <c r="T13" s="36"/>
      <c r="U13" s="28"/>
      <c r="V13" s="28"/>
      <c r="W13" s="28"/>
      <c r="X13" s="28"/>
      <c r="Y13" s="28"/>
      <c r="Z13" s="28"/>
      <c r="AA13" s="37"/>
      <c r="AB13" s="36" t="s">
        <v>57</v>
      </c>
      <c r="AC13" s="28"/>
      <c r="AD13" s="28"/>
      <c r="AE13" s="28"/>
      <c r="AF13" s="28"/>
      <c r="AG13" s="28"/>
      <c r="AH13" s="28"/>
      <c r="AI13" s="28"/>
      <c r="AJ13" s="28"/>
      <c r="AK13" s="28"/>
      <c r="AL13" s="28"/>
      <c r="AM13" s="28"/>
      <c r="AN13" s="28"/>
      <c r="AO13" s="28"/>
      <c r="AP13" s="28"/>
      <c r="AQ13" s="28"/>
      <c r="AR13" s="28"/>
      <c r="AS13" s="28"/>
      <c r="AT13" s="28"/>
      <c r="AU13" s="37"/>
      <c r="AV13" s="54"/>
      <c r="AW13" s="30" t="s">
        <v>58</v>
      </c>
      <c r="AX13" s="30" t="s">
        <v>57</v>
      </c>
      <c r="AY13" s="30" t="s">
        <v>84</v>
      </c>
      <c r="AZ13" s="30"/>
      <c r="BA13" s="45"/>
    </row>
    <row r="14" spans="1:53" ht="120">
      <c r="A14" s="133">
        <f t="shared" si="0"/>
        <v>9</v>
      </c>
      <c r="B14" s="41"/>
      <c r="C14" s="42" t="s">
        <v>85</v>
      </c>
      <c r="D14" s="27"/>
      <c r="E14" s="28"/>
      <c r="F14" s="88" t="s">
        <v>86</v>
      </c>
      <c r="G14" s="150" t="s">
        <v>67</v>
      </c>
      <c r="H14" s="237" t="s">
        <v>67</v>
      </c>
      <c r="I14" s="191" t="s">
        <v>718</v>
      </c>
      <c r="J14" s="206" t="s">
        <v>673</v>
      </c>
      <c r="K14" s="33" t="s">
        <v>68</v>
      </c>
      <c r="L14" s="33" t="s">
        <v>81</v>
      </c>
      <c r="M14" s="32" t="s">
        <v>73</v>
      </c>
      <c r="N14" s="32" t="s">
        <v>87</v>
      </c>
      <c r="O14" s="33"/>
      <c r="P14" s="32" t="s">
        <v>88</v>
      </c>
      <c r="Q14" s="34" t="s">
        <v>70</v>
      </c>
      <c r="R14" s="34" t="s">
        <v>89</v>
      </c>
      <c r="S14" s="35"/>
      <c r="T14" s="36"/>
      <c r="U14" s="28"/>
      <c r="V14" s="28" t="s">
        <v>57</v>
      </c>
      <c r="W14" s="28"/>
      <c r="X14" s="28"/>
      <c r="Y14" s="28"/>
      <c r="Z14" s="28"/>
      <c r="AA14" s="37"/>
      <c r="AB14" s="36" t="s">
        <v>57</v>
      </c>
      <c r="AC14" s="28"/>
      <c r="AD14" s="28"/>
      <c r="AE14" s="28"/>
      <c r="AF14" s="28"/>
      <c r="AG14" s="28"/>
      <c r="AH14" s="28"/>
      <c r="AI14" s="28"/>
      <c r="AJ14" s="28"/>
      <c r="AK14" s="28"/>
      <c r="AL14" s="28"/>
      <c r="AM14" s="28"/>
      <c r="AN14" s="28"/>
      <c r="AO14" s="28"/>
      <c r="AP14" s="28"/>
      <c r="AQ14" s="28"/>
      <c r="AR14" s="28"/>
      <c r="AS14" s="28"/>
      <c r="AT14" s="28"/>
      <c r="AU14" s="37"/>
      <c r="AV14" s="54"/>
      <c r="AW14" s="30" t="s">
        <v>58</v>
      </c>
      <c r="AX14" s="30" t="s">
        <v>57</v>
      </c>
      <c r="AY14" s="30"/>
      <c r="AZ14" s="30"/>
      <c r="BA14" s="45"/>
    </row>
    <row r="15" spans="1:53" ht="60">
      <c r="A15" s="133">
        <f t="shared" si="0"/>
        <v>10</v>
      </c>
      <c r="B15" s="41"/>
      <c r="C15" s="42" t="s">
        <v>90</v>
      </c>
      <c r="D15" s="27"/>
      <c r="E15" s="28"/>
      <c r="F15" s="204"/>
      <c r="G15" s="150" t="s">
        <v>60</v>
      </c>
      <c r="H15" s="237" t="s">
        <v>50</v>
      </c>
      <c r="I15" s="191" t="s">
        <v>716</v>
      </c>
      <c r="J15" s="206" t="s">
        <v>51</v>
      </c>
      <c r="K15" s="33" t="s">
        <v>51</v>
      </c>
      <c r="L15" s="33"/>
      <c r="M15" s="32" t="s">
        <v>69</v>
      </c>
      <c r="N15" s="32" t="s">
        <v>82</v>
      </c>
      <c r="O15" s="33" t="s">
        <v>91</v>
      </c>
      <c r="P15" s="32" t="s">
        <v>92</v>
      </c>
      <c r="Q15" s="34"/>
      <c r="R15" s="34"/>
      <c r="S15" s="35" t="s">
        <v>93</v>
      </c>
      <c r="T15" s="36"/>
      <c r="U15" s="28"/>
      <c r="V15" s="28"/>
      <c r="W15" s="28"/>
      <c r="X15" s="28"/>
      <c r="Y15" s="28"/>
      <c r="Z15" s="28" t="s">
        <v>57</v>
      </c>
      <c r="AA15" s="37"/>
      <c r="AB15" s="36" t="s">
        <v>56</v>
      </c>
      <c r="AC15" s="28"/>
      <c r="AD15" s="28"/>
      <c r="AE15" s="28"/>
      <c r="AF15" s="28"/>
      <c r="AG15" s="28"/>
      <c r="AH15" s="44"/>
      <c r="AI15" s="28"/>
      <c r="AJ15" s="44"/>
      <c r="AK15" s="44"/>
      <c r="AL15" s="28"/>
      <c r="AM15" s="28"/>
      <c r="AN15" s="28"/>
      <c r="AO15" s="28"/>
      <c r="AP15" s="28"/>
      <c r="AQ15" s="28"/>
      <c r="AR15" s="28"/>
      <c r="AS15" s="28"/>
      <c r="AT15" s="28"/>
      <c r="AU15" s="37"/>
      <c r="AV15" s="39"/>
      <c r="AW15" s="30" t="s">
        <v>58</v>
      </c>
      <c r="AX15" s="30" t="s">
        <v>57</v>
      </c>
      <c r="AY15" s="30"/>
      <c r="AZ15" s="30"/>
      <c r="BA15" s="45"/>
    </row>
    <row r="16" spans="1:53" ht="45">
      <c r="A16" s="133">
        <f t="shared" si="0"/>
        <v>11</v>
      </c>
      <c r="B16" s="41"/>
      <c r="C16" s="42" t="s">
        <v>94</v>
      </c>
      <c r="D16" s="27"/>
      <c r="E16" s="28"/>
      <c r="F16" s="204"/>
      <c r="G16" s="150" t="s">
        <v>67</v>
      </c>
      <c r="H16" s="237" t="s">
        <v>67</v>
      </c>
      <c r="I16" s="191" t="s">
        <v>718</v>
      </c>
      <c r="J16" s="206" t="s">
        <v>673</v>
      </c>
      <c r="K16" s="33" t="s">
        <v>68</v>
      </c>
      <c r="L16" s="33"/>
      <c r="M16" s="32" t="s">
        <v>62</v>
      </c>
      <c r="N16" s="32" t="s">
        <v>63</v>
      </c>
      <c r="O16" s="33"/>
      <c r="P16" s="32" t="s">
        <v>95</v>
      </c>
      <c r="Q16" s="34" t="s">
        <v>54</v>
      </c>
      <c r="R16" s="34" t="s">
        <v>96</v>
      </c>
      <c r="S16" s="35"/>
      <c r="T16" s="36"/>
      <c r="U16" s="28"/>
      <c r="V16" s="28"/>
      <c r="W16" s="28"/>
      <c r="X16" s="28"/>
      <c r="Y16" s="28"/>
      <c r="Z16" s="28"/>
      <c r="AA16" s="37"/>
      <c r="AB16" s="36" t="s">
        <v>56</v>
      </c>
      <c r="AC16" s="28"/>
      <c r="AD16" s="28"/>
      <c r="AE16" s="28"/>
      <c r="AF16" s="28"/>
      <c r="AG16" s="28" t="s">
        <v>57</v>
      </c>
      <c r="AH16" s="44"/>
      <c r="AI16" s="28"/>
      <c r="AJ16" s="44"/>
      <c r="AK16" s="44"/>
      <c r="AL16" s="28"/>
      <c r="AM16" s="28"/>
      <c r="AN16" s="28"/>
      <c r="AO16" s="28"/>
      <c r="AP16" s="28"/>
      <c r="AQ16" s="28"/>
      <c r="AR16" s="28"/>
      <c r="AS16" s="28"/>
      <c r="AT16" s="28"/>
      <c r="AU16" s="37"/>
      <c r="AV16" s="39"/>
      <c r="AW16" s="30" t="s">
        <v>58</v>
      </c>
      <c r="AX16" s="30" t="s">
        <v>57</v>
      </c>
      <c r="AY16" s="30"/>
      <c r="AZ16" s="30"/>
      <c r="BA16" s="45"/>
    </row>
    <row r="17" spans="1:53" ht="45">
      <c r="A17" s="133">
        <f t="shared" si="0"/>
        <v>12</v>
      </c>
      <c r="B17" s="132" t="s">
        <v>661</v>
      </c>
      <c r="C17" s="26" t="s">
        <v>97</v>
      </c>
      <c r="D17" s="27" t="s">
        <v>98</v>
      </c>
      <c r="E17" s="28"/>
      <c r="F17" s="204"/>
      <c r="G17" s="165" t="s">
        <v>680</v>
      </c>
      <c r="H17" s="240" t="s">
        <v>67</v>
      </c>
      <c r="I17" s="195" t="s">
        <v>718</v>
      </c>
      <c r="J17" s="208" t="s">
        <v>680</v>
      </c>
      <c r="K17" s="55" t="s">
        <v>68</v>
      </c>
      <c r="L17" s="33" t="s">
        <v>99</v>
      </c>
      <c r="M17" s="32" t="s">
        <v>73</v>
      </c>
      <c r="N17" s="50" t="s">
        <v>74</v>
      </c>
      <c r="O17" s="33" t="s">
        <v>91</v>
      </c>
      <c r="P17" s="57" t="s">
        <v>683</v>
      </c>
      <c r="Q17" s="34" t="s">
        <v>70</v>
      </c>
      <c r="R17" s="34" t="s">
        <v>100</v>
      </c>
      <c r="S17" s="35"/>
      <c r="T17" s="36"/>
      <c r="U17" s="28"/>
      <c r="V17" s="28"/>
      <c r="W17" s="28"/>
      <c r="X17" s="28"/>
      <c r="Y17" s="28"/>
      <c r="Z17" s="28" t="s">
        <v>57</v>
      </c>
      <c r="AA17" s="37" t="s">
        <v>57</v>
      </c>
      <c r="AB17" s="36"/>
      <c r="AC17" s="28"/>
      <c r="AD17" s="28"/>
      <c r="AE17" s="28"/>
      <c r="AF17" s="28"/>
      <c r="AG17" s="28"/>
      <c r="AH17" s="44"/>
      <c r="AI17" s="28"/>
      <c r="AJ17" s="44"/>
      <c r="AK17" s="44"/>
      <c r="AL17" s="28"/>
      <c r="AM17" s="28"/>
      <c r="AN17" s="28"/>
      <c r="AO17" s="28"/>
      <c r="AP17" s="28"/>
      <c r="AQ17" s="28"/>
      <c r="AR17" s="28"/>
      <c r="AS17" s="28"/>
      <c r="AT17" s="28"/>
      <c r="AU17" s="37"/>
      <c r="AV17" s="39"/>
      <c r="AW17" s="30" t="s">
        <v>58</v>
      </c>
      <c r="AX17" s="30" t="s">
        <v>57</v>
      </c>
      <c r="AY17" s="30"/>
      <c r="AZ17" s="30"/>
      <c r="BA17" s="45"/>
    </row>
    <row r="18" spans="1:53" ht="75">
      <c r="A18" s="133">
        <f t="shared" si="0"/>
        <v>13</v>
      </c>
      <c r="B18" s="132" t="s">
        <v>661</v>
      </c>
      <c r="C18" s="26" t="s">
        <v>101</v>
      </c>
      <c r="D18" s="27"/>
      <c r="E18" s="28"/>
      <c r="F18" s="204"/>
      <c r="G18" s="165" t="s">
        <v>680</v>
      </c>
      <c r="H18" s="240" t="s">
        <v>67</v>
      </c>
      <c r="I18" s="195" t="s">
        <v>719</v>
      </c>
      <c r="J18" s="208" t="s">
        <v>680</v>
      </c>
      <c r="K18" s="55" t="s">
        <v>672</v>
      </c>
      <c r="L18" s="33"/>
      <c r="M18" s="32" t="s">
        <v>73</v>
      </c>
      <c r="N18" s="32" t="s">
        <v>102</v>
      </c>
      <c r="O18" s="33"/>
      <c r="P18" s="32" t="s">
        <v>103</v>
      </c>
      <c r="Q18" s="34" t="s">
        <v>70</v>
      </c>
      <c r="R18" s="34" t="s">
        <v>104</v>
      </c>
      <c r="S18" s="35"/>
      <c r="T18" s="36"/>
      <c r="U18" s="28"/>
      <c r="V18" s="28"/>
      <c r="W18" s="28"/>
      <c r="X18" s="28"/>
      <c r="Y18" s="28"/>
      <c r="Z18" s="28" t="s">
        <v>57</v>
      </c>
      <c r="AA18" s="37" t="s">
        <v>57</v>
      </c>
      <c r="AB18" s="36"/>
      <c r="AC18" s="28"/>
      <c r="AD18" s="28"/>
      <c r="AE18" s="28"/>
      <c r="AF18" s="28"/>
      <c r="AG18" s="28"/>
      <c r="AH18" s="44"/>
      <c r="AI18" s="28"/>
      <c r="AJ18" s="44"/>
      <c r="AK18" s="44"/>
      <c r="AL18" s="28"/>
      <c r="AM18" s="28"/>
      <c r="AN18" s="28"/>
      <c r="AO18" s="28"/>
      <c r="AP18" s="28"/>
      <c r="AQ18" s="28"/>
      <c r="AR18" s="28"/>
      <c r="AS18" s="28"/>
      <c r="AT18" s="28"/>
      <c r="AU18" s="37"/>
      <c r="AV18" s="39"/>
      <c r="AW18" s="30" t="s">
        <v>58</v>
      </c>
      <c r="AX18" s="30" t="s">
        <v>57</v>
      </c>
      <c r="AY18" s="30"/>
      <c r="AZ18" s="30"/>
      <c r="BA18" s="45"/>
    </row>
    <row r="19" spans="1:53" ht="45">
      <c r="A19" s="133">
        <f t="shared" si="0"/>
        <v>14</v>
      </c>
      <c r="B19" s="114" t="s">
        <v>648</v>
      </c>
      <c r="C19" s="42" t="s">
        <v>105</v>
      </c>
      <c r="D19" s="27"/>
      <c r="E19" s="28"/>
      <c r="F19" s="204"/>
      <c r="G19" s="150" t="s">
        <v>60</v>
      </c>
      <c r="H19" s="240" t="s">
        <v>663</v>
      </c>
      <c r="I19" s="195" t="s">
        <v>69</v>
      </c>
      <c r="J19" s="209" t="s">
        <v>684</v>
      </c>
      <c r="K19" s="117" t="s">
        <v>665</v>
      </c>
      <c r="L19" s="33"/>
      <c r="M19" s="32" t="s">
        <v>69</v>
      </c>
      <c r="N19" s="32" t="s">
        <v>102</v>
      </c>
      <c r="O19" s="33"/>
      <c r="P19" s="32" t="s">
        <v>106</v>
      </c>
      <c r="Q19" s="34" t="s">
        <v>54</v>
      </c>
      <c r="R19" s="34" t="s">
        <v>107</v>
      </c>
      <c r="S19" s="35" t="s">
        <v>56</v>
      </c>
      <c r="T19" s="36"/>
      <c r="U19" s="28"/>
      <c r="V19" s="28"/>
      <c r="W19" s="28"/>
      <c r="X19" s="28"/>
      <c r="Y19" s="28"/>
      <c r="Z19" s="28"/>
      <c r="AA19" s="37"/>
      <c r="AB19" s="36" t="s">
        <v>57</v>
      </c>
      <c r="AC19" s="28"/>
      <c r="AD19" s="28"/>
      <c r="AE19" s="28"/>
      <c r="AF19" s="28"/>
      <c r="AG19" s="28"/>
      <c r="AH19" s="28"/>
      <c r="AI19" s="28"/>
      <c r="AJ19" s="28"/>
      <c r="AK19" s="28"/>
      <c r="AL19" s="28"/>
      <c r="AM19" s="28"/>
      <c r="AN19" s="28"/>
      <c r="AO19" s="28"/>
      <c r="AP19" s="28"/>
      <c r="AQ19" s="28"/>
      <c r="AR19" s="28"/>
      <c r="AS19" s="28"/>
      <c r="AT19" s="28"/>
      <c r="AU19" s="37"/>
      <c r="AV19" s="54"/>
      <c r="AW19" s="30" t="s">
        <v>58</v>
      </c>
      <c r="AX19" s="30" t="s">
        <v>57</v>
      </c>
      <c r="AY19" s="30"/>
      <c r="AZ19" s="30"/>
      <c r="BA19" s="45"/>
    </row>
    <row r="20" spans="1:53" ht="45">
      <c r="A20" s="133">
        <f t="shared" si="0"/>
        <v>15</v>
      </c>
      <c r="B20" s="41"/>
      <c r="C20" s="42" t="s">
        <v>108</v>
      </c>
      <c r="D20" s="27" t="s">
        <v>109</v>
      </c>
      <c r="E20" s="28"/>
      <c r="F20" s="204"/>
      <c r="G20" s="150" t="s">
        <v>67</v>
      </c>
      <c r="H20" s="237" t="s">
        <v>67</v>
      </c>
      <c r="I20" s="191" t="s">
        <v>718</v>
      </c>
      <c r="J20" s="206" t="s">
        <v>673</v>
      </c>
      <c r="K20" s="33" t="s">
        <v>68</v>
      </c>
      <c r="L20" s="33"/>
      <c r="M20" s="32" t="s">
        <v>69</v>
      </c>
      <c r="N20" s="32" t="s">
        <v>87</v>
      </c>
      <c r="O20" s="33"/>
      <c r="P20" s="32" t="s">
        <v>110</v>
      </c>
      <c r="Q20" s="34" t="s">
        <v>70</v>
      </c>
      <c r="R20" s="34" t="s">
        <v>100</v>
      </c>
      <c r="S20" s="35"/>
      <c r="T20" s="36"/>
      <c r="U20" s="28"/>
      <c r="V20" s="28"/>
      <c r="W20" s="28"/>
      <c r="X20" s="28"/>
      <c r="Y20" s="28"/>
      <c r="Z20" s="28"/>
      <c r="AA20" s="37"/>
      <c r="AB20" s="36"/>
      <c r="AC20" s="28" t="s">
        <v>57</v>
      </c>
      <c r="AD20" s="28"/>
      <c r="AE20" s="28"/>
      <c r="AF20" s="28"/>
      <c r="AG20" s="28"/>
      <c r="AH20" s="30"/>
      <c r="AI20" s="28"/>
      <c r="AJ20" s="30"/>
      <c r="AK20" s="30"/>
      <c r="AL20" s="28"/>
      <c r="AM20" s="28"/>
      <c r="AN20" s="28"/>
      <c r="AO20" s="28"/>
      <c r="AP20" s="28"/>
      <c r="AQ20" s="28"/>
      <c r="AR20" s="28"/>
      <c r="AS20" s="28"/>
      <c r="AT20" s="28"/>
      <c r="AU20" s="37"/>
      <c r="AV20" s="39"/>
      <c r="AW20" s="30" t="s">
        <v>58</v>
      </c>
      <c r="AX20" s="30" t="s">
        <v>57</v>
      </c>
      <c r="AY20" s="30"/>
      <c r="AZ20" s="30"/>
      <c r="BA20" s="45"/>
    </row>
    <row r="21" spans="1:53" ht="135">
      <c r="A21" s="133">
        <f t="shared" si="0"/>
        <v>16</v>
      </c>
      <c r="B21" s="41"/>
      <c r="C21" s="42" t="s">
        <v>111</v>
      </c>
      <c r="D21" s="27"/>
      <c r="E21" s="28"/>
      <c r="F21" s="204"/>
      <c r="G21" s="150" t="s">
        <v>67</v>
      </c>
      <c r="H21" s="237" t="s">
        <v>67</v>
      </c>
      <c r="I21" s="191" t="s">
        <v>718</v>
      </c>
      <c r="J21" s="206" t="s">
        <v>673</v>
      </c>
      <c r="K21" s="33" t="s">
        <v>68</v>
      </c>
      <c r="L21" s="33"/>
      <c r="M21" s="32" t="s">
        <v>112</v>
      </c>
      <c r="N21" s="32" t="s">
        <v>87</v>
      </c>
      <c r="O21" s="33"/>
      <c r="P21" s="32" t="s">
        <v>113</v>
      </c>
      <c r="Q21" s="34" t="s">
        <v>56</v>
      </c>
      <c r="R21" s="34" t="s">
        <v>100</v>
      </c>
      <c r="S21" s="35" t="s">
        <v>114</v>
      </c>
      <c r="T21" s="36"/>
      <c r="U21" s="28"/>
      <c r="V21" s="28"/>
      <c r="W21" s="28"/>
      <c r="X21" s="28"/>
      <c r="Y21" s="28"/>
      <c r="Z21" s="28"/>
      <c r="AA21" s="37"/>
      <c r="AB21" s="36"/>
      <c r="AC21" s="28"/>
      <c r="AD21" s="28"/>
      <c r="AE21" s="28" t="s">
        <v>57</v>
      </c>
      <c r="AF21" s="28"/>
      <c r="AG21" s="28"/>
      <c r="AH21" s="30"/>
      <c r="AI21" s="28"/>
      <c r="AJ21" s="30"/>
      <c r="AK21" s="30"/>
      <c r="AL21" s="28"/>
      <c r="AM21" s="28"/>
      <c r="AN21" s="28"/>
      <c r="AO21" s="28"/>
      <c r="AP21" s="28"/>
      <c r="AQ21" s="28"/>
      <c r="AR21" s="28"/>
      <c r="AS21" s="28"/>
      <c r="AT21" s="28"/>
      <c r="AU21" s="37"/>
      <c r="AV21" s="39"/>
      <c r="AW21" s="30" t="s">
        <v>58</v>
      </c>
      <c r="AX21" s="30" t="s">
        <v>57</v>
      </c>
      <c r="AY21" s="30"/>
      <c r="AZ21" s="30"/>
      <c r="BA21" s="45"/>
    </row>
    <row r="22" spans="1:53" ht="59">
      <c r="A22" s="133">
        <f t="shared" si="0"/>
        <v>17</v>
      </c>
      <c r="B22" s="7"/>
      <c r="C22" s="42" t="s">
        <v>115</v>
      </c>
      <c r="D22" s="27" t="s">
        <v>116</v>
      </c>
      <c r="E22" s="28"/>
      <c r="F22" s="204"/>
      <c r="G22" s="150" t="s">
        <v>60</v>
      </c>
      <c r="H22" s="241" t="s">
        <v>50</v>
      </c>
      <c r="I22" s="194" t="s">
        <v>716</v>
      </c>
      <c r="J22" s="207" t="s">
        <v>51</v>
      </c>
      <c r="K22" s="55" t="s">
        <v>51</v>
      </c>
      <c r="L22" s="33" t="s">
        <v>61</v>
      </c>
      <c r="M22" s="32" t="s">
        <v>62</v>
      </c>
      <c r="N22" s="32" t="s">
        <v>82</v>
      </c>
      <c r="O22" s="33" t="s">
        <v>91</v>
      </c>
      <c r="P22" s="32" t="s">
        <v>117</v>
      </c>
      <c r="Q22" s="34" t="s">
        <v>54</v>
      </c>
      <c r="R22" s="34" t="s">
        <v>118</v>
      </c>
      <c r="S22" s="35"/>
      <c r="T22" s="36"/>
      <c r="U22" s="28"/>
      <c r="V22" s="28"/>
      <c r="W22" s="28"/>
      <c r="X22" s="28"/>
      <c r="Y22" s="28"/>
      <c r="Z22" s="28"/>
      <c r="AA22" s="37"/>
      <c r="AB22" s="36"/>
      <c r="AC22" s="28"/>
      <c r="AD22" s="28"/>
      <c r="AE22" s="28"/>
      <c r="AF22" s="28"/>
      <c r="AG22" s="28" t="s">
        <v>57</v>
      </c>
      <c r="AH22" s="30"/>
      <c r="AI22" s="28"/>
      <c r="AJ22" s="30"/>
      <c r="AK22" s="30"/>
      <c r="AL22" s="28"/>
      <c r="AM22" s="28"/>
      <c r="AN22" s="28"/>
      <c r="AO22" s="28"/>
      <c r="AP22" s="28"/>
      <c r="AQ22" s="28"/>
      <c r="AR22" s="28"/>
      <c r="AS22" s="28"/>
      <c r="AT22" s="28"/>
      <c r="AU22" s="37"/>
      <c r="AV22" s="39"/>
      <c r="AW22" s="30" t="s">
        <v>58</v>
      </c>
      <c r="AX22" s="30" t="s">
        <v>57</v>
      </c>
      <c r="AY22" s="30" t="s">
        <v>84</v>
      </c>
      <c r="AZ22" s="30"/>
      <c r="BA22" s="40"/>
    </row>
    <row r="23" spans="1:53" s="148" customFormat="1" ht="30">
      <c r="A23" s="157"/>
      <c r="B23" s="158"/>
      <c r="C23" s="136" t="s">
        <v>691</v>
      </c>
      <c r="D23" s="137"/>
      <c r="E23" s="138"/>
      <c r="F23" s="230"/>
      <c r="G23" s="150" t="s">
        <v>711</v>
      </c>
      <c r="H23" s="242"/>
      <c r="I23" s="194" t="s">
        <v>716</v>
      </c>
      <c r="J23" s="210" t="s">
        <v>51</v>
      </c>
      <c r="K23" s="159"/>
      <c r="L23" s="134"/>
      <c r="M23" s="139"/>
      <c r="N23" s="139"/>
      <c r="O23" s="134"/>
      <c r="P23" s="139"/>
      <c r="Q23" s="140"/>
      <c r="R23" s="140"/>
      <c r="S23" s="141"/>
      <c r="T23" s="142"/>
      <c r="U23" s="138"/>
      <c r="V23" s="138"/>
      <c r="W23" s="138"/>
      <c r="X23" s="138"/>
      <c r="Y23" s="138"/>
      <c r="Z23" s="138"/>
      <c r="AA23" s="143"/>
      <c r="AB23" s="142"/>
      <c r="AC23" s="138"/>
      <c r="AD23" s="138"/>
      <c r="AE23" s="138"/>
      <c r="AF23" s="138"/>
      <c r="AG23" s="138"/>
      <c r="AH23" s="146"/>
      <c r="AI23" s="138"/>
      <c r="AJ23" s="146"/>
      <c r="AK23" s="146"/>
      <c r="AL23" s="138"/>
      <c r="AM23" s="138"/>
      <c r="AN23" s="138"/>
      <c r="AO23" s="138"/>
      <c r="AP23" s="138"/>
      <c r="AQ23" s="138"/>
      <c r="AR23" s="138"/>
      <c r="AS23" s="138"/>
      <c r="AT23" s="138"/>
      <c r="AU23" s="143"/>
      <c r="AV23" s="145"/>
      <c r="AW23" s="146"/>
      <c r="AX23" s="146"/>
      <c r="AY23" s="146"/>
      <c r="AZ23" s="146"/>
      <c r="BA23" s="160"/>
    </row>
    <row r="24" spans="1:53" s="148" customFormat="1" ht="30">
      <c r="A24" s="157"/>
      <c r="B24" s="158"/>
      <c r="C24" s="136" t="s">
        <v>690</v>
      </c>
      <c r="D24" s="137"/>
      <c r="E24" s="138"/>
      <c r="F24" s="230"/>
      <c r="G24" s="150" t="s">
        <v>711</v>
      </c>
      <c r="H24" s="242"/>
      <c r="I24" s="194" t="s">
        <v>69</v>
      </c>
      <c r="J24" s="210" t="s">
        <v>68</v>
      </c>
      <c r="K24" s="159"/>
      <c r="L24" s="134"/>
      <c r="M24" s="139"/>
      <c r="N24" s="139"/>
      <c r="O24" s="134"/>
      <c r="P24" s="139"/>
      <c r="Q24" s="140"/>
      <c r="R24" s="140"/>
      <c r="S24" s="141"/>
      <c r="T24" s="142"/>
      <c r="U24" s="138"/>
      <c r="V24" s="138"/>
      <c r="W24" s="138"/>
      <c r="X24" s="138"/>
      <c r="Y24" s="138"/>
      <c r="Z24" s="138"/>
      <c r="AA24" s="143"/>
      <c r="AB24" s="142"/>
      <c r="AC24" s="138"/>
      <c r="AD24" s="138"/>
      <c r="AE24" s="138"/>
      <c r="AF24" s="138"/>
      <c r="AG24" s="138"/>
      <c r="AH24" s="146"/>
      <c r="AI24" s="138"/>
      <c r="AJ24" s="146"/>
      <c r="AK24" s="146"/>
      <c r="AL24" s="138"/>
      <c r="AM24" s="138"/>
      <c r="AN24" s="138"/>
      <c r="AO24" s="138"/>
      <c r="AP24" s="138"/>
      <c r="AQ24" s="138"/>
      <c r="AR24" s="138"/>
      <c r="AS24" s="138"/>
      <c r="AT24" s="138"/>
      <c r="AU24" s="143"/>
      <c r="AV24" s="145"/>
      <c r="AW24" s="146"/>
      <c r="AX24" s="146"/>
      <c r="AY24" s="146"/>
      <c r="AZ24" s="146"/>
      <c r="BA24" s="160"/>
    </row>
    <row r="25" spans="1:53" ht="30">
      <c r="A25" s="133">
        <f>A22+1</f>
        <v>18</v>
      </c>
      <c r="B25" s="41"/>
      <c r="C25" s="42" t="s">
        <v>690</v>
      </c>
      <c r="D25" s="27"/>
      <c r="E25" s="28"/>
      <c r="F25" s="204"/>
      <c r="G25" s="150" t="s">
        <v>67</v>
      </c>
      <c r="H25" s="236" t="s">
        <v>60</v>
      </c>
      <c r="I25" s="195" t="s">
        <v>647</v>
      </c>
      <c r="J25" s="206" t="s">
        <v>68</v>
      </c>
      <c r="K25" s="33" t="s">
        <v>51</v>
      </c>
      <c r="L25" s="33"/>
      <c r="M25" s="32" t="s">
        <v>69</v>
      </c>
      <c r="N25" s="50" t="s">
        <v>63</v>
      </c>
      <c r="O25" s="33" t="s">
        <v>91</v>
      </c>
      <c r="P25" s="32" t="s">
        <v>119</v>
      </c>
      <c r="Q25" s="34"/>
      <c r="R25" s="34"/>
      <c r="S25" s="35" t="s">
        <v>114</v>
      </c>
      <c r="T25" s="36" t="s">
        <v>57</v>
      </c>
      <c r="U25" s="28"/>
      <c r="V25" s="28"/>
      <c r="W25" s="28"/>
      <c r="X25" s="28"/>
      <c r="Y25" s="28"/>
      <c r="Z25" s="28"/>
      <c r="AA25" s="37" t="s">
        <v>57</v>
      </c>
      <c r="AB25" s="36"/>
      <c r="AC25" s="58" t="s">
        <v>57</v>
      </c>
      <c r="AD25" s="28"/>
      <c r="AE25" s="28"/>
      <c r="AF25" s="28"/>
      <c r="AG25" s="28"/>
      <c r="AH25" s="30"/>
      <c r="AI25" s="28"/>
      <c r="AJ25" s="30"/>
      <c r="AK25" s="30"/>
      <c r="AL25" s="28"/>
      <c r="AM25" s="28"/>
      <c r="AN25" s="28"/>
      <c r="AO25" s="28"/>
      <c r="AP25" s="28"/>
      <c r="AQ25" s="28"/>
      <c r="AR25" s="28"/>
      <c r="AS25" s="28"/>
      <c r="AT25" s="28"/>
      <c r="AU25" s="37"/>
      <c r="AV25" s="39"/>
      <c r="AW25" s="30" t="s">
        <v>58</v>
      </c>
      <c r="AX25" s="30" t="s">
        <v>57</v>
      </c>
      <c r="AY25" s="30"/>
      <c r="AZ25" s="30"/>
      <c r="BA25" s="45"/>
    </row>
    <row r="26" spans="1:53" ht="45">
      <c r="A26" s="133">
        <f t="shared" si="0"/>
        <v>19</v>
      </c>
      <c r="B26" s="41"/>
      <c r="C26" s="42" t="s">
        <v>120</v>
      </c>
      <c r="D26" s="27" t="s">
        <v>121</v>
      </c>
      <c r="E26" s="28"/>
      <c r="F26" s="204"/>
      <c r="G26" s="150" t="s">
        <v>67</v>
      </c>
      <c r="H26" s="237" t="s">
        <v>67</v>
      </c>
      <c r="I26" s="191" t="s">
        <v>719</v>
      </c>
      <c r="J26" s="206" t="s">
        <v>677</v>
      </c>
      <c r="K26" s="33" t="s">
        <v>68</v>
      </c>
      <c r="L26" s="33"/>
      <c r="M26" s="32" t="s">
        <v>69</v>
      </c>
      <c r="N26" s="51"/>
      <c r="O26" s="59"/>
      <c r="P26" s="32" t="s">
        <v>122</v>
      </c>
      <c r="Q26" s="34"/>
      <c r="R26" s="34"/>
      <c r="S26" s="35"/>
      <c r="T26" s="36"/>
      <c r="U26" s="28"/>
      <c r="V26" s="28"/>
      <c r="W26" s="28"/>
      <c r="X26" s="28"/>
      <c r="Y26" s="28"/>
      <c r="Z26" s="28"/>
      <c r="AA26" s="37"/>
      <c r="AB26" s="36"/>
      <c r="AC26" s="28" t="s">
        <v>57</v>
      </c>
      <c r="AD26" s="28"/>
      <c r="AE26" s="28"/>
      <c r="AF26" s="28"/>
      <c r="AG26" s="28"/>
      <c r="AH26" s="30"/>
      <c r="AI26" s="28"/>
      <c r="AJ26" s="30"/>
      <c r="AK26" s="30"/>
      <c r="AL26" s="28"/>
      <c r="AM26" s="28"/>
      <c r="AN26" s="28"/>
      <c r="AO26" s="28"/>
      <c r="AP26" s="28"/>
      <c r="AQ26" s="28"/>
      <c r="AR26" s="28"/>
      <c r="AS26" s="28"/>
      <c r="AT26" s="28"/>
      <c r="AU26" s="37"/>
      <c r="AV26" s="39"/>
      <c r="AW26" s="30" t="s">
        <v>58</v>
      </c>
      <c r="AX26" s="30" t="s">
        <v>57</v>
      </c>
      <c r="AY26" s="30"/>
      <c r="AZ26" s="30"/>
      <c r="BA26" s="45"/>
    </row>
    <row r="27" spans="1:53" ht="45">
      <c r="A27" s="133">
        <f t="shared" si="0"/>
        <v>20</v>
      </c>
      <c r="B27" s="115" t="s">
        <v>124</v>
      </c>
      <c r="C27" s="60" t="s">
        <v>123</v>
      </c>
      <c r="D27" s="61"/>
      <c r="E27" s="58"/>
      <c r="F27" s="105"/>
      <c r="G27" s="165" t="s">
        <v>680</v>
      </c>
      <c r="H27" s="240" t="s">
        <v>67</v>
      </c>
      <c r="I27" s="195" t="s">
        <v>719</v>
      </c>
      <c r="J27" s="208" t="s">
        <v>680</v>
      </c>
      <c r="K27" s="55" t="s">
        <v>672</v>
      </c>
      <c r="L27" s="33"/>
      <c r="M27" s="32" t="s">
        <v>73</v>
      </c>
      <c r="N27" s="32" t="s">
        <v>124</v>
      </c>
      <c r="O27" s="59"/>
      <c r="P27" s="51" t="s">
        <v>125</v>
      </c>
      <c r="Q27" s="52"/>
      <c r="R27" s="52"/>
      <c r="S27" s="53"/>
      <c r="T27" s="62"/>
      <c r="U27" s="58"/>
      <c r="V27" s="58"/>
      <c r="W27" s="58"/>
      <c r="X27" s="58"/>
      <c r="Y27" s="58"/>
      <c r="Z27" s="58" t="s">
        <v>57</v>
      </c>
      <c r="AA27" s="63"/>
      <c r="AB27" s="62"/>
      <c r="AC27" s="58"/>
      <c r="AD27" s="58"/>
      <c r="AE27" s="58"/>
      <c r="AF27" s="58"/>
      <c r="AG27" s="58"/>
      <c r="AH27" s="64"/>
      <c r="AI27" s="58"/>
      <c r="AJ27" s="64"/>
      <c r="AK27" s="64"/>
      <c r="AL27" s="58"/>
      <c r="AM27" s="58"/>
      <c r="AN27" s="58"/>
      <c r="AO27" s="58"/>
      <c r="AP27" s="58"/>
      <c r="AQ27" s="58"/>
      <c r="AR27" s="58"/>
      <c r="AS27" s="58"/>
      <c r="AT27" s="58"/>
      <c r="AU27" s="63"/>
      <c r="AV27" s="39"/>
      <c r="AW27" s="30" t="s">
        <v>58</v>
      </c>
      <c r="AX27" s="30" t="s">
        <v>57</v>
      </c>
      <c r="AY27" s="30">
        <v>1</v>
      </c>
      <c r="AZ27" s="30" t="s">
        <v>57</v>
      </c>
      <c r="BA27" s="45"/>
    </row>
    <row r="28" spans="1:53" ht="180">
      <c r="A28" s="133">
        <f t="shared" si="0"/>
        <v>21</v>
      </c>
      <c r="B28" s="41"/>
      <c r="C28" s="42" t="s">
        <v>126</v>
      </c>
      <c r="D28" s="27" t="s">
        <v>127</v>
      </c>
      <c r="E28" s="28" t="s">
        <v>128</v>
      </c>
      <c r="F28" s="204" t="s">
        <v>128</v>
      </c>
      <c r="G28" s="150" t="s">
        <v>67</v>
      </c>
      <c r="H28" s="237" t="s">
        <v>67</v>
      </c>
      <c r="I28" s="191" t="s">
        <v>718</v>
      </c>
      <c r="J28" s="206" t="s">
        <v>673</v>
      </c>
      <c r="K28" s="65" t="s">
        <v>68</v>
      </c>
      <c r="L28" s="33"/>
      <c r="M28" s="32" t="s">
        <v>69</v>
      </c>
      <c r="N28" s="32" t="s">
        <v>102</v>
      </c>
      <c r="O28" s="33"/>
      <c r="P28" s="32" t="s">
        <v>129</v>
      </c>
      <c r="Q28" s="34" t="s">
        <v>70</v>
      </c>
      <c r="R28" s="34" t="s">
        <v>130</v>
      </c>
      <c r="S28" s="35"/>
      <c r="T28" s="36"/>
      <c r="U28" s="28"/>
      <c r="V28" s="28"/>
      <c r="W28" s="28" t="s">
        <v>57</v>
      </c>
      <c r="X28" s="28" t="s">
        <v>57</v>
      </c>
      <c r="Y28" s="28"/>
      <c r="Z28" s="28" t="s">
        <v>57</v>
      </c>
      <c r="AA28" s="37" t="s">
        <v>57</v>
      </c>
      <c r="AB28" s="36"/>
      <c r="AC28" s="28" t="s">
        <v>57</v>
      </c>
      <c r="AD28" s="28"/>
      <c r="AE28" s="28"/>
      <c r="AF28" s="28"/>
      <c r="AG28" s="28" t="s">
        <v>57</v>
      </c>
      <c r="AH28" s="30"/>
      <c r="AI28" s="28"/>
      <c r="AJ28" s="30"/>
      <c r="AK28" s="30"/>
      <c r="AL28" s="28"/>
      <c r="AM28" s="28"/>
      <c r="AN28" s="28"/>
      <c r="AO28" s="28"/>
      <c r="AP28" s="28"/>
      <c r="AQ28" s="28"/>
      <c r="AR28" s="28"/>
      <c r="AS28" s="28"/>
      <c r="AT28" s="28"/>
      <c r="AU28" s="37"/>
      <c r="AV28" s="39"/>
      <c r="AW28" s="30" t="s">
        <v>58</v>
      </c>
      <c r="AX28" s="30" t="s">
        <v>57</v>
      </c>
      <c r="AY28" s="30" t="s">
        <v>84</v>
      </c>
      <c r="AZ28" s="30" t="s">
        <v>57</v>
      </c>
      <c r="BA28" s="45"/>
    </row>
    <row r="29" spans="1:53" ht="45">
      <c r="A29" s="133">
        <f t="shared" si="0"/>
        <v>22</v>
      </c>
      <c r="B29" s="41"/>
      <c r="C29" s="42" t="s">
        <v>131</v>
      </c>
      <c r="D29" s="27"/>
      <c r="E29" s="28"/>
      <c r="F29" s="204"/>
      <c r="G29" s="150" t="s">
        <v>60</v>
      </c>
      <c r="H29" s="236" t="s">
        <v>60</v>
      </c>
      <c r="I29" s="195" t="s">
        <v>716</v>
      </c>
      <c r="J29" s="206" t="s">
        <v>51</v>
      </c>
      <c r="K29" s="33" t="s">
        <v>51</v>
      </c>
      <c r="L29" s="33"/>
      <c r="M29" s="32" t="s">
        <v>69</v>
      </c>
      <c r="N29" s="32" t="s">
        <v>63</v>
      </c>
      <c r="O29" s="33"/>
      <c r="P29" s="32" t="s">
        <v>132</v>
      </c>
      <c r="Q29" s="34"/>
      <c r="R29" s="34"/>
      <c r="S29" s="35" t="s">
        <v>114</v>
      </c>
      <c r="T29" s="36"/>
      <c r="U29" s="28"/>
      <c r="V29" s="28"/>
      <c r="W29" s="28"/>
      <c r="X29" s="28"/>
      <c r="Y29" s="28"/>
      <c r="Z29" s="28" t="s">
        <v>57</v>
      </c>
      <c r="AA29" s="37"/>
      <c r="AB29" s="36"/>
      <c r="AC29" s="28"/>
      <c r="AD29" s="28"/>
      <c r="AE29" s="28"/>
      <c r="AF29" s="28"/>
      <c r="AG29" s="28"/>
      <c r="AH29" s="30"/>
      <c r="AI29" s="28"/>
      <c r="AJ29" s="30"/>
      <c r="AK29" s="30"/>
      <c r="AL29" s="28"/>
      <c r="AM29" s="28"/>
      <c r="AN29" s="28"/>
      <c r="AO29" s="28"/>
      <c r="AP29" s="28"/>
      <c r="AQ29" s="28"/>
      <c r="AR29" s="28"/>
      <c r="AS29" s="28"/>
      <c r="AT29" s="28"/>
      <c r="AU29" s="37"/>
      <c r="AV29" s="39"/>
      <c r="AW29" s="30" t="s">
        <v>58</v>
      </c>
      <c r="AX29" s="30" t="s">
        <v>57</v>
      </c>
      <c r="AY29" s="30" t="s">
        <v>84</v>
      </c>
      <c r="AZ29" s="30" t="s">
        <v>57</v>
      </c>
      <c r="BA29" s="45"/>
    </row>
    <row r="30" spans="1:53" ht="45">
      <c r="A30" s="133">
        <f t="shared" si="0"/>
        <v>23</v>
      </c>
      <c r="B30" s="41"/>
      <c r="C30" s="42" t="s">
        <v>133</v>
      </c>
      <c r="D30" s="27"/>
      <c r="E30" s="28"/>
      <c r="F30" s="204"/>
      <c r="G30" s="150" t="s">
        <v>60</v>
      </c>
      <c r="H30" s="236" t="s">
        <v>60</v>
      </c>
      <c r="I30" s="195" t="s">
        <v>716</v>
      </c>
      <c r="J30" s="206" t="s">
        <v>51</v>
      </c>
      <c r="K30" s="33" t="s">
        <v>51</v>
      </c>
      <c r="L30" s="33"/>
      <c r="M30" s="32" t="s">
        <v>69</v>
      </c>
      <c r="N30" s="32" t="s">
        <v>87</v>
      </c>
      <c r="O30" s="33"/>
      <c r="P30" s="32" t="s">
        <v>134</v>
      </c>
      <c r="Q30" s="34"/>
      <c r="R30" s="34"/>
      <c r="S30" s="35" t="s">
        <v>135</v>
      </c>
      <c r="T30" s="36"/>
      <c r="U30" s="28"/>
      <c r="V30" s="28"/>
      <c r="W30" s="28"/>
      <c r="X30" s="28"/>
      <c r="Y30" s="28"/>
      <c r="Z30" s="28" t="s">
        <v>57</v>
      </c>
      <c r="AA30" s="37"/>
      <c r="AB30" s="36"/>
      <c r="AC30" s="28"/>
      <c r="AD30" s="28"/>
      <c r="AE30" s="28"/>
      <c r="AF30" s="28"/>
      <c r="AG30" s="28"/>
      <c r="AH30" s="30"/>
      <c r="AI30" s="28"/>
      <c r="AJ30" s="30"/>
      <c r="AK30" s="30"/>
      <c r="AL30" s="28"/>
      <c r="AM30" s="28"/>
      <c r="AN30" s="28"/>
      <c r="AO30" s="28"/>
      <c r="AP30" s="28"/>
      <c r="AQ30" s="28"/>
      <c r="AR30" s="28"/>
      <c r="AS30" s="28"/>
      <c r="AT30" s="28"/>
      <c r="AU30" s="37"/>
      <c r="AV30" s="39"/>
      <c r="AW30" s="30" t="s">
        <v>58</v>
      </c>
      <c r="AX30" s="30" t="s">
        <v>57</v>
      </c>
      <c r="AY30" s="30"/>
      <c r="AZ30" s="30"/>
      <c r="BA30" s="45"/>
    </row>
    <row r="31" spans="1:53" ht="45">
      <c r="A31" s="133">
        <f t="shared" si="0"/>
        <v>24</v>
      </c>
      <c r="B31" s="41"/>
      <c r="C31" s="42" t="s">
        <v>136</v>
      </c>
      <c r="D31" s="61"/>
      <c r="E31" s="28"/>
      <c r="F31" s="204"/>
      <c r="G31" s="150" t="s">
        <v>67</v>
      </c>
      <c r="H31" s="243" t="s">
        <v>67</v>
      </c>
      <c r="I31" s="195" t="s">
        <v>719</v>
      </c>
      <c r="J31" s="206" t="s">
        <v>677</v>
      </c>
      <c r="K31" s="56" t="s">
        <v>68</v>
      </c>
      <c r="L31" s="66" t="s">
        <v>137</v>
      </c>
      <c r="M31" s="32" t="s">
        <v>112</v>
      </c>
      <c r="N31" s="67" t="s">
        <v>74</v>
      </c>
      <c r="O31" s="33" t="s">
        <v>91</v>
      </c>
      <c r="P31" s="32" t="s">
        <v>138</v>
      </c>
      <c r="Q31" s="52"/>
      <c r="R31" s="52"/>
      <c r="S31" s="53"/>
      <c r="T31" s="36"/>
      <c r="U31" s="28"/>
      <c r="V31" s="28"/>
      <c r="W31" s="28"/>
      <c r="X31" s="28"/>
      <c r="Y31" s="28"/>
      <c r="Z31" s="28" t="s">
        <v>57</v>
      </c>
      <c r="AA31" s="37"/>
      <c r="AB31" s="36"/>
      <c r="AC31" s="28"/>
      <c r="AD31" s="28"/>
      <c r="AE31" s="28"/>
      <c r="AF31" s="28"/>
      <c r="AG31" s="28"/>
      <c r="AH31" s="30"/>
      <c r="AI31" s="28" t="s">
        <v>57</v>
      </c>
      <c r="AJ31" s="30"/>
      <c r="AK31" s="30"/>
      <c r="AL31" s="28"/>
      <c r="AM31" s="28"/>
      <c r="AN31" s="28"/>
      <c r="AO31" s="28"/>
      <c r="AP31" s="28"/>
      <c r="AQ31" s="28"/>
      <c r="AR31" s="28"/>
      <c r="AS31" s="28"/>
      <c r="AT31" s="28"/>
      <c r="AU31" s="37"/>
      <c r="AV31" s="39"/>
      <c r="AW31" s="30" t="s">
        <v>58</v>
      </c>
      <c r="AX31" s="30" t="s">
        <v>57</v>
      </c>
      <c r="AY31" s="30" t="s">
        <v>84</v>
      </c>
      <c r="AZ31" s="30" t="s">
        <v>57</v>
      </c>
      <c r="BA31" s="45"/>
    </row>
    <row r="32" spans="1:53" ht="45">
      <c r="A32" s="133">
        <f t="shared" si="0"/>
        <v>25</v>
      </c>
      <c r="B32" s="41"/>
      <c r="C32" s="42" t="s">
        <v>139</v>
      </c>
      <c r="D32" s="27"/>
      <c r="E32" s="28"/>
      <c r="F32" s="204"/>
      <c r="G32" s="150" t="s">
        <v>647</v>
      </c>
      <c r="H32" s="237" t="s">
        <v>67</v>
      </c>
      <c r="I32" s="191" t="s">
        <v>647</v>
      </c>
      <c r="J32" s="206" t="s">
        <v>647</v>
      </c>
      <c r="K32" s="33" t="s">
        <v>68</v>
      </c>
      <c r="L32" s="33"/>
      <c r="M32" s="32" t="s">
        <v>73</v>
      </c>
      <c r="N32" s="32" t="s">
        <v>140</v>
      </c>
      <c r="O32" s="33"/>
      <c r="P32" s="32" t="s">
        <v>141</v>
      </c>
      <c r="Q32" s="34" t="s">
        <v>70</v>
      </c>
      <c r="R32" s="34" t="s">
        <v>77</v>
      </c>
      <c r="S32" s="35"/>
      <c r="T32" s="36"/>
      <c r="U32" s="28"/>
      <c r="V32" s="28"/>
      <c r="W32" s="28"/>
      <c r="X32" s="28"/>
      <c r="Y32" s="28"/>
      <c r="Z32" s="28" t="s">
        <v>57</v>
      </c>
      <c r="AA32" s="37"/>
      <c r="AB32" s="36"/>
      <c r="AC32" s="28"/>
      <c r="AD32" s="28"/>
      <c r="AE32" s="28"/>
      <c r="AF32" s="28"/>
      <c r="AG32" s="28"/>
      <c r="AH32" s="30"/>
      <c r="AI32" s="28"/>
      <c r="AJ32" s="30"/>
      <c r="AK32" s="30"/>
      <c r="AL32" s="28"/>
      <c r="AM32" s="28"/>
      <c r="AN32" s="28"/>
      <c r="AO32" s="28"/>
      <c r="AP32" s="28"/>
      <c r="AQ32" s="28"/>
      <c r="AR32" s="28"/>
      <c r="AS32" s="28"/>
      <c r="AT32" s="28"/>
      <c r="AU32" s="37"/>
      <c r="AV32" s="39"/>
      <c r="AW32" s="30" t="s">
        <v>58</v>
      </c>
      <c r="AX32" s="30" t="s">
        <v>57</v>
      </c>
      <c r="AY32" s="30"/>
      <c r="AZ32" s="30"/>
      <c r="BA32" s="45"/>
    </row>
    <row r="33" spans="1:53" ht="45">
      <c r="A33" s="133">
        <f t="shared" si="0"/>
        <v>26</v>
      </c>
      <c r="B33" s="41"/>
      <c r="C33" s="26" t="s">
        <v>142</v>
      </c>
      <c r="D33" s="27"/>
      <c r="E33" s="28"/>
      <c r="F33" s="204"/>
      <c r="G33" s="150" t="s">
        <v>60</v>
      </c>
      <c r="H33" s="237" t="s">
        <v>50</v>
      </c>
      <c r="I33" s="191" t="s">
        <v>716</v>
      </c>
      <c r="J33" s="206" t="s">
        <v>51</v>
      </c>
      <c r="K33" s="33" t="s">
        <v>51</v>
      </c>
      <c r="L33" s="33"/>
      <c r="M33" s="32" t="s">
        <v>62</v>
      </c>
      <c r="N33" s="32" t="s">
        <v>82</v>
      </c>
      <c r="O33" s="33"/>
      <c r="P33" s="32" t="s">
        <v>143</v>
      </c>
      <c r="Q33" s="34" t="s">
        <v>54</v>
      </c>
      <c r="R33" s="34" t="s">
        <v>144</v>
      </c>
      <c r="S33" s="35"/>
      <c r="T33" s="36"/>
      <c r="U33" s="28"/>
      <c r="V33" s="28"/>
      <c r="W33" s="28"/>
      <c r="X33" s="28"/>
      <c r="Y33" s="28"/>
      <c r="Z33" s="28"/>
      <c r="AA33" s="37"/>
      <c r="AB33" s="36"/>
      <c r="AC33" s="28"/>
      <c r="AD33" s="28"/>
      <c r="AE33" s="28"/>
      <c r="AF33" s="28"/>
      <c r="AG33" s="28" t="s">
        <v>57</v>
      </c>
      <c r="AH33" s="30"/>
      <c r="AI33" s="28"/>
      <c r="AJ33" s="30"/>
      <c r="AK33" s="30"/>
      <c r="AL33" s="28"/>
      <c r="AM33" s="28"/>
      <c r="AN33" s="28"/>
      <c r="AO33" s="28"/>
      <c r="AP33" s="28"/>
      <c r="AQ33" s="28"/>
      <c r="AR33" s="28"/>
      <c r="AS33" s="28"/>
      <c r="AT33" s="28"/>
      <c r="AU33" s="37"/>
      <c r="AV33" s="39"/>
      <c r="AW33" s="30" t="s">
        <v>58</v>
      </c>
      <c r="AX33" s="30" t="s">
        <v>57</v>
      </c>
      <c r="AY33" s="30"/>
      <c r="AZ33" s="30"/>
      <c r="BA33" s="45"/>
    </row>
    <row r="34" spans="1:53" ht="43">
      <c r="A34" s="133">
        <f t="shared" si="0"/>
        <v>27</v>
      </c>
      <c r="B34" s="115" t="s">
        <v>124</v>
      </c>
      <c r="C34" s="60" t="s">
        <v>145</v>
      </c>
      <c r="D34" s="27" t="s">
        <v>146</v>
      </c>
      <c r="E34" s="28"/>
      <c r="F34" s="204"/>
      <c r="G34" s="165" t="s">
        <v>680</v>
      </c>
      <c r="H34" s="240" t="s">
        <v>67</v>
      </c>
      <c r="I34" s="195" t="s">
        <v>719</v>
      </c>
      <c r="J34" s="208" t="s">
        <v>680</v>
      </c>
      <c r="K34" s="55" t="s">
        <v>672</v>
      </c>
      <c r="L34" s="33"/>
      <c r="M34" s="50" t="s">
        <v>112</v>
      </c>
      <c r="N34" s="32" t="s">
        <v>124</v>
      </c>
      <c r="O34" s="33"/>
      <c r="P34" s="32" t="s">
        <v>147</v>
      </c>
      <c r="Q34" s="52"/>
      <c r="R34" s="52"/>
      <c r="S34" s="53"/>
      <c r="T34" s="36"/>
      <c r="U34" s="28"/>
      <c r="V34" s="28"/>
      <c r="W34" s="28"/>
      <c r="X34" s="28"/>
      <c r="Y34" s="28"/>
      <c r="Z34" s="28" t="s">
        <v>57</v>
      </c>
      <c r="AA34" s="37"/>
      <c r="AB34" s="36"/>
      <c r="AC34" s="28"/>
      <c r="AD34" s="28"/>
      <c r="AE34" s="28" t="s">
        <v>57</v>
      </c>
      <c r="AF34" s="28"/>
      <c r="AG34" s="28"/>
      <c r="AH34" s="30"/>
      <c r="AI34" s="28"/>
      <c r="AJ34" s="30"/>
      <c r="AK34" s="30"/>
      <c r="AL34" s="28"/>
      <c r="AM34" s="28"/>
      <c r="AN34" s="28"/>
      <c r="AO34" s="28"/>
      <c r="AP34" s="28"/>
      <c r="AQ34" s="28"/>
      <c r="AR34" s="28"/>
      <c r="AS34" s="28"/>
      <c r="AT34" s="28"/>
      <c r="AU34" s="37"/>
      <c r="AV34" s="39"/>
      <c r="AW34" s="30" t="s">
        <v>58</v>
      </c>
      <c r="AX34" s="30" t="s">
        <v>57</v>
      </c>
      <c r="AY34" s="30">
        <v>1</v>
      </c>
      <c r="AZ34" s="30"/>
      <c r="BA34" s="45"/>
    </row>
    <row r="35" spans="1:53" ht="90">
      <c r="A35" s="133">
        <f t="shared" si="0"/>
        <v>28</v>
      </c>
      <c r="B35" s="115" t="s">
        <v>124</v>
      </c>
      <c r="C35" s="60" t="s">
        <v>148</v>
      </c>
      <c r="D35" s="27"/>
      <c r="E35" s="28"/>
      <c r="F35" s="204"/>
      <c r="G35" s="165" t="s">
        <v>680</v>
      </c>
      <c r="H35" s="244" t="s">
        <v>67</v>
      </c>
      <c r="I35" s="196" t="s">
        <v>718</v>
      </c>
      <c r="J35" s="208" t="s">
        <v>680</v>
      </c>
      <c r="K35" s="55" t="s">
        <v>673</v>
      </c>
      <c r="L35" s="33"/>
      <c r="M35" s="32" t="s">
        <v>73</v>
      </c>
      <c r="N35" s="32" t="s">
        <v>102</v>
      </c>
      <c r="O35" s="33"/>
      <c r="P35" s="32" t="s">
        <v>149</v>
      </c>
      <c r="Q35" s="34" t="s">
        <v>54</v>
      </c>
      <c r="R35" s="34" t="s">
        <v>150</v>
      </c>
      <c r="S35" s="35"/>
      <c r="T35" s="36"/>
      <c r="U35" s="28"/>
      <c r="V35" s="28"/>
      <c r="W35" s="28"/>
      <c r="X35" s="28"/>
      <c r="Y35" s="28"/>
      <c r="Z35" s="28" t="s">
        <v>57</v>
      </c>
      <c r="AA35" s="37"/>
      <c r="AB35" s="36"/>
      <c r="AC35" s="28"/>
      <c r="AD35" s="28"/>
      <c r="AE35" s="28"/>
      <c r="AF35" s="28"/>
      <c r="AG35" s="28"/>
      <c r="AH35" s="30"/>
      <c r="AI35" s="28"/>
      <c r="AJ35" s="30"/>
      <c r="AK35" s="30"/>
      <c r="AL35" s="28"/>
      <c r="AM35" s="28"/>
      <c r="AN35" s="28"/>
      <c r="AO35" s="28"/>
      <c r="AP35" s="28"/>
      <c r="AQ35" s="28"/>
      <c r="AR35" s="28"/>
      <c r="AS35" s="28"/>
      <c r="AT35" s="28"/>
      <c r="AU35" s="37"/>
      <c r="AV35" s="39"/>
      <c r="AW35" s="30" t="s">
        <v>58</v>
      </c>
      <c r="AX35" s="30" t="s">
        <v>57</v>
      </c>
      <c r="AY35" s="30">
        <v>1</v>
      </c>
      <c r="AZ35" s="30"/>
      <c r="BA35" s="45"/>
    </row>
    <row r="36" spans="1:53" ht="30">
      <c r="A36" s="133">
        <f t="shared" si="0"/>
        <v>29</v>
      </c>
      <c r="B36" s="41"/>
      <c r="C36" s="42" t="s">
        <v>151</v>
      </c>
      <c r="D36" s="27"/>
      <c r="E36" s="28"/>
      <c r="F36" s="204"/>
      <c r="G36" s="150" t="s">
        <v>67</v>
      </c>
      <c r="H36" s="243" t="s">
        <v>67</v>
      </c>
      <c r="I36" s="195" t="s">
        <v>69</v>
      </c>
      <c r="J36" s="206" t="s">
        <v>673</v>
      </c>
      <c r="K36" s="55" t="s">
        <v>68</v>
      </c>
      <c r="L36" s="33"/>
      <c r="M36" s="32" t="s">
        <v>62</v>
      </c>
      <c r="N36" s="32" t="s">
        <v>102</v>
      </c>
      <c r="O36" s="33"/>
      <c r="P36" s="32" t="s">
        <v>152</v>
      </c>
      <c r="Q36" s="34" t="s">
        <v>153</v>
      </c>
      <c r="R36" s="34" t="s">
        <v>154</v>
      </c>
      <c r="S36" s="35"/>
      <c r="T36" s="36"/>
      <c r="U36" s="28"/>
      <c r="V36" s="28"/>
      <c r="W36" s="28"/>
      <c r="X36" s="28"/>
      <c r="Y36" s="28"/>
      <c r="Z36" s="28" t="s">
        <v>57</v>
      </c>
      <c r="AA36" s="37"/>
      <c r="AB36" s="36"/>
      <c r="AC36" s="28"/>
      <c r="AD36" s="28"/>
      <c r="AE36" s="28"/>
      <c r="AF36" s="28"/>
      <c r="AG36" s="28"/>
      <c r="AH36" s="30"/>
      <c r="AI36" s="28"/>
      <c r="AJ36" s="30"/>
      <c r="AK36" s="30"/>
      <c r="AL36" s="28"/>
      <c r="AM36" s="28"/>
      <c r="AN36" s="28"/>
      <c r="AO36" s="28"/>
      <c r="AP36" s="28"/>
      <c r="AQ36" s="28"/>
      <c r="AR36" s="28"/>
      <c r="AS36" s="28"/>
      <c r="AT36" s="28"/>
      <c r="AU36" s="37"/>
      <c r="AV36" s="39"/>
      <c r="AW36" s="30" t="s">
        <v>58</v>
      </c>
      <c r="AX36" s="30" t="s">
        <v>57</v>
      </c>
      <c r="AY36" s="30"/>
      <c r="AZ36" s="30"/>
      <c r="BA36" s="45"/>
    </row>
    <row r="37" spans="1:53" ht="28">
      <c r="A37" s="133">
        <f t="shared" si="0"/>
        <v>30</v>
      </c>
      <c r="B37" s="68"/>
      <c r="C37" s="69" t="s">
        <v>155</v>
      </c>
      <c r="D37" s="70"/>
      <c r="E37" s="28"/>
      <c r="F37" s="204"/>
      <c r="G37" s="150" t="s">
        <v>67</v>
      </c>
      <c r="H37" s="245" t="s">
        <v>50</v>
      </c>
      <c r="I37" s="192" t="s">
        <v>718</v>
      </c>
      <c r="J37" s="206" t="s">
        <v>673</v>
      </c>
      <c r="K37" s="71" t="s">
        <v>51</v>
      </c>
      <c r="L37" s="71" t="s">
        <v>50</v>
      </c>
      <c r="M37" s="67" t="s">
        <v>62</v>
      </c>
      <c r="N37" s="72" t="s">
        <v>74</v>
      </c>
      <c r="O37" s="71" t="s">
        <v>91</v>
      </c>
      <c r="P37" s="67" t="s">
        <v>156</v>
      </c>
      <c r="Q37" s="71"/>
      <c r="R37" s="71"/>
      <c r="S37" s="73"/>
      <c r="T37" s="74"/>
      <c r="U37" s="75"/>
      <c r="V37" s="75"/>
      <c r="W37" s="75"/>
      <c r="X37" s="75"/>
      <c r="Y37" s="75"/>
      <c r="Z37" s="75"/>
      <c r="AA37" s="76"/>
      <c r="AB37" s="74"/>
      <c r="AC37" s="75"/>
      <c r="AD37" s="75"/>
      <c r="AE37" s="75"/>
      <c r="AF37" s="75"/>
      <c r="AG37" s="75"/>
      <c r="AH37" s="77"/>
      <c r="AI37" s="75" t="s">
        <v>57</v>
      </c>
      <c r="AJ37" s="77"/>
      <c r="AK37" s="77"/>
      <c r="AL37" s="75"/>
      <c r="AM37" s="75"/>
      <c r="AN37" s="75"/>
      <c r="AO37" s="75"/>
      <c r="AP37" s="75"/>
      <c r="AQ37" s="75"/>
      <c r="AR37" s="75"/>
      <c r="AS37" s="75"/>
      <c r="AT37" s="75"/>
      <c r="AU37" s="76" t="s">
        <v>57</v>
      </c>
      <c r="AV37" s="78"/>
      <c r="AW37" s="77" t="s">
        <v>58</v>
      </c>
      <c r="AX37" s="30" t="s">
        <v>57</v>
      </c>
      <c r="AY37" s="77"/>
      <c r="AZ37" s="77"/>
      <c r="BA37" s="79"/>
    </row>
    <row r="38" spans="1:53" ht="60">
      <c r="A38" s="133">
        <f t="shared" si="0"/>
        <v>31</v>
      </c>
      <c r="B38" s="41"/>
      <c r="C38" s="26" t="s">
        <v>157</v>
      </c>
      <c r="D38" s="27"/>
      <c r="E38" s="28"/>
      <c r="F38" s="204"/>
      <c r="G38" s="152" t="s">
        <v>697</v>
      </c>
      <c r="H38" s="237" t="s">
        <v>67</v>
      </c>
      <c r="I38" s="191" t="s">
        <v>715</v>
      </c>
      <c r="J38" s="206" t="s">
        <v>687</v>
      </c>
      <c r="K38" s="33" t="s">
        <v>68</v>
      </c>
      <c r="L38" s="33"/>
      <c r="M38" s="32" t="s">
        <v>158</v>
      </c>
      <c r="N38" s="32" t="s">
        <v>87</v>
      </c>
      <c r="O38" s="33"/>
      <c r="P38" s="32" t="s">
        <v>159</v>
      </c>
      <c r="Q38" s="34" t="s">
        <v>137</v>
      </c>
      <c r="R38" s="34"/>
      <c r="S38" s="35"/>
      <c r="T38" s="36"/>
      <c r="U38" s="28"/>
      <c r="V38" s="28"/>
      <c r="W38" s="28"/>
      <c r="X38" s="28"/>
      <c r="Y38" s="28"/>
      <c r="Z38" s="28"/>
      <c r="AA38" s="37"/>
      <c r="AB38" s="36" t="s">
        <v>57</v>
      </c>
      <c r="AC38" s="28"/>
      <c r="AD38" s="28"/>
      <c r="AE38" s="28"/>
      <c r="AF38" s="28"/>
      <c r="AG38" s="28"/>
      <c r="AH38" s="28"/>
      <c r="AI38" s="28"/>
      <c r="AJ38" s="28"/>
      <c r="AK38" s="28"/>
      <c r="AL38" s="28"/>
      <c r="AM38" s="28"/>
      <c r="AN38" s="28"/>
      <c r="AO38" s="28"/>
      <c r="AP38" s="28"/>
      <c r="AQ38" s="28"/>
      <c r="AR38" s="28"/>
      <c r="AS38" s="28"/>
      <c r="AT38" s="28"/>
      <c r="AU38" s="37"/>
      <c r="AV38" s="54"/>
      <c r="AW38" s="30" t="s">
        <v>58</v>
      </c>
      <c r="AX38" s="30" t="s">
        <v>57</v>
      </c>
      <c r="AY38" s="30"/>
      <c r="AZ38" s="30"/>
      <c r="BA38" s="45"/>
    </row>
    <row r="39" spans="1:53" ht="60">
      <c r="A39" s="133">
        <f t="shared" si="0"/>
        <v>32</v>
      </c>
      <c r="B39" s="163" t="s">
        <v>696</v>
      </c>
      <c r="C39" s="26" t="s">
        <v>160</v>
      </c>
      <c r="D39" s="27" t="s">
        <v>161</v>
      </c>
      <c r="E39" s="81"/>
      <c r="F39" s="231"/>
      <c r="G39" s="150" t="s">
        <v>711</v>
      </c>
      <c r="H39" s="243" t="s">
        <v>60</v>
      </c>
      <c r="I39" s="195" t="s">
        <v>715</v>
      </c>
      <c r="J39" s="206" t="s">
        <v>188</v>
      </c>
      <c r="K39" s="55" t="s">
        <v>68</v>
      </c>
      <c r="L39" s="55"/>
      <c r="M39" s="82" t="s">
        <v>112</v>
      </c>
      <c r="N39" s="50" t="s">
        <v>74</v>
      </c>
      <c r="O39" s="55" t="s">
        <v>162</v>
      </c>
      <c r="P39" s="82" t="s">
        <v>163</v>
      </c>
      <c r="Q39" s="55"/>
      <c r="R39" s="55"/>
      <c r="S39" s="83"/>
      <c r="T39" s="84"/>
      <c r="U39" s="81"/>
      <c r="V39" s="81"/>
      <c r="W39" s="81"/>
      <c r="X39" s="81"/>
      <c r="Y39" s="81"/>
      <c r="Z39" s="81"/>
      <c r="AA39" s="85"/>
      <c r="AB39" s="84"/>
      <c r="AC39" s="81"/>
      <c r="AD39" s="81"/>
      <c r="AE39" s="81" t="s">
        <v>57</v>
      </c>
      <c r="AF39" s="81"/>
      <c r="AG39" s="81"/>
      <c r="AH39" s="30"/>
      <c r="AI39" s="81"/>
      <c r="AJ39" s="30"/>
      <c r="AK39" s="30"/>
      <c r="AL39" s="81"/>
      <c r="AM39" s="81"/>
      <c r="AN39" s="81"/>
      <c r="AO39" s="81"/>
      <c r="AP39" s="81"/>
      <c r="AQ39" s="81"/>
      <c r="AR39" s="81"/>
      <c r="AS39" s="81"/>
      <c r="AT39" s="81"/>
      <c r="AU39" s="85"/>
      <c r="AV39" s="39"/>
      <c r="AW39" s="30" t="s">
        <v>58</v>
      </c>
      <c r="AX39" s="30" t="s">
        <v>57</v>
      </c>
      <c r="AY39" s="30"/>
      <c r="AZ39" s="30"/>
      <c r="BA39" s="45"/>
    </row>
    <row r="40" spans="1:53" ht="60">
      <c r="A40" s="133">
        <f t="shared" si="0"/>
        <v>33</v>
      </c>
      <c r="B40" s="163" t="s">
        <v>696</v>
      </c>
      <c r="C40" s="26" t="s">
        <v>164</v>
      </c>
      <c r="D40" s="27"/>
      <c r="E40" s="28"/>
      <c r="F40" s="204"/>
      <c r="G40" s="150" t="s">
        <v>682</v>
      </c>
      <c r="H40" s="237" t="s">
        <v>67</v>
      </c>
      <c r="I40" s="191" t="s">
        <v>720</v>
      </c>
      <c r="J40" s="211" t="s">
        <v>682</v>
      </c>
      <c r="K40" s="65" t="s">
        <v>68</v>
      </c>
      <c r="L40" s="33"/>
      <c r="M40" s="32" t="s">
        <v>112</v>
      </c>
      <c r="N40" s="32" t="s">
        <v>87</v>
      </c>
      <c r="O40" s="55" t="s">
        <v>165</v>
      </c>
      <c r="P40" s="32" t="s">
        <v>166</v>
      </c>
      <c r="Q40" s="34"/>
      <c r="R40" s="34"/>
      <c r="S40" s="35" t="s">
        <v>114</v>
      </c>
      <c r="T40" s="36"/>
      <c r="U40" s="28"/>
      <c r="V40" s="28"/>
      <c r="W40" s="28"/>
      <c r="X40" s="28"/>
      <c r="Y40" s="28"/>
      <c r="Z40" s="28" t="s">
        <v>57</v>
      </c>
      <c r="AA40" s="37"/>
      <c r="AB40" s="36"/>
      <c r="AC40" s="28"/>
      <c r="AD40" s="28"/>
      <c r="AE40" s="28"/>
      <c r="AF40" s="28"/>
      <c r="AG40" s="28"/>
      <c r="AH40" s="30"/>
      <c r="AI40" s="28"/>
      <c r="AJ40" s="30"/>
      <c r="AK40" s="30"/>
      <c r="AL40" s="28"/>
      <c r="AM40" s="28"/>
      <c r="AN40" s="28"/>
      <c r="AO40" s="28"/>
      <c r="AP40" s="28"/>
      <c r="AQ40" s="28"/>
      <c r="AR40" s="28"/>
      <c r="AS40" s="28"/>
      <c r="AT40" s="28"/>
      <c r="AU40" s="37"/>
      <c r="AV40" s="39"/>
      <c r="AW40" s="30" t="s">
        <v>58</v>
      </c>
      <c r="AX40" s="30" t="s">
        <v>57</v>
      </c>
      <c r="AY40" s="30"/>
      <c r="AZ40" s="30"/>
      <c r="BA40" s="45"/>
    </row>
    <row r="41" spans="1:53" ht="45">
      <c r="A41" s="133">
        <f t="shared" si="0"/>
        <v>34</v>
      </c>
      <c r="B41" s="163" t="s">
        <v>696</v>
      </c>
      <c r="C41" s="26" t="s">
        <v>167</v>
      </c>
      <c r="D41" s="27"/>
      <c r="E41" s="28"/>
      <c r="F41" s="204"/>
      <c r="G41" s="150" t="s">
        <v>60</v>
      </c>
      <c r="H41" s="237" t="s">
        <v>60</v>
      </c>
      <c r="I41" s="191" t="s">
        <v>716</v>
      </c>
      <c r="J41" s="206" t="s">
        <v>51</v>
      </c>
      <c r="K41" s="65" t="s">
        <v>68</v>
      </c>
      <c r="L41" s="33"/>
      <c r="M41" s="31" t="s">
        <v>69</v>
      </c>
      <c r="N41" s="32" t="s">
        <v>87</v>
      </c>
      <c r="O41" s="33"/>
      <c r="P41" s="32" t="s">
        <v>168</v>
      </c>
      <c r="Q41" s="34"/>
      <c r="R41" s="34"/>
      <c r="S41" s="35" t="s">
        <v>114</v>
      </c>
      <c r="T41" s="36"/>
      <c r="U41" s="28"/>
      <c r="V41" s="28"/>
      <c r="W41" s="28"/>
      <c r="X41" s="28"/>
      <c r="Y41" s="28"/>
      <c r="Z41" s="28" t="s">
        <v>57</v>
      </c>
      <c r="AA41" s="37"/>
      <c r="AB41" s="36"/>
      <c r="AC41" s="28"/>
      <c r="AD41" s="28"/>
      <c r="AE41" s="28"/>
      <c r="AF41" s="28"/>
      <c r="AG41" s="28"/>
      <c r="AH41" s="30"/>
      <c r="AI41" s="28"/>
      <c r="AJ41" s="30"/>
      <c r="AK41" s="30"/>
      <c r="AL41" s="28"/>
      <c r="AM41" s="28"/>
      <c r="AN41" s="28"/>
      <c r="AO41" s="28"/>
      <c r="AP41" s="28"/>
      <c r="AQ41" s="28"/>
      <c r="AR41" s="28"/>
      <c r="AS41" s="28"/>
      <c r="AT41" s="28"/>
      <c r="AU41" s="37"/>
      <c r="AV41" s="39"/>
      <c r="AW41" s="30" t="s">
        <v>58</v>
      </c>
      <c r="AX41" s="30" t="s">
        <v>57</v>
      </c>
      <c r="AY41" s="30"/>
      <c r="AZ41" s="30"/>
      <c r="BA41" s="45"/>
    </row>
    <row r="42" spans="1:53" ht="75">
      <c r="A42" s="133">
        <f t="shared" si="0"/>
        <v>35</v>
      </c>
      <c r="B42" s="41"/>
      <c r="C42" s="86" t="s">
        <v>169</v>
      </c>
      <c r="D42" s="27"/>
      <c r="E42" s="28" t="s">
        <v>170</v>
      </c>
      <c r="F42" s="228"/>
      <c r="G42" s="156" t="s">
        <v>60</v>
      </c>
      <c r="H42" s="236" t="s">
        <v>60</v>
      </c>
      <c r="I42" s="195" t="s">
        <v>716</v>
      </c>
      <c r="J42" s="206" t="s">
        <v>688</v>
      </c>
      <c r="K42" s="30" t="s">
        <v>51</v>
      </c>
      <c r="L42" s="28"/>
      <c r="M42" s="31" t="s">
        <v>62</v>
      </c>
      <c r="N42" s="32" t="s">
        <v>87</v>
      </c>
      <c r="O42" s="33"/>
      <c r="P42" s="32" t="s">
        <v>171</v>
      </c>
      <c r="Q42" s="34"/>
      <c r="R42" s="34" t="s">
        <v>77</v>
      </c>
      <c r="S42" s="35" t="s">
        <v>114</v>
      </c>
      <c r="T42" s="36"/>
      <c r="U42" s="28"/>
      <c r="V42" s="28"/>
      <c r="W42" s="28"/>
      <c r="X42" s="28"/>
      <c r="Y42" s="28"/>
      <c r="Z42" s="28"/>
      <c r="AA42" s="37"/>
      <c r="AB42" s="36"/>
      <c r="AC42" s="29"/>
      <c r="AD42" s="30"/>
      <c r="AE42" s="29" t="s">
        <v>56</v>
      </c>
      <c r="AF42" s="29"/>
      <c r="AG42" s="29"/>
      <c r="AH42" s="30" t="s">
        <v>57</v>
      </c>
      <c r="AI42" s="29"/>
      <c r="AJ42" s="30"/>
      <c r="AK42" s="30"/>
      <c r="AL42" s="29"/>
      <c r="AM42" s="29"/>
      <c r="AN42" s="29"/>
      <c r="AO42" s="29"/>
      <c r="AP42" s="29"/>
      <c r="AQ42" s="29"/>
      <c r="AR42" s="29"/>
      <c r="AS42" s="29"/>
      <c r="AT42" s="29"/>
      <c r="AU42" s="38"/>
      <c r="AV42" s="39"/>
      <c r="AW42" s="30" t="s">
        <v>58</v>
      </c>
      <c r="AX42" s="30" t="s">
        <v>57</v>
      </c>
      <c r="AY42" s="30"/>
      <c r="AZ42" s="30"/>
      <c r="BA42" s="45"/>
    </row>
    <row r="43" spans="1:53" ht="75">
      <c r="A43" s="133">
        <f t="shared" si="0"/>
        <v>36</v>
      </c>
      <c r="B43" s="114" t="s">
        <v>648</v>
      </c>
      <c r="C43" s="60" t="s">
        <v>172</v>
      </c>
      <c r="D43" s="27"/>
      <c r="E43" s="28"/>
      <c r="F43" s="204"/>
      <c r="G43" s="165" t="s">
        <v>680</v>
      </c>
      <c r="H43" s="246" t="s">
        <v>60</v>
      </c>
      <c r="I43" s="197" t="s">
        <v>721</v>
      </c>
      <c r="J43" s="208" t="s">
        <v>680</v>
      </c>
      <c r="K43" s="55" t="s">
        <v>674</v>
      </c>
      <c r="L43" s="33"/>
      <c r="M43" s="32" t="s">
        <v>73</v>
      </c>
      <c r="N43" s="32" t="s">
        <v>102</v>
      </c>
      <c r="O43" s="33"/>
      <c r="P43" s="32" t="s">
        <v>173</v>
      </c>
      <c r="Q43" s="34" t="s">
        <v>70</v>
      </c>
      <c r="R43" s="34" t="s">
        <v>130</v>
      </c>
      <c r="S43" s="35"/>
      <c r="T43" s="36"/>
      <c r="U43" s="28"/>
      <c r="V43" s="28"/>
      <c r="W43" s="28"/>
      <c r="X43" s="28"/>
      <c r="Y43" s="28"/>
      <c r="Z43" s="28" t="s">
        <v>57</v>
      </c>
      <c r="AA43" s="37"/>
      <c r="AB43" s="36"/>
      <c r="AC43" s="28"/>
      <c r="AD43" s="28"/>
      <c r="AE43" s="28"/>
      <c r="AF43" s="28"/>
      <c r="AG43" s="28"/>
      <c r="AH43" s="30"/>
      <c r="AI43" s="28"/>
      <c r="AJ43" s="30"/>
      <c r="AK43" s="30"/>
      <c r="AL43" s="28"/>
      <c r="AM43" s="28"/>
      <c r="AN43" s="28"/>
      <c r="AO43" s="28"/>
      <c r="AP43" s="28"/>
      <c r="AQ43" s="28"/>
      <c r="AR43" s="28"/>
      <c r="AS43" s="28"/>
      <c r="AT43" s="28"/>
      <c r="AU43" s="37"/>
      <c r="AV43" s="39"/>
      <c r="AW43" s="30" t="s">
        <v>58</v>
      </c>
      <c r="AX43" s="30" t="s">
        <v>57</v>
      </c>
      <c r="AY43" s="30">
        <v>1</v>
      </c>
      <c r="AZ43" s="30" t="s">
        <v>57</v>
      </c>
      <c r="BA43" s="45"/>
    </row>
    <row r="44" spans="1:53" ht="150">
      <c r="A44" s="133">
        <f t="shared" si="0"/>
        <v>37</v>
      </c>
      <c r="B44" s="41"/>
      <c r="C44" s="86" t="s">
        <v>174</v>
      </c>
      <c r="D44" s="27"/>
      <c r="E44" s="28"/>
      <c r="F44" s="228"/>
      <c r="G44" s="156" t="s">
        <v>712</v>
      </c>
      <c r="H44" s="247" t="s">
        <v>50</v>
      </c>
      <c r="I44" s="198"/>
      <c r="J44" s="212" t="s">
        <v>51</v>
      </c>
      <c r="K44" s="30" t="s">
        <v>51</v>
      </c>
      <c r="L44" s="28"/>
      <c r="M44" s="32" t="s">
        <v>50</v>
      </c>
      <c r="N44" s="32" t="s">
        <v>87</v>
      </c>
      <c r="O44" s="33"/>
      <c r="P44" s="32" t="s">
        <v>175</v>
      </c>
      <c r="Q44" s="34" t="s">
        <v>153</v>
      </c>
      <c r="R44" s="34" t="s">
        <v>176</v>
      </c>
      <c r="S44" s="35"/>
      <c r="T44" s="36"/>
      <c r="U44" s="28"/>
      <c r="V44" s="28"/>
      <c r="W44" s="28"/>
      <c r="X44" s="28"/>
      <c r="Y44" s="28"/>
      <c r="Z44" s="28"/>
      <c r="AA44" s="37"/>
      <c r="AB44" s="36"/>
      <c r="AC44" s="29"/>
      <c r="AD44" s="30"/>
      <c r="AE44" s="29" t="s">
        <v>56</v>
      </c>
      <c r="AF44" s="29"/>
      <c r="AG44" s="29"/>
      <c r="AH44" s="30" t="s">
        <v>57</v>
      </c>
      <c r="AI44" s="29"/>
      <c r="AJ44" s="30"/>
      <c r="AK44" s="30"/>
      <c r="AL44" s="29"/>
      <c r="AM44" s="29"/>
      <c r="AN44" s="29"/>
      <c r="AO44" s="29"/>
      <c r="AP44" s="29"/>
      <c r="AQ44" s="29"/>
      <c r="AR44" s="29"/>
      <c r="AS44" s="29"/>
      <c r="AT44" s="29"/>
      <c r="AU44" s="38"/>
      <c r="AV44" s="39"/>
      <c r="AW44" s="30" t="s">
        <v>58</v>
      </c>
      <c r="AX44" s="30" t="s">
        <v>57</v>
      </c>
      <c r="AY44" s="30"/>
      <c r="AZ44" s="30"/>
      <c r="BA44" s="45"/>
    </row>
    <row r="45" spans="1:53" ht="105">
      <c r="A45" s="133">
        <f t="shared" si="0"/>
        <v>38</v>
      </c>
      <c r="B45" s="41" t="s">
        <v>647</v>
      </c>
      <c r="C45" s="42" t="s">
        <v>177</v>
      </c>
      <c r="D45" s="27"/>
      <c r="E45" s="28"/>
      <c r="F45" s="204"/>
      <c r="G45" s="165" t="s">
        <v>680</v>
      </c>
      <c r="H45" s="237" t="s">
        <v>675</v>
      </c>
      <c r="I45" s="191"/>
      <c r="J45" s="208" t="s">
        <v>680</v>
      </c>
      <c r="K45" s="55" t="s">
        <v>674</v>
      </c>
      <c r="L45" s="33"/>
      <c r="M45" s="87" t="s">
        <v>178</v>
      </c>
      <c r="N45" s="32" t="s">
        <v>102</v>
      </c>
      <c r="O45" s="33"/>
      <c r="P45" s="32" t="s">
        <v>179</v>
      </c>
      <c r="Q45" s="34" t="s">
        <v>70</v>
      </c>
      <c r="R45" s="34" t="s">
        <v>130</v>
      </c>
      <c r="S45" s="35"/>
      <c r="T45" s="36"/>
      <c r="U45" s="28"/>
      <c r="V45" s="28"/>
      <c r="W45" s="28"/>
      <c r="X45" s="28"/>
      <c r="Y45" s="28"/>
      <c r="Z45" s="28"/>
      <c r="AA45" s="37"/>
      <c r="AB45" s="36"/>
      <c r="AC45" s="28"/>
      <c r="AD45" s="28"/>
      <c r="AE45" s="28"/>
      <c r="AF45" s="28" t="s">
        <v>57</v>
      </c>
      <c r="AG45" s="28"/>
      <c r="AH45" s="30"/>
      <c r="AI45" s="28"/>
      <c r="AJ45" s="30"/>
      <c r="AK45" s="30"/>
      <c r="AL45" s="28"/>
      <c r="AM45" s="28"/>
      <c r="AN45" s="28"/>
      <c r="AO45" s="28"/>
      <c r="AP45" s="28"/>
      <c r="AQ45" s="28"/>
      <c r="AR45" s="28"/>
      <c r="AS45" s="28"/>
      <c r="AT45" s="28"/>
      <c r="AU45" s="37"/>
      <c r="AV45" s="39"/>
      <c r="AW45" s="30" t="s">
        <v>58</v>
      </c>
      <c r="AX45" s="30" t="s">
        <v>57</v>
      </c>
      <c r="AY45" s="30" t="s">
        <v>84</v>
      </c>
      <c r="AZ45" s="30"/>
      <c r="BA45" s="45"/>
    </row>
    <row r="46" spans="1:53" ht="105">
      <c r="A46" s="133">
        <f t="shared" si="0"/>
        <v>39</v>
      </c>
      <c r="B46" s="41"/>
      <c r="C46" s="86" t="s">
        <v>180</v>
      </c>
      <c r="D46" s="27" t="s">
        <v>181</v>
      </c>
      <c r="E46" s="28"/>
      <c r="F46" s="204"/>
      <c r="G46" s="150" t="s">
        <v>67</v>
      </c>
      <c r="H46" s="236" t="s">
        <v>50</v>
      </c>
      <c r="I46" s="190"/>
      <c r="J46" s="206" t="s">
        <v>188</v>
      </c>
      <c r="K46" s="33" t="s">
        <v>51</v>
      </c>
      <c r="L46" s="33"/>
      <c r="M46" s="87" t="s">
        <v>182</v>
      </c>
      <c r="N46" s="32" t="s">
        <v>102</v>
      </c>
      <c r="O46" s="33"/>
      <c r="P46" s="32" t="s">
        <v>183</v>
      </c>
      <c r="Q46" s="34" t="s">
        <v>70</v>
      </c>
      <c r="R46" s="34" t="s">
        <v>130</v>
      </c>
      <c r="S46" s="35"/>
      <c r="T46" s="36"/>
      <c r="U46" s="28"/>
      <c r="V46" s="28" t="s">
        <v>57</v>
      </c>
      <c r="W46" s="28"/>
      <c r="X46" s="28" t="s">
        <v>57</v>
      </c>
      <c r="Y46" s="28"/>
      <c r="Z46" s="28" t="s">
        <v>57</v>
      </c>
      <c r="AA46" s="37"/>
      <c r="AB46" s="36"/>
      <c r="AC46" s="28" t="s">
        <v>57</v>
      </c>
      <c r="AD46" s="28"/>
      <c r="AE46" s="28"/>
      <c r="AF46" s="28" t="s">
        <v>57</v>
      </c>
      <c r="AG46" s="28"/>
      <c r="AH46" s="30"/>
      <c r="AI46" s="28"/>
      <c r="AJ46" s="30"/>
      <c r="AK46" s="30"/>
      <c r="AL46" s="28"/>
      <c r="AM46" s="28"/>
      <c r="AN46" s="28"/>
      <c r="AO46" s="28"/>
      <c r="AP46" s="28"/>
      <c r="AQ46" s="28"/>
      <c r="AR46" s="28"/>
      <c r="AS46" s="28"/>
      <c r="AT46" s="28"/>
      <c r="AU46" s="37"/>
      <c r="AV46" s="39"/>
      <c r="AW46" s="30" t="s">
        <v>58</v>
      </c>
      <c r="AX46" s="30" t="s">
        <v>57</v>
      </c>
      <c r="AY46" s="30"/>
      <c r="AZ46" s="30"/>
      <c r="BA46" s="45"/>
    </row>
    <row r="47" spans="1:53" ht="120">
      <c r="A47" s="133">
        <f t="shared" si="0"/>
        <v>40</v>
      </c>
      <c r="B47" s="41"/>
      <c r="C47" s="42" t="s">
        <v>184</v>
      </c>
      <c r="D47" s="27"/>
      <c r="E47" s="28"/>
      <c r="F47" s="204"/>
      <c r="G47" s="150" t="s">
        <v>711</v>
      </c>
      <c r="H47" s="236" t="s">
        <v>60</v>
      </c>
      <c r="I47" s="190"/>
      <c r="J47" s="206" t="s">
        <v>685</v>
      </c>
      <c r="K47" s="33" t="s">
        <v>51</v>
      </c>
      <c r="L47" s="33"/>
      <c r="M47" s="32" t="s">
        <v>69</v>
      </c>
      <c r="N47" s="32" t="s">
        <v>63</v>
      </c>
      <c r="O47" s="33"/>
      <c r="P47" s="32" t="s">
        <v>185</v>
      </c>
      <c r="Q47" s="34"/>
      <c r="R47" s="34"/>
      <c r="S47" s="35" t="s">
        <v>114</v>
      </c>
      <c r="T47" s="36"/>
      <c r="U47" s="28"/>
      <c r="V47" s="28"/>
      <c r="W47" s="28"/>
      <c r="X47" s="28"/>
      <c r="Y47" s="28"/>
      <c r="Z47" s="28" t="s">
        <v>57</v>
      </c>
      <c r="AA47" s="37"/>
      <c r="AB47" s="36"/>
      <c r="AC47" s="28"/>
      <c r="AD47" s="28"/>
      <c r="AE47" s="28"/>
      <c r="AF47" s="28"/>
      <c r="AG47" s="28"/>
      <c r="AH47" s="30"/>
      <c r="AI47" s="28"/>
      <c r="AJ47" s="30"/>
      <c r="AK47" s="30"/>
      <c r="AL47" s="28"/>
      <c r="AM47" s="28"/>
      <c r="AN47" s="28"/>
      <c r="AO47" s="28"/>
      <c r="AP47" s="28"/>
      <c r="AQ47" s="28"/>
      <c r="AR47" s="28"/>
      <c r="AS47" s="28"/>
      <c r="AT47" s="28"/>
      <c r="AU47" s="37"/>
      <c r="AV47" s="39"/>
      <c r="AW47" s="30" t="s">
        <v>58</v>
      </c>
      <c r="AX47" s="30" t="s">
        <v>57</v>
      </c>
      <c r="AY47" s="30"/>
      <c r="AZ47" s="30"/>
      <c r="BA47" s="45"/>
    </row>
    <row r="48" spans="1:53" ht="52" customHeight="1">
      <c r="A48" s="133">
        <f t="shared" si="0"/>
        <v>41</v>
      </c>
      <c r="B48" s="41"/>
      <c r="C48" s="42" t="s">
        <v>186</v>
      </c>
      <c r="D48" s="27" t="s">
        <v>187</v>
      </c>
      <c r="E48" s="28"/>
      <c r="F48" s="204"/>
      <c r="G48" s="150" t="s">
        <v>67</v>
      </c>
      <c r="H48" s="237" t="s">
        <v>67</v>
      </c>
      <c r="I48" s="191"/>
      <c r="J48" s="206" t="s">
        <v>188</v>
      </c>
      <c r="K48" s="33" t="s">
        <v>188</v>
      </c>
      <c r="L48" s="33"/>
      <c r="M48" s="32" t="s">
        <v>73</v>
      </c>
      <c r="N48" s="32" t="s">
        <v>102</v>
      </c>
      <c r="O48" s="33" t="s">
        <v>75</v>
      </c>
      <c r="P48" s="32" t="s">
        <v>189</v>
      </c>
      <c r="Q48" s="33"/>
      <c r="R48" s="33"/>
      <c r="S48" s="88"/>
      <c r="T48" s="36" t="s">
        <v>57</v>
      </c>
      <c r="U48" s="28" t="s">
        <v>57</v>
      </c>
      <c r="V48" s="28"/>
      <c r="W48" s="28"/>
      <c r="X48" s="28" t="s">
        <v>57</v>
      </c>
      <c r="Y48" s="28" t="s">
        <v>57</v>
      </c>
      <c r="Z48" s="28" t="s">
        <v>57</v>
      </c>
      <c r="AA48" s="37" t="s">
        <v>57</v>
      </c>
      <c r="AB48" s="36" t="s">
        <v>57</v>
      </c>
      <c r="AC48" s="28" t="s">
        <v>57</v>
      </c>
      <c r="AD48" s="28"/>
      <c r="AE48" s="28"/>
      <c r="AF48" s="28"/>
      <c r="AG48" s="28"/>
      <c r="AH48" s="28"/>
      <c r="AI48" s="28"/>
      <c r="AJ48" s="28"/>
      <c r="AK48" s="28"/>
      <c r="AL48" s="28"/>
      <c r="AM48" s="28"/>
      <c r="AN48" s="28"/>
      <c r="AO48" s="28"/>
      <c r="AP48" s="28"/>
      <c r="AQ48" s="28"/>
      <c r="AR48" s="28"/>
      <c r="AS48" s="28"/>
      <c r="AT48" s="28"/>
      <c r="AU48" s="37"/>
      <c r="AV48" s="54"/>
      <c r="AW48" s="30" t="s">
        <v>58</v>
      </c>
      <c r="AX48" s="30" t="s">
        <v>57</v>
      </c>
      <c r="AY48" s="30"/>
      <c r="AZ48" s="30"/>
      <c r="BA48" s="45"/>
    </row>
    <row r="49" spans="1:53" ht="75">
      <c r="A49" s="133">
        <f t="shared" si="0"/>
        <v>42</v>
      </c>
      <c r="B49" s="41"/>
      <c r="C49" s="42" t="s">
        <v>190</v>
      </c>
      <c r="D49" s="27" t="s">
        <v>191</v>
      </c>
      <c r="E49" s="28"/>
      <c r="F49" s="204"/>
      <c r="G49" s="150" t="s">
        <v>711</v>
      </c>
      <c r="H49" s="237" t="s">
        <v>60</v>
      </c>
      <c r="I49" s="191" t="s">
        <v>715</v>
      </c>
      <c r="J49" s="206" t="s">
        <v>188</v>
      </c>
      <c r="K49" s="33" t="s">
        <v>68</v>
      </c>
      <c r="L49" s="33"/>
      <c r="M49" s="32" t="s">
        <v>112</v>
      </c>
      <c r="N49" s="32" t="s">
        <v>102</v>
      </c>
      <c r="O49" s="33"/>
      <c r="P49" s="32" t="s">
        <v>192</v>
      </c>
      <c r="Q49" s="34"/>
      <c r="R49" s="34"/>
      <c r="S49" s="35" t="s">
        <v>114</v>
      </c>
      <c r="T49" s="36"/>
      <c r="U49" s="28"/>
      <c r="V49" s="28"/>
      <c r="W49" s="28"/>
      <c r="X49" s="28"/>
      <c r="Y49" s="28"/>
      <c r="Z49" s="28"/>
      <c r="AA49" s="37"/>
      <c r="AB49" s="36"/>
      <c r="AC49" s="28"/>
      <c r="AD49" s="28"/>
      <c r="AE49" s="28" t="s">
        <v>57</v>
      </c>
      <c r="AF49" s="28"/>
      <c r="AG49" s="28"/>
      <c r="AH49" s="30"/>
      <c r="AI49" s="28"/>
      <c r="AJ49" s="30"/>
      <c r="AK49" s="30"/>
      <c r="AL49" s="28"/>
      <c r="AM49" s="28"/>
      <c r="AN49" s="28"/>
      <c r="AO49" s="28"/>
      <c r="AP49" s="28"/>
      <c r="AQ49" s="28"/>
      <c r="AR49" s="28"/>
      <c r="AS49" s="28"/>
      <c r="AT49" s="28"/>
      <c r="AU49" s="37"/>
      <c r="AV49" s="39"/>
      <c r="AW49" s="30" t="s">
        <v>58</v>
      </c>
      <c r="AX49" s="30" t="s">
        <v>57</v>
      </c>
      <c r="AY49" s="30"/>
      <c r="AZ49" s="30"/>
      <c r="BA49" s="45"/>
    </row>
    <row r="50" spans="1:53" ht="120">
      <c r="A50" s="133">
        <f t="shared" si="0"/>
        <v>43</v>
      </c>
      <c r="B50" s="41"/>
      <c r="C50" s="42" t="s">
        <v>193</v>
      </c>
      <c r="D50" s="27"/>
      <c r="E50" s="28" t="s">
        <v>194</v>
      </c>
      <c r="F50" s="204" t="s">
        <v>194</v>
      </c>
      <c r="G50" s="156" t="s">
        <v>712</v>
      </c>
      <c r="H50" s="237" t="s">
        <v>50</v>
      </c>
      <c r="I50" s="191" t="s">
        <v>716</v>
      </c>
      <c r="J50" s="206" t="s">
        <v>685</v>
      </c>
      <c r="K50" s="33" t="s">
        <v>51</v>
      </c>
      <c r="L50" s="33"/>
      <c r="M50" s="32" t="s">
        <v>195</v>
      </c>
      <c r="N50" s="32" t="s">
        <v>63</v>
      </c>
      <c r="O50" s="33"/>
      <c r="P50" s="32" t="s">
        <v>196</v>
      </c>
      <c r="Q50" s="34" t="s">
        <v>153</v>
      </c>
      <c r="R50" s="34" t="s">
        <v>197</v>
      </c>
      <c r="S50" s="35"/>
      <c r="T50" s="36"/>
      <c r="U50" s="28"/>
      <c r="V50" s="28"/>
      <c r="W50" s="28"/>
      <c r="X50" s="28"/>
      <c r="Y50" s="28"/>
      <c r="Z50" s="28"/>
      <c r="AA50" s="37"/>
      <c r="AB50" s="36"/>
      <c r="AC50" s="28" t="s">
        <v>57</v>
      </c>
      <c r="AD50" s="28"/>
      <c r="AE50" s="28"/>
      <c r="AF50" s="28"/>
      <c r="AG50" s="28"/>
      <c r="AH50" s="30"/>
      <c r="AI50" s="28"/>
      <c r="AJ50" s="30"/>
      <c r="AK50" s="30"/>
      <c r="AL50" s="28"/>
      <c r="AM50" s="28"/>
      <c r="AN50" s="28"/>
      <c r="AO50" s="28"/>
      <c r="AP50" s="28"/>
      <c r="AQ50" s="28"/>
      <c r="AR50" s="28"/>
      <c r="AS50" s="28"/>
      <c r="AT50" s="28"/>
      <c r="AU50" s="37"/>
      <c r="AV50" s="39"/>
      <c r="AW50" s="30" t="s">
        <v>58</v>
      </c>
      <c r="AX50" s="30" t="s">
        <v>57</v>
      </c>
      <c r="AY50" s="30"/>
      <c r="AZ50" s="30"/>
      <c r="BA50" s="45"/>
    </row>
    <row r="51" spans="1:53" ht="45">
      <c r="A51" s="133">
        <f t="shared" si="0"/>
        <v>44</v>
      </c>
      <c r="B51" s="41"/>
      <c r="C51" s="42" t="s">
        <v>198</v>
      </c>
      <c r="D51" s="27"/>
      <c r="E51" s="28"/>
      <c r="F51" s="204"/>
      <c r="G51" s="150" t="s">
        <v>67</v>
      </c>
      <c r="H51" s="237" t="s">
        <v>67</v>
      </c>
      <c r="I51" s="191"/>
      <c r="J51" s="206" t="s">
        <v>673</v>
      </c>
      <c r="K51" s="33" t="s">
        <v>68</v>
      </c>
      <c r="L51" s="33"/>
      <c r="M51" s="32" t="s">
        <v>112</v>
      </c>
      <c r="N51" s="32" t="s">
        <v>102</v>
      </c>
      <c r="O51" s="33"/>
      <c r="P51" s="32" t="s">
        <v>199</v>
      </c>
      <c r="Q51" s="34" t="s">
        <v>70</v>
      </c>
      <c r="R51" s="34" t="s">
        <v>77</v>
      </c>
      <c r="S51" s="35"/>
      <c r="T51" s="36"/>
      <c r="U51" s="28"/>
      <c r="V51" s="28"/>
      <c r="W51" s="28"/>
      <c r="X51" s="28"/>
      <c r="Y51" s="28"/>
      <c r="Z51" s="28"/>
      <c r="AA51" s="37"/>
      <c r="AB51" s="36"/>
      <c r="AC51" s="28"/>
      <c r="AD51" s="28" t="s">
        <v>57</v>
      </c>
      <c r="AE51" s="28"/>
      <c r="AF51" s="28"/>
      <c r="AG51" s="28"/>
      <c r="AH51" s="30" t="s">
        <v>57</v>
      </c>
      <c r="AI51" s="28"/>
      <c r="AJ51" s="30"/>
      <c r="AK51" s="30"/>
      <c r="AL51" s="28"/>
      <c r="AM51" s="28"/>
      <c r="AN51" s="28"/>
      <c r="AO51" s="28"/>
      <c r="AP51" s="28"/>
      <c r="AQ51" s="28"/>
      <c r="AR51" s="28"/>
      <c r="AS51" s="28"/>
      <c r="AT51" s="28"/>
      <c r="AU51" s="37"/>
      <c r="AV51" s="39"/>
      <c r="AW51" s="30" t="s">
        <v>58</v>
      </c>
      <c r="AX51" s="30" t="s">
        <v>57</v>
      </c>
      <c r="AY51" s="30"/>
      <c r="AZ51" s="30"/>
      <c r="BA51" s="45"/>
    </row>
    <row r="52" spans="1:53" ht="60">
      <c r="A52" s="133">
        <f t="shared" si="0"/>
        <v>45</v>
      </c>
      <c r="B52" s="41" t="s">
        <v>647</v>
      </c>
      <c r="C52" s="42" t="s">
        <v>200</v>
      </c>
      <c r="D52" s="27" t="s">
        <v>201</v>
      </c>
      <c r="E52" s="28"/>
      <c r="F52" s="204"/>
      <c r="G52" s="165" t="s">
        <v>680</v>
      </c>
      <c r="H52" s="246" t="s">
        <v>60</v>
      </c>
      <c r="I52" s="197"/>
      <c r="J52" s="208" t="s">
        <v>680</v>
      </c>
      <c r="K52" s="55" t="s">
        <v>673</v>
      </c>
      <c r="L52" s="33"/>
      <c r="M52" s="32"/>
      <c r="N52" s="32" t="s">
        <v>102</v>
      </c>
      <c r="O52" s="33"/>
      <c r="P52" s="32" t="s">
        <v>202</v>
      </c>
      <c r="Q52" s="34" t="s">
        <v>70</v>
      </c>
      <c r="R52" s="34" t="s">
        <v>154</v>
      </c>
      <c r="S52" s="35"/>
      <c r="T52" s="36"/>
      <c r="U52" s="28"/>
      <c r="V52" s="28"/>
      <c r="W52" s="28"/>
      <c r="X52" s="28"/>
      <c r="Y52" s="28"/>
      <c r="Z52" s="28"/>
      <c r="AA52" s="37"/>
      <c r="AB52" s="36"/>
      <c r="AC52" s="28"/>
      <c r="AD52" s="28"/>
      <c r="AE52" s="28" t="s">
        <v>57</v>
      </c>
      <c r="AF52" s="28"/>
      <c r="AG52" s="28"/>
      <c r="AH52" s="30"/>
      <c r="AI52" s="28"/>
      <c r="AJ52" s="30"/>
      <c r="AK52" s="30"/>
      <c r="AL52" s="28"/>
      <c r="AM52" s="28"/>
      <c r="AN52" s="28"/>
      <c r="AO52" s="28"/>
      <c r="AP52" s="28"/>
      <c r="AQ52" s="28"/>
      <c r="AR52" s="28"/>
      <c r="AS52" s="28"/>
      <c r="AT52" s="28"/>
      <c r="AU52" s="37"/>
      <c r="AV52" s="39"/>
      <c r="AW52" s="30" t="s">
        <v>58</v>
      </c>
      <c r="AX52" s="30" t="s">
        <v>57</v>
      </c>
      <c r="AY52" s="30"/>
      <c r="AZ52" s="30"/>
      <c r="BA52" s="45"/>
    </row>
    <row r="53" spans="1:53" ht="120">
      <c r="A53" s="133">
        <f t="shared" si="0"/>
        <v>46</v>
      </c>
      <c r="B53" s="41"/>
      <c r="C53" s="60" t="s">
        <v>203</v>
      </c>
      <c r="D53" s="27"/>
      <c r="E53" s="81" t="s">
        <v>204</v>
      </c>
      <c r="F53" s="231" t="s">
        <v>204</v>
      </c>
      <c r="G53" s="150" t="s">
        <v>711</v>
      </c>
      <c r="H53" s="248" t="s">
        <v>60</v>
      </c>
      <c r="I53" s="199"/>
      <c r="J53" s="206" t="s">
        <v>685</v>
      </c>
      <c r="K53" s="55" t="s">
        <v>51</v>
      </c>
      <c r="L53" s="55"/>
      <c r="M53" s="82" t="s">
        <v>69</v>
      </c>
      <c r="N53" s="82" t="s">
        <v>87</v>
      </c>
      <c r="O53" s="55"/>
      <c r="P53" s="82" t="s">
        <v>205</v>
      </c>
      <c r="Q53" s="34"/>
      <c r="R53" s="34"/>
      <c r="S53" s="35" t="s">
        <v>114</v>
      </c>
      <c r="T53" s="84"/>
      <c r="U53" s="81"/>
      <c r="V53" s="81"/>
      <c r="W53" s="81"/>
      <c r="X53" s="81"/>
      <c r="Y53" s="81"/>
      <c r="Z53" s="81"/>
      <c r="AA53" s="85"/>
      <c r="AB53" s="84"/>
      <c r="AC53" s="81" t="s">
        <v>57</v>
      </c>
      <c r="AD53" s="81"/>
      <c r="AE53" s="81"/>
      <c r="AF53" s="81"/>
      <c r="AG53" s="81"/>
      <c r="AH53" s="30"/>
      <c r="AI53" s="81"/>
      <c r="AJ53" s="30"/>
      <c r="AK53" s="30"/>
      <c r="AL53" s="81"/>
      <c r="AM53" s="81"/>
      <c r="AN53" s="81"/>
      <c r="AO53" s="81"/>
      <c r="AP53" s="81"/>
      <c r="AQ53" s="81"/>
      <c r="AR53" s="81"/>
      <c r="AS53" s="81"/>
      <c r="AT53" s="81"/>
      <c r="AU53" s="85"/>
      <c r="AV53" s="39"/>
      <c r="AW53" s="30" t="s">
        <v>58</v>
      </c>
      <c r="AX53" s="30" t="s">
        <v>57</v>
      </c>
      <c r="AY53" s="30">
        <v>1</v>
      </c>
      <c r="AZ53" s="30"/>
      <c r="BA53" s="45"/>
    </row>
    <row r="54" spans="1:53" ht="60">
      <c r="A54" s="133">
        <f t="shared" si="0"/>
        <v>47</v>
      </c>
      <c r="B54" s="7"/>
      <c r="C54" s="60" t="s">
        <v>206</v>
      </c>
      <c r="D54" s="27"/>
      <c r="E54" s="28" t="s">
        <v>204</v>
      </c>
      <c r="F54" s="204" t="s">
        <v>204</v>
      </c>
      <c r="G54" s="150" t="s">
        <v>67</v>
      </c>
      <c r="H54" s="237" t="s">
        <v>67</v>
      </c>
      <c r="I54" s="191"/>
      <c r="J54" s="206" t="s">
        <v>673</v>
      </c>
      <c r="K54" s="65" t="s">
        <v>68</v>
      </c>
      <c r="L54" s="33"/>
      <c r="M54" s="32" t="s">
        <v>69</v>
      </c>
      <c r="N54" s="32" t="s">
        <v>87</v>
      </c>
      <c r="O54" s="33"/>
      <c r="P54" s="32" t="s">
        <v>207</v>
      </c>
      <c r="Q54" s="34" t="s">
        <v>70</v>
      </c>
      <c r="R54" s="34" t="s">
        <v>208</v>
      </c>
      <c r="S54" s="35"/>
      <c r="T54" s="36"/>
      <c r="U54" s="28"/>
      <c r="V54" s="28"/>
      <c r="W54" s="28"/>
      <c r="X54" s="28"/>
      <c r="Y54" s="28"/>
      <c r="Z54" s="28"/>
      <c r="AA54" s="37"/>
      <c r="AB54" s="36"/>
      <c r="AC54" s="28" t="s">
        <v>57</v>
      </c>
      <c r="AD54" s="28"/>
      <c r="AE54" s="28"/>
      <c r="AF54" s="28"/>
      <c r="AG54" s="28"/>
      <c r="AH54" s="30"/>
      <c r="AI54" s="28"/>
      <c r="AJ54" s="30"/>
      <c r="AK54" s="30"/>
      <c r="AL54" s="28"/>
      <c r="AM54" s="28"/>
      <c r="AN54" s="28"/>
      <c r="AO54" s="28"/>
      <c r="AP54" s="28"/>
      <c r="AQ54" s="28"/>
      <c r="AR54" s="28"/>
      <c r="AS54" s="28"/>
      <c r="AT54" s="28"/>
      <c r="AU54" s="37"/>
      <c r="AV54" s="39"/>
      <c r="AW54" s="30" t="s">
        <v>58</v>
      </c>
      <c r="AX54" s="30" t="s">
        <v>57</v>
      </c>
      <c r="AY54" s="30">
        <v>1</v>
      </c>
      <c r="AZ54" s="30"/>
      <c r="BA54" s="40"/>
    </row>
    <row r="55" spans="1:53" ht="120">
      <c r="A55" s="133">
        <f t="shared" si="0"/>
        <v>48</v>
      </c>
      <c r="B55" s="163" t="s">
        <v>696</v>
      </c>
      <c r="C55" s="26" t="s">
        <v>209</v>
      </c>
      <c r="D55" s="27"/>
      <c r="E55" s="28"/>
      <c r="F55" s="204"/>
      <c r="G55" s="150" t="s">
        <v>711</v>
      </c>
      <c r="H55" s="237" t="s">
        <v>67</v>
      </c>
      <c r="I55" s="191"/>
      <c r="J55" s="206" t="s">
        <v>685</v>
      </c>
      <c r="K55" s="65" t="s">
        <v>68</v>
      </c>
      <c r="L55" s="33"/>
      <c r="M55" s="32" t="s">
        <v>62</v>
      </c>
      <c r="N55" s="32" t="s">
        <v>63</v>
      </c>
      <c r="O55" s="33"/>
      <c r="P55" s="32" t="s">
        <v>210</v>
      </c>
      <c r="Q55" s="34" t="s">
        <v>54</v>
      </c>
      <c r="R55" s="34" t="s">
        <v>208</v>
      </c>
      <c r="S55" s="35"/>
      <c r="T55" s="36"/>
      <c r="U55" s="28"/>
      <c r="V55" s="28"/>
      <c r="W55" s="28"/>
      <c r="X55" s="28"/>
      <c r="Y55" s="28"/>
      <c r="Z55" s="28" t="s">
        <v>57</v>
      </c>
      <c r="AA55" s="37"/>
      <c r="AB55" s="36"/>
      <c r="AC55" s="28"/>
      <c r="AD55" s="28"/>
      <c r="AE55" s="28"/>
      <c r="AF55" s="28"/>
      <c r="AG55" s="28"/>
      <c r="AH55" s="30"/>
      <c r="AI55" s="28"/>
      <c r="AJ55" s="30"/>
      <c r="AK55" s="30"/>
      <c r="AL55" s="28"/>
      <c r="AM55" s="28"/>
      <c r="AN55" s="28"/>
      <c r="AO55" s="28"/>
      <c r="AP55" s="28"/>
      <c r="AQ55" s="28"/>
      <c r="AR55" s="28"/>
      <c r="AS55" s="28"/>
      <c r="AT55" s="28"/>
      <c r="AU55" s="37"/>
      <c r="AV55" s="39"/>
      <c r="AW55" s="30" t="s">
        <v>58</v>
      </c>
      <c r="AX55" s="30" t="s">
        <v>57</v>
      </c>
      <c r="AY55" s="30">
        <v>1</v>
      </c>
      <c r="AZ55" s="30"/>
      <c r="BA55" s="45"/>
    </row>
    <row r="56" spans="1:53" ht="45">
      <c r="A56" s="133">
        <f t="shared" si="0"/>
        <v>49</v>
      </c>
      <c r="B56" s="163" t="s">
        <v>696</v>
      </c>
      <c r="C56" s="26" t="s">
        <v>211</v>
      </c>
      <c r="D56" s="27"/>
      <c r="E56" s="28"/>
      <c r="F56" s="204"/>
      <c r="G56" s="150" t="s">
        <v>686</v>
      </c>
      <c r="H56" s="237" t="s">
        <v>50</v>
      </c>
      <c r="I56" s="191"/>
      <c r="J56" s="211" t="s">
        <v>686</v>
      </c>
      <c r="K56" s="33" t="s">
        <v>51</v>
      </c>
      <c r="L56" s="33"/>
      <c r="M56" s="32" t="s">
        <v>62</v>
      </c>
      <c r="N56" s="32" t="s">
        <v>63</v>
      </c>
      <c r="O56" s="33"/>
      <c r="P56" s="32" t="s">
        <v>212</v>
      </c>
      <c r="Q56" s="34" t="s">
        <v>54</v>
      </c>
      <c r="R56" s="34" t="s">
        <v>208</v>
      </c>
      <c r="S56" s="35"/>
      <c r="T56" s="36"/>
      <c r="U56" s="28"/>
      <c r="V56" s="28"/>
      <c r="W56" s="28"/>
      <c r="X56" s="28" t="s">
        <v>57</v>
      </c>
      <c r="Y56" s="28"/>
      <c r="Z56" s="28"/>
      <c r="AA56" s="37"/>
      <c r="AB56" s="36" t="s">
        <v>56</v>
      </c>
      <c r="AC56" s="28"/>
      <c r="AD56" s="28"/>
      <c r="AE56" s="28"/>
      <c r="AF56" s="28"/>
      <c r="AG56" s="28"/>
      <c r="AH56" s="30"/>
      <c r="AI56" s="28"/>
      <c r="AJ56" s="30"/>
      <c r="AK56" s="30"/>
      <c r="AL56" s="28"/>
      <c r="AM56" s="28"/>
      <c r="AN56" s="28"/>
      <c r="AO56" s="28"/>
      <c r="AP56" s="28"/>
      <c r="AQ56" s="28"/>
      <c r="AR56" s="28"/>
      <c r="AS56" s="28"/>
      <c r="AT56" s="28"/>
      <c r="AU56" s="37"/>
      <c r="AV56" s="39"/>
      <c r="AW56" s="30" t="s">
        <v>58</v>
      </c>
      <c r="AX56" s="30" t="s">
        <v>57</v>
      </c>
      <c r="AY56" s="30">
        <v>1</v>
      </c>
      <c r="AZ56" s="30"/>
      <c r="BA56" s="45"/>
    </row>
    <row r="57" spans="1:53" ht="75">
      <c r="A57" s="133">
        <f t="shared" si="0"/>
        <v>50</v>
      </c>
      <c r="B57" s="164" t="s">
        <v>696</v>
      </c>
      <c r="C57" s="26" t="s">
        <v>213</v>
      </c>
      <c r="D57" s="27" t="s">
        <v>214</v>
      </c>
      <c r="E57" s="28" t="s">
        <v>215</v>
      </c>
      <c r="F57" s="204" t="s">
        <v>215</v>
      </c>
      <c r="G57" s="150" t="s">
        <v>689</v>
      </c>
      <c r="H57" s="236" t="s">
        <v>60</v>
      </c>
      <c r="I57" s="190"/>
      <c r="J57" s="211" t="s">
        <v>689</v>
      </c>
      <c r="K57" s="33" t="s">
        <v>51</v>
      </c>
      <c r="L57" s="33"/>
      <c r="M57" s="31" t="s">
        <v>60</v>
      </c>
      <c r="N57" s="32" t="s">
        <v>63</v>
      </c>
      <c r="O57" s="33"/>
      <c r="P57" s="32" t="s">
        <v>216</v>
      </c>
      <c r="Q57" s="34"/>
      <c r="R57" s="34"/>
      <c r="S57" s="35" t="s">
        <v>114</v>
      </c>
      <c r="T57" s="36"/>
      <c r="U57" s="28"/>
      <c r="V57" s="28"/>
      <c r="W57" s="28"/>
      <c r="X57" s="28"/>
      <c r="Y57" s="28"/>
      <c r="Z57" s="28"/>
      <c r="AA57" s="37"/>
      <c r="AB57" s="36" t="s">
        <v>57</v>
      </c>
      <c r="AC57" s="28"/>
      <c r="AD57" s="28"/>
      <c r="AE57" s="28"/>
      <c r="AF57" s="28"/>
      <c r="AG57" s="28"/>
      <c r="AH57" s="28"/>
      <c r="AI57" s="28"/>
      <c r="AJ57" s="28"/>
      <c r="AK57" s="28"/>
      <c r="AL57" s="28"/>
      <c r="AM57" s="28"/>
      <c r="AN57" s="28"/>
      <c r="AO57" s="28"/>
      <c r="AP57" s="28"/>
      <c r="AQ57" s="28"/>
      <c r="AR57" s="28"/>
      <c r="AS57" s="28"/>
      <c r="AT57" s="28"/>
      <c r="AU57" s="37"/>
      <c r="AV57" s="54"/>
      <c r="AW57" s="30" t="s">
        <v>58</v>
      </c>
      <c r="AX57" s="30" t="s">
        <v>57</v>
      </c>
      <c r="AY57" s="30"/>
      <c r="AZ57" s="30"/>
      <c r="BA57" s="40"/>
    </row>
    <row r="58" spans="1:53" ht="125" customHeight="1">
      <c r="A58" s="133">
        <f t="shared" si="0"/>
        <v>51</v>
      </c>
      <c r="B58" s="41"/>
      <c r="C58" s="60" t="s">
        <v>217</v>
      </c>
      <c r="D58" s="27" t="s">
        <v>218</v>
      </c>
      <c r="E58" s="28"/>
      <c r="F58" s="204"/>
      <c r="G58" s="150" t="s">
        <v>711</v>
      </c>
      <c r="H58" s="236" t="s">
        <v>60</v>
      </c>
      <c r="I58" s="190"/>
      <c r="J58" s="206" t="s">
        <v>685</v>
      </c>
      <c r="K58" s="33" t="s">
        <v>51</v>
      </c>
      <c r="L58" s="33"/>
      <c r="M58" s="32" t="s">
        <v>69</v>
      </c>
      <c r="N58" s="32" t="s">
        <v>82</v>
      </c>
      <c r="O58" s="33"/>
      <c r="P58" s="32" t="s">
        <v>219</v>
      </c>
      <c r="Q58" s="34" t="s">
        <v>54</v>
      </c>
      <c r="R58" s="34" t="s">
        <v>150</v>
      </c>
      <c r="S58" s="35" t="s">
        <v>56</v>
      </c>
      <c r="T58" s="36"/>
      <c r="U58" s="28"/>
      <c r="V58" s="28"/>
      <c r="W58" s="28"/>
      <c r="X58" s="28"/>
      <c r="Y58" s="28"/>
      <c r="Z58" s="28" t="s">
        <v>57</v>
      </c>
      <c r="AA58" s="37"/>
      <c r="AB58" s="36"/>
      <c r="AC58" s="28"/>
      <c r="AD58" s="28"/>
      <c r="AE58" s="28"/>
      <c r="AF58" s="28"/>
      <c r="AG58" s="28" t="s">
        <v>57</v>
      </c>
      <c r="AH58" s="30"/>
      <c r="AI58" s="28"/>
      <c r="AJ58" s="30"/>
      <c r="AK58" s="30"/>
      <c r="AL58" s="28"/>
      <c r="AM58" s="28"/>
      <c r="AN58" s="28"/>
      <c r="AO58" s="28"/>
      <c r="AP58" s="28"/>
      <c r="AQ58" s="28"/>
      <c r="AR58" s="28"/>
      <c r="AS58" s="28"/>
      <c r="AT58" s="28"/>
      <c r="AU58" s="37"/>
      <c r="AV58" s="39"/>
      <c r="AW58" s="30" t="s">
        <v>58</v>
      </c>
      <c r="AX58" s="30" t="s">
        <v>57</v>
      </c>
      <c r="AY58" s="30">
        <v>1</v>
      </c>
      <c r="AZ58" s="30" t="s">
        <v>57</v>
      </c>
      <c r="BA58" s="45"/>
    </row>
    <row r="59" spans="1:53" ht="45">
      <c r="A59" s="133">
        <f t="shared" si="0"/>
        <v>52</v>
      </c>
      <c r="B59" s="89"/>
      <c r="C59" s="42" t="s">
        <v>220</v>
      </c>
      <c r="D59" s="27"/>
      <c r="E59" s="28"/>
      <c r="F59" s="204"/>
      <c r="G59" s="150" t="s">
        <v>67</v>
      </c>
      <c r="H59" s="237" t="s">
        <v>67</v>
      </c>
      <c r="I59" s="191"/>
      <c r="J59" s="206" t="s">
        <v>188</v>
      </c>
      <c r="K59" s="33" t="s">
        <v>188</v>
      </c>
      <c r="L59" s="33"/>
      <c r="M59" s="32" t="s">
        <v>73</v>
      </c>
      <c r="N59" s="32" t="s">
        <v>102</v>
      </c>
      <c r="O59" s="33"/>
      <c r="P59" s="32" t="s">
        <v>221</v>
      </c>
      <c r="Q59" s="34" t="s">
        <v>70</v>
      </c>
      <c r="R59" s="34" t="s">
        <v>150</v>
      </c>
      <c r="S59" s="35"/>
      <c r="T59" s="36"/>
      <c r="U59" s="28"/>
      <c r="V59" s="28"/>
      <c r="W59" s="28"/>
      <c r="X59" s="28"/>
      <c r="Y59" s="28"/>
      <c r="Z59" s="28" t="s">
        <v>57</v>
      </c>
      <c r="AA59" s="37"/>
      <c r="AB59" s="36"/>
      <c r="AC59" s="28"/>
      <c r="AD59" s="28"/>
      <c r="AE59" s="28"/>
      <c r="AF59" s="28"/>
      <c r="AG59" s="28"/>
      <c r="AH59" s="30"/>
      <c r="AI59" s="28"/>
      <c r="AJ59" s="30"/>
      <c r="AK59" s="30"/>
      <c r="AL59" s="28"/>
      <c r="AM59" s="28"/>
      <c r="AN59" s="28"/>
      <c r="AO59" s="28"/>
      <c r="AP59" s="28"/>
      <c r="AQ59" s="28"/>
      <c r="AR59" s="28"/>
      <c r="AS59" s="28"/>
      <c r="AT59" s="28"/>
      <c r="AU59" s="37"/>
      <c r="AV59" s="39"/>
      <c r="AW59" s="30" t="s">
        <v>58</v>
      </c>
      <c r="AX59" s="30" t="s">
        <v>57</v>
      </c>
      <c r="AY59" s="30" t="s">
        <v>84</v>
      </c>
      <c r="AZ59" s="30"/>
      <c r="BA59" s="90"/>
    </row>
    <row r="60" spans="1:53" ht="45">
      <c r="A60" s="133">
        <f t="shared" si="0"/>
        <v>53</v>
      </c>
      <c r="B60" s="41"/>
      <c r="C60" s="42" t="s">
        <v>222</v>
      </c>
      <c r="D60" s="27"/>
      <c r="E60" s="28"/>
      <c r="F60" s="204"/>
      <c r="G60" s="150" t="s">
        <v>711</v>
      </c>
      <c r="H60" s="236" t="s">
        <v>60</v>
      </c>
      <c r="I60" s="190"/>
      <c r="J60" s="206" t="s">
        <v>677</v>
      </c>
      <c r="K60" s="33" t="s">
        <v>51</v>
      </c>
      <c r="L60" s="33"/>
      <c r="M60" s="32" t="s">
        <v>69</v>
      </c>
      <c r="N60" s="32" t="s">
        <v>140</v>
      </c>
      <c r="O60" s="33"/>
      <c r="P60" s="32" t="s">
        <v>223</v>
      </c>
      <c r="Q60" s="34" t="s">
        <v>70</v>
      </c>
      <c r="R60" s="34" t="s">
        <v>100</v>
      </c>
      <c r="S60" s="35"/>
      <c r="T60" s="36"/>
      <c r="U60" s="28"/>
      <c r="V60" s="28"/>
      <c r="W60" s="28"/>
      <c r="X60" s="28"/>
      <c r="Y60" s="28"/>
      <c r="Z60" s="28"/>
      <c r="AA60" s="37"/>
      <c r="AB60" s="36"/>
      <c r="AC60" s="28" t="s">
        <v>57</v>
      </c>
      <c r="AD60" s="28"/>
      <c r="AE60" s="28"/>
      <c r="AF60" s="28"/>
      <c r="AG60" s="28"/>
      <c r="AH60" s="30"/>
      <c r="AI60" s="28"/>
      <c r="AJ60" s="30"/>
      <c r="AK60" s="30"/>
      <c r="AL60" s="28"/>
      <c r="AM60" s="28"/>
      <c r="AN60" s="28"/>
      <c r="AO60" s="28"/>
      <c r="AP60" s="28"/>
      <c r="AQ60" s="28"/>
      <c r="AR60" s="28"/>
      <c r="AS60" s="28"/>
      <c r="AT60" s="28"/>
      <c r="AU60" s="37"/>
      <c r="AV60" s="39"/>
      <c r="AW60" s="30" t="s">
        <v>58</v>
      </c>
      <c r="AX60" s="30" t="s">
        <v>57</v>
      </c>
      <c r="AY60" s="30" t="s">
        <v>84</v>
      </c>
      <c r="AZ60" s="30"/>
      <c r="BA60" s="45"/>
    </row>
    <row r="61" spans="1:53" ht="30">
      <c r="A61" s="133">
        <f t="shared" si="0"/>
        <v>54</v>
      </c>
      <c r="B61" s="115" t="s">
        <v>124</v>
      </c>
      <c r="C61" s="60" t="s">
        <v>224</v>
      </c>
      <c r="D61" s="27"/>
      <c r="E61" s="28"/>
      <c r="F61" s="204"/>
      <c r="G61" s="165" t="s">
        <v>680</v>
      </c>
      <c r="H61" s="240" t="s">
        <v>67</v>
      </c>
      <c r="I61" s="193"/>
      <c r="J61" s="208" t="s">
        <v>680</v>
      </c>
      <c r="K61" s="55" t="s">
        <v>677</v>
      </c>
      <c r="L61" s="33"/>
      <c r="M61" s="32" t="s">
        <v>73</v>
      </c>
      <c r="N61" s="32" t="s">
        <v>102</v>
      </c>
      <c r="O61" s="33"/>
      <c r="P61" s="32" t="s">
        <v>225</v>
      </c>
      <c r="Q61" s="34" t="s">
        <v>70</v>
      </c>
      <c r="R61" s="34" t="s">
        <v>150</v>
      </c>
      <c r="S61" s="35"/>
      <c r="T61" s="36"/>
      <c r="U61" s="28"/>
      <c r="V61" s="28"/>
      <c r="W61" s="28"/>
      <c r="X61" s="28"/>
      <c r="Y61" s="28"/>
      <c r="Z61" s="28" t="s">
        <v>57</v>
      </c>
      <c r="AA61" s="37"/>
      <c r="AB61" s="36"/>
      <c r="AC61" s="28"/>
      <c r="AD61" s="28"/>
      <c r="AE61" s="28"/>
      <c r="AF61" s="28"/>
      <c r="AG61" s="28"/>
      <c r="AH61" s="30"/>
      <c r="AI61" s="28"/>
      <c r="AJ61" s="30"/>
      <c r="AK61" s="30"/>
      <c r="AL61" s="28"/>
      <c r="AM61" s="28"/>
      <c r="AN61" s="28"/>
      <c r="AO61" s="28"/>
      <c r="AP61" s="28"/>
      <c r="AQ61" s="28"/>
      <c r="AR61" s="28"/>
      <c r="AS61" s="28"/>
      <c r="AT61" s="28"/>
      <c r="AU61" s="37"/>
      <c r="AV61" s="39"/>
      <c r="AW61" s="30" t="s">
        <v>58</v>
      </c>
      <c r="AX61" s="30" t="s">
        <v>57</v>
      </c>
      <c r="AY61" s="30">
        <v>1</v>
      </c>
      <c r="AZ61" s="30" t="s">
        <v>57</v>
      </c>
      <c r="BA61" s="45"/>
    </row>
    <row r="62" spans="1:53" ht="80" customHeight="1">
      <c r="A62" s="133">
        <f t="shared" si="0"/>
        <v>55</v>
      </c>
      <c r="B62" s="119" t="s">
        <v>649</v>
      </c>
      <c r="C62" s="60" t="s">
        <v>226</v>
      </c>
      <c r="D62" s="27"/>
      <c r="E62" s="28"/>
      <c r="F62" s="204"/>
      <c r="G62" s="165" t="s">
        <v>680</v>
      </c>
      <c r="H62" s="246" t="s">
        <v>67</v>
      </c>
      <c r="I62" s="197"/>
      <c r="J62" s="208" t="s">
        <v>680</v>
      </c>
      <c r="K62" s="117" t="s">
        <v>68</v>
      </c>
      <c r="L62" s="33"/>
      <c r="M62" s="32" t="s">
        <v>73</v>
      </c>
      <c r="N62" s="67" t="s">
        <v>74</v>
      </c>
      <c r="O62" s="33" t="s">
        <v>75</v>
      </c>
      <c r="P62" s="32" t="s">
        <v>227</v>
      </c>
      <c r="Q62" s="34" t="s">
        <v>70</v>
      </c>
      <c r="R62" s="34" t="s">
        <v>150</v>
      </c>
      <c r="S62" s="35"/>
      <c r="T62" s="36"/>
      <c r="U62" s="28"/>
      <c r="V62" s="28"/>
      <c r="W62" s="28"/>
      <c r="X62" s="28"/>
      <c r="Y62" s="28"/>
      <c r="Z62" s="28" t="s">
        <v>57</v>
      </c>
      <c r="AA62" s="37"/>
      <c r="AB62" s="36"/>
      <c r="AC62" s="28"/>
      <c r="AD62" s="28"/>
      <c r="AE62" s="28"/>
      <c r="AF62" s="28"/>
      <c r="AG62" s="28"/>
      <c r="AH62" s="30"/>
      <c r="AI62" s="28"/>
      <c r="AJ62" s="30"/>
      <c r="AK62" s="30"/>
      <c r="AL62" s="28"/>
      <c r="AM62" s="28"/>
      <c r="AN62" s="28"/>
      <c r="AO62" s="28"/>
      <c r="AP62" s="28"/>
      <c r="AQ62" s="28"/>
      <c r="AR62" s="28"/>
      <c r="AS62" s="28"/>
      <c r="AT62" s="28"/>
      <c r="AU62" s="37"/>
      <c r="AV62" s="39"/>
      <c r="AW62" s="30" t="s">
        <v>58</v>
      </c>
      <c r="AX62" s="30" t="s">
        <v>57</v>
      </c>
      <c r="AY62" s="30">
        <v>1</v>
      </c>
      <c r="AZ62" s="30" t="s">
        <v>57</v>
      </c>
      <c r="BA62" s="79" t="s">
        <v>228</v>
      </c>
    </row>
    <row r="63" spans="1:53" ht="45">
      <c r="A63" s="133">
        <f t="shared" si="0"/>
        <v>56</v>
      </c>
      <c r="B63" s="115" t="s">
        <v>124</v>
      </c>
      <c r="C63" s="60" t="s">
        <v>229</v>
      </c>
      <c r="D63" s="27" t="s">
        <v>230</v>
      </c>
      <c r="E63" s="28"/>
      <c r="F63" s="204"/>
      <c r="G63" s="165" t="s">
        <v>680</v>
      </c>
      <c r="H63" s="246" t="s">
        <v>67</v>
      </c>
      <c r="I63" s="197"/>
      <c r="J63" s="208" t="s">
        <v>680</v>
      </c>
      <c r="K63" s="117" t="s">
        <v>68</v>
      </c>
      <c r="L63" s="33"/>
      <c r="M63" s="32" t="s">
        <v>73</v>
      </c>
      <c r="N63" s="32" t="s">
        <v>102</v>
      </c>
      <c r="O63" s="33"/>
      <c r="P63" s="32" t="s">
        <v>231</v>
      </c>
      <c r="Q63" s="34" t="s">
        <v>70</v>
      </c>
      <c r="R63" s="34" t="s">
        <v>150</v>
      </c>
      <c r="S63" s="35"/>
      <c r="T63" s="36"/>
      <c r="U63" s="28"/>
      <c r="V63" s="28"/>
      <c r="W63" s="28"/>
      <c r="X63" s="28"/>
      <c r="Y63" s="28"/>
      <c r="Z63" s="28" t="s">
        <v>57</v>
      </c>
      <c r="AA63" s="37"/>
      <c r="AB63" s="36"/>
      <c r="AC63" s="28"/>
      <c r="AD63" s="28"/>
      <c r="AE63" s="28"/>
      <c r="AF63" s="28"/>
      <c r="AG63" s="28"/>
      <c r="AH63" s="30"/>
      <c r="AI63" s="28"/>
      <c r="AJ63" s="30"/>
      <c r="AK63" s="30"/>
      <c r="AL63" s="28"/>
      <c r="AM63" s="28"/>
      <c r="AN63" s="28"/>
      <c r="AO63" s="28"/>
      <c r="AP63" s="28"/>
      <c r="AQ63" s="28"/>
      <c r="AR63" s="28"/>
      <c r="AS63" s="28"/>
      <c r="AT63" s="28"/>
      <c r="AU63" s="37"/>
      <c r="AV63" s="39"/>
      <c r="AW63" s="30" t="s">
        <v>58</v>
      </c>
      <c r="AX63" s="30" t="s">
        <v>57</v>
      </c>
      <c r="AY63" s="30">
        <v>1</v>
      </c>
      <c r="AZ63" s="30" t="s">
        <v>57</v>
      </c>
      <c r="BA63" s="45"/>
    </row>
    <row r="64" spans="1:53" ht="75">
      <c r="A64" s="133">
        <f t="shared" si="0"/>
        <v>57</v>
      </c>
      <c r="B64" s="41"/>
      <c r="C64" s="42" t="s">
        <v>232</v>
      </c>
      <c r="D64" s="27"/>
      <c r="E64" s="28"/>
      <c r="F64" s="204"/>
      <c r="G64" s="168" t="s">
        <v>711</v>
      </c>
      <c r="H64" s="236" t="s">
        <v>60</v>
      </c>
      <c r="I64" s="190"/>
      <c r="J64" s="213" t="s">
        <v>673</v>
      </c>
      <c r="K64" s="33" t="s">
        <v>51</v>
      </c>
      <c r="L64" s="33"/>
      <c r="M64" s="32" t="s">
        <v>69</v>
      </c>
      <c r="N64" s="32" t="s">
        <v>140</v>
      </c>
      <c r="O64" s="33"/>
      <c r="P64" s="32" t="s">
        <v>233</v>
      </c>
      <c r="Q64" s="34"/>
      <c r="R64" s="34"/>
      <c r="S64" s="35" t="s">
        <v>114</v>
      </c>
      <c r="T64" s="36"/>
      <c r="U64" s="28"/>
      <c r="V64" s="28"/>
      <c r="W64" s="28"/>
      <c r="X64" s="28"/>
      <c r="Y64" s="28"/>
      <c r="Z64" s="28" t="s">
        <v>57</v>
      </c>
      <c r="AA64" s="37"/>
      <c r="AB64" s="36"/>
      <c r="AC64" s="28"/>
      <c r="AD64" s="28"/>
      <c r="AE64" s="28"/>
      <c r="AF64" s="28"/>
      <c r="AG64" s="28"/>
      <c r="AH64" s="30"/>
      <c r="AI64" s="28"/>
      <c r="AJ64" s="30"/>
      <c r="AK64" s="30"/>
      <c r="AL64" s="28"/>
      <c r="AM64" s="28"/>
      <c r="AN64" s="28"/>
      <c r="AO64" s="28"/>
      <c r="AP64" s="28"/>
      <c r="AQ64" s="28"/>
      <c r="AR64" s="28"/>
      <c r="AS64" s="28"/>
      <c r="AT64" s="28"/>
      <c r="AU64" s="37"/>
      <c r="AV64" s="39"/>
      <c r="AW64" s="30" t="s">
        <v>58</v>
      </c>
      <c r="AX64" s="30" t="s">
        <v>57</v>
      </c>
      <c r="AY64" s="30" t="s">
        <v>84</v>
      </c>
      <c r="AZ64" s="30"/>
      <c r="BA64" s="45"/>
    </row>
    <row r="65" spans="1:53" ht="60">
      <c r="A65" s="133">
        <f t="shared" si="0"/>
        <v>58</v>
      </c>
      <c r="B65" s="41"/>
      <c r="C65" s="42" t="s">
        <v>234</v>
      </c>
      <c r="D65" s="27" t="s">
        <v>235</v>
      </c>
      <c r="E65" s="28"/>
      <c r="F65" s="204"/>
      <c r="G65" s="168" t="s">
        <v>67</v>
      </c>
      <c r="H65" s="237" t="s">
        <v>67</v>
      </c>
      <c r="I65" s="191"/>
      <c r="J65" s="214" t="s">
        <v>677</v>
      </c>
      <c r="K65" s="65" t="s">
        <v>68</v>
      </c>
      <c r="L65" s="33"/>
      <c r="M65" s="32" t="s">
        <v>73</v>
      </c>
      <c r="N65" s="32" t="s">
        <v>140</v>
      </c>
      <c r="O65" s="33"/>
      <c r="P65" s="32" t="s">
        <v>236</v>
      </c>
      <c r="Q65" s="34" t="s">
        <v>70</v>
      </c>
      <c r="R65" s="34" t="s">
        <v>77</v>
      </c>
      <c r="S65" s="35"/>
      <c r="T65" s="36"/>
      <c r="U65" s="28"/>
      <c r="V65" s="28"/>
      <c r="W65" s="28"/>
      <c r="X65" s="28"/>
      <c r="Y65" s="28"/>
      <c r="Z65" s="28" t="s">
        <v>57</v>
      </c>
      <c r="AA65" s="37"/>
      <c r="AB65" s="36"/>
      <c r="AC65" s="28"/>
      <c r="AD65" s="28"/>
      <c r="AE65" s="28" t="s">
        <v>57</v>
      </c>
      <c r="AF65" s="28"/>
      <c r="AG65" s="28"/>
      <c r="AH65" s="30"/>
      <c r="AI65" s="28"/>
      <c r="AJ65" s="30"/>
      <c r="AK65" s="30"/>
      <c r="AL65" s="28"/>
      <c r="AM65" s="28"/>
      <c r="AN65" s="28"/>
      <c r="AO65" s="28"/>
      <c r="AP65" s="28"/>
      <c r="AQ65" s="28"/>
      <c r="AR65" s="28"/>
      <c r="AS65" s="28"/>
      <c r="AT65" s="28"/>
      <c r="AU65" s="37"/>
      <c r="AV65" s="39"/>
      <c r="AW65" s="30" t="s">
        <v>58</v>
      </c>
      <c r="AX65" s="30" t="s">
        <v>57</v>
      </c>
      <c r="AY65" s="30" t="s">
        <v>84</v>
      </c>
      <c r="AZ65" s="30" t="s">
        <v>57</v>
      </c>
      <c r="BA65" s="45"/>
    </row>
    <row r="66" spans="1:53" ht="30">
      <c r="A66" s="133">
        <f t="shared" si="0"/>
        <v>59</v>
      </c>
      <c r="B66" s="41"/>
      <c r="C66" s="42" t="s">
        <v>237</v>
      </c>
      <c r="D66" s="27"/>
      <c r="E66" s="28"/>
      <c r="F66" s="204"/>
      <c r="G66" s="168" t="s">
        <v>67</v>
      </c>
      <c r="H66" s="237" t="s">
        <v>67</v>
      </c>
      <c r="I66" s="191"/>
      <c r="J66" s="214" t="s">
        <v>677</v>
      </c>
      <c r="K66" s="43" t="s">
        <v>68</v>
      </c>
      <c r="L66" s="33"/>
      <c r="M66" s="32" t="s">
        <v>73</v>
      </c>
      <c r="N66" s="32" t="s">
        <v>140</v>
      </c>
      <c r="O66" s="33"/>
      <c r="P66" s="32" t="s">
        <v>238</v>
      </c>
      <c r="Q66" s="34" t="s">
        <v>70</v>
      </c>
      <c r="R66" s="34" t="s">
        <v>239</v>
      </c>
      <c r="S66" s="35"/>
      <c r="T66" s="36"/>
      <c r="U66" s="28"/>
      <c r="V66" s="28"/>
      <c r="W66" s="28"/>
      <c r="X66" s="28"/>
      <c r="Y66" s="28"/>
      <c r="Z66" s="28"/>
      <c r="AA66" s="37"/>
      <c r="AB66" s="36"/>
      <c r="AC66" s="28" t="s">
        <v>57</v>
      </c>
      <c r="AD66" s="28"/>
      <c r="AE66" s="28"/>
      <c r="AF66" s="28"/>
      <c r="AG66" s="28"/>
      <c r="AH66" s="30"/>
      <c r="AI66" s="28"/>
      <c r="AJ66" s="30"/>
      <c r="AK66" s="30"/>
      <c r="AL66" s="28"/>
      <c r="AM66" s="28"/>
      <c r="AN66" s="28"/>
      <c r="AO66" s="28"/>
      <c r="AP66" s="28"/>
      <c r="AQ66" s="28"/>
      <c r="AR66" s="28"/>
      <c r="AS66" s="28"/>
      <c r="AT66" s="28"/>
      <c r="AU66" s="37"/>
      <c r="AV66" s="39"/>
      <c r="AW66" s="30" t="s">
        <v>58</v>
      </c>
      <c r="AX66" s="30" t="s">
        <v>57</v>
      </c>
      <c r="AY66" s="30" t="s">
        <v>84</v>
      </c>
      <c r="AZ66" s="30" t="s">
        <v>57</v>
      </c>
      <c r="BA66" s="45"/>
    </row>
    <row r="67" spans="1:53" ht="60">
      <c r="A67" s="133">
        <f t="shared" si="0"/>
        <v>60</v>
      </c>
      <c r="B67" s="41"/>
      <c r="C67" s="42" t="s">
        <v>240</v>
      </c>
      <c r="D67" s="27"/>
      <c r="E67" s="28"/>
      <c r="F67" s="204"/>
      <c r="G67" s="168" t="s">
        <v>711</v>
      </c>
      <c r="H67" s="237" t="s">
        <v>50</v>
      </c>
      <c r="I67" s="191"/>
      <c r="J67" s="214" t="s">
        <v>51</v>
      </c>
      <c r="K67" s="33" t="s">
        <v>51</v>
      </c>
      <c r="L67" s="33"/>
      <c r="M67" s="32" t="s">
        <v>62</v>
      </c>
      <c r="N67" s="32" t="s">
        <v>87</v>
      </c>
      <c r="O67" s="33"/>
      <c r="P67" s="32" t="s">
        <v>241</v>
      </c>
      <c r="Q67" s="34"/>
      <c r="R67" s="34" t="s">
        <v>77</v>
      </c>
      <c r="S67" s="35" t="s">
        <v>114</v>
      </c>
      <c r="T67" s="36"/>
      <c r="U67" s="28"/>
      <c r="V67" s="28" t="s">
        <v>57</v>
      </c>
      <c r="W67" s="28"/>
      <c r="X67" s="28"/>
      <c r="Y67" s="28"/>
      <c r="Z67" s="28"/>
      <c r="AA67" s="37"/>
      <c r="AB67" s="36" t="s">
        <v>56</v>
      </c>
      <c r="AC67" s="28" t="s">
        <v>57</v>
      </c>
      <c r="AD67" s="28"/>
      <c r="AE67" s="28"/>
      <c r="AF67" s="28"/>
      <c r="AG67" s="28"/>
      <c r="AH67" s="30"/>
      <c r="AI67" s="28"/>
      <c r="AJ67" s="30"/>
      <c r="AK67" s="30"/>
      <c r="AL67" s="28"/>
      <c r="AM67" s="28"/>
      <c r="AN67" s="28"/>
      <c r="AO67" s="28"/>
      <c r="AP67" s="28"/>
      <c r="AQ67" s="28"/>
      <c r="AR67" s="28"/>
      <c r="AS67" s="28"/>
      <c r="AT67" s="28"/>
      <c r="AU67" s="37"/>
      <c r="AV67" s="39"/>
      <c r="AW67" s="30" t="s">
        <v>58</v>
      </c>
      <c r="AX67" s="30" t="s">
        <v>57</v>
      </c>
      <c r="AY67" s="30" t="s">
        <v>84</v>
      </c>
      <c r="AZ67" s="30"/>
      <c r="BA67" s="45"/>
    </row>
    <row r="68" spans="1:53" ht="75">
      <c r="A68" s="133">
        <f t="shared" si="0"/>
        <v>61</v>
      </c>
      <c r="B68" s="41"/>
      <c r="C68" s="42" t="s">
        <v>242</v>
      </c>
      <c r="D68" s="27"/>
      <c r="E68" s="28"/>
      <c r="F68" s="204"/>
      <c r="G68" s="168" t="s">
        <v>711</v>
      </c>
      <c r="H68" s="237" t="s">
        <v>67</v>
      </c>
      <c r="I68" s="191"/>
      <c r="J68" s="214" t="s">
        <v>673</v>
      </c>
      <c r="K68" s="65" t="s">
        <v>68</v>
      </c>
      <c r="L68" s="33"/>
      <c r="M68" s="31" t="s">
        <v>62</v>
      </c>
      <c r="N68" s="32" t="s">
        <v>140</v>
      </c>
      <c r="O68" s="33"/>
      <c r="P68" s="32" t="s">
        <v>243</v>
      </c>
      <c r="Q68" s="34" t="s">
        <v>153</v>
      </c>
      <c r="R68" s="34" t="s">
        <v>77</v>
      </c>
      <c r="S68" s="35"/>
      <c r="T68" s="36"/>
      <c r="U68" s="28"/>
      <c r="V68" s="28" t="s">
        <v>57</v>
      </c>
      <c r="W68" s="28"/>
      <c r="X68" s="28"/>
      <c r="Y68" s="28"/>
      <c r="Z68" s="28"/>
      <c r="AA68" s="37"/>
      <c r="AB68" s="36" t="s">
        <v>56</v>
      </c>
      <c r="AC68" s="28"/>
      <c r="AD68" s="28"/>
      <c r="AE68" s="28"/>
      <c r="AF68" s="28"/>
      <c r="AG68" s="28"/>
      <c r="AH68" s="30"/>
      <c r="AI68" s="28"/>
      <c r="AJ68" s="30"/>
      <c r="AK68" s="30"/>
      <c r="AL68" s="28"/>
      <c r="AM68" s="28"/>
      <c r="AN68" s="28"/>
      <c r="AO68" s="28"/>
      <c r="AP68" s="28"/>
      <c r="AQ68" s="28"/>
      <c r="AR68" s="28"/>
      <c r="AS68" s="28"/>
      <c r="AT68" s="28"/>
      <c r="AU68" s="37"/>
      <c r="AV68" s="39"/>
      <c r="AW68" s="30" t="s">
        <v>58</v>
      </c>
      <c r="AX68" s="30" t="s">
        <v>57</v>
      </c>
      <c r="AY68" s="30"/>
      <c r="AZ68" s="30"/>
      <c r="BA68" s="45"/>
    </row>
    <row r="69" spans="1:53" ht="150">
      <c r="A69" s="133">
        <f t="shared" si="0"/>
        <v>62</v>
      </c>
      <c r="B69" s="41"/>
      <c r="C69" s="42" t="s">
        <v>244</v>
      </c>
      <c r="D69" s="27" t="s">
        <v>245</v>
      </c>
      <c r="E69" s="28" t="s">
        <v>246</v>
      </c>
      <c r="F69" s="204" t="s">
        <v>246</v>
      </c>
      <c r="G69" s="168" t="s">
        <v>711</v>
      </c>
      <c r="H69" s="237" t="s">
        <v>67</v>
      </c>
      <c r="I69" s="191"/>
      <c r="J69" s="214" t="s">
        <v>673</v>
      </c>
      <c r="K69" s="65" t="s">
        <v>68</v>
      </c>
      <c r="L69" s="33"/>
      <c r="M69" s="32" t="s">
        <v>73</v>
      </c>
      <c r="N69" s="32" t="s">
        <v>140</v>
      </c>
      <c r="O69" s="33"/>
      <c r="P69" s="32" t="s">
        <v>247</v>
      </c>
      <c r="Q69" s="34" t="s">
        <v>70</v>
      </c>
      <c r="R69" s="34" t="s">
        <v>77</v>
      </c>
      <c r="S69" s="35"/>
      <c r="T69" s="36" t="s">
        <v>57</v>
      </c>
      <c r="U69" s="28"/>
      <c r="V69" s="28" t="s">
        <v>57</v>
      </c>
      <c r="W69" s="28" t="s">
        <v>57</v>
      </c>
      <c r="X69" s="28"/>
      <c r="Y69" s="28"/>
      <c r="Z69" s="28"/>
      <c r="AA69" s="37"/>
      <c r="AB69" s="36" t="s">
        <v>56</v>
      </c>
      <c r="AC69" s="28" t="s">
        <v>57</v>
      </c>
      <c r="AD69" s="28"/>
      <c r="AE69" s="28"/>
      <c r="AF69" s="28"/>
      <c r="AG69" s="28"/>
      <c r="AH69" s="30"/>
      <c r="AI69" s="28"/>
      <c r="AJ69" s="30"/>
      <c r="AK69" s="30"/>
      <c r="AL69" s="28"/>
      <c r="AM69" s="28"/>
      <c r="AN69" s="28"/>
      <c r="AO69" s="28"/>
      <c r="AP69" s="28"/>
      <c r="AQ69" s="28"/>
      <c r="AR69" s="28"/>
      <c r="AS69" s="28"/>
      <c r="AT69" s="28"/>
      <c r="AU69" s="37"/>
      <c r="AV69" s="39"/>
      <c r="AW69" s="30" t="s">
        <v>58</v>
      </c>
      <c r="AX69" s="30" t="s">
        <v>57</v>
      </c>
      <c r="AY69" s="30" t="s">
        <v>84</v>
      </c>
      <c r="AZ69" s="30" t="s">
        <v>57</v>
      </c>
      <c r="BA69" s="45"/>
    </row>
    <row r="70" spans="1:53" ht="105">
      <c r="A70" s="133">
        <f t="shared" si="0"/>
        <v>63</v>
      </c>
      <c r="B70" s="41"/>
      <c r="C70" s="42" t="s">
        <v>248</v>
      </c>
      <c r="D70" s="27"/>
      <c r="E70" s="28"/>
      <c r="F70" s="204"/>
      <c r="G70" s="168" t="s">
        <v>711</v>
      </c>
      <c r="H70" s="237" t="s">
        <v>50</v>
      </c>
      <c r="I70" s="191"/>
      <c r="J70" s="214" t="s">
        <v>673</v>
      </c>
      <c r="K70" s="33" t="s">
        <v>188</v>
      </c>
      <c r="L70" s="33"/>
      <c r="M70" s="32" t="s">
        <v>69</v>
      </c>
      <c r="N70" s="32" t="s">
        <v>140</v>
      </c>
      <c r="O70" s="33"/>
      <c r="P70" s="32" t="s">
        <v>249</v>
      </c>
      <c r="Q70" s="34" t="s">
        <v>70</v>
      </c>
      <c r="R70" s="34" t="s">
        <v>77</v>
      </c>
      <c r="S70" s="35"/>
      <c r="T70" s="36"/>
      <c r="U70" s="28"/>
      <c r="V70" s="28"/>
      <c r="W70" s="28"/>
      <c r="X70" s="28"/>
      <c r="Y70" s="28"/>
      <c r="Z70" s="28" t="s">
        <v>57</v>
      </c>
      <c r="AA70" s="37"/>
      <c r="AB70" s="36"/>
      <c r="AC70" s="28"/>
      <c r="AD70" s="28"/>
      <c r="AE70" s="28"/>
      <c r="AF70" s="28"/>
      <c r="AG70" s="28"/>
      <c r="AH70" s="30"/>
      <c r="AI70" s="28"/>
      <c r="AJ70" s="30"/>
      <c r="AK70" s="30"/>
      <c r="AL70" s="28"/>
      <c r="AM70" s="28"/>
      <c r="AN70" s="28"/>
      <c r="AO70" s="28"/>
      <c r="AP70" s="28"/>
      <c r="AQ70" s="28"/>
      <c r="AR70" s="28"/>
      <c r="AS70" s="28"/>
      <c r="AT70" s="28"/>
      <c r="AU70" s="37"/>
      <c r="AV70" s="39"/>
      <c r="AW70" s="30" t="s">
        <v>58</v>
      </c>
      <c r="AX70" s="30" t="s">
        <v>57</v>
      </c>
      <c r="AY70" s="30"/>
      <c r="AZ70" s="30"/>
      <c r="BA70" s="45"/>
    </row>
    <row r="71" spans="1:53" ht="30">
      <c r="A71" s="133">
        <f t="shared" si="0"/>
        <v>64</v>
      </c>
      <c r="B71" s="41"/>
      <c r="C71" s="86" t="s">
        <v>250</v>
      </c>
      <c r="D71" s="27" t="s">
        <v>251</v>
      </c>
      <c r="E71" s="28"/>
      <c r="F71" s="204"/>
      <c r="G71" s="168" t="s">
        <v>67</v>
      </c>
      <c r="H71" s="237" t="s">
        <v>50</v>
      </c>
      <c r="I71" s="191"/>
      <c r="J71" s="214" t="s">
        <v>673</v>
      </c>
      <c r="K71" s="33" t="s">
        <v>51</v>
      </c>
      <c r="L71" s="33"/>
      <c r="M71" s="32" t="s">
        <v>62</v>
      </c>
      <c r="N71" s="32" t="s">
        <v>87</v>
      </c>
      <c r="O71" s="33" t="s">
        <v>87</v>
      </c>
      <c r="P71" s="32" t="s">
        <v>252</v>
      </c>
      <c r="Q71" s="34" t="s">
        <v>253</v>
      </c>
      <c r="R71" s="34" t="s">
        <v>77</v>
      </c>
      <c r="S71" s="35"/>
      <c r="T71" s="36"/>
      <c r="U71" s="28"/>
      <c r="V71" s="28" t="s">
        <v>57</v>
      </c>
      <c r="W71" s="28"/>
      <c r="X71" s="28"/>
      <c r="Y71" s="28"/>
      <c r="Z71" s="28"/>
      <c r="AA71" s="37"/>
      <c r="AB71" s="36" t="s">
        <v>57</v>
      </c>
      <c r="AC71" s="28" t="s">
        <v>57</v>
      </c>
      <c r="AD71" s="28"/>
      <c r="AE71" s="28"/>
      <c r="AF71" s="28"/>
      <c r="AG71" s="28"/>
      <c r="AH71" s="28"/>
      <c r="AI71" s="28"/>
      <c r="AJ71" s="28"/>
      <c r="AK71" s="28"/>
      <c r="AL71" s="28"/>
      <c r="AM71" s="28"/>
      <c r="AN71" s="28"/>
      <c r="AO71" s="28"/>
      <c r="AP71" s="28"/>
      <c r="AQ71" s="28"/>
      <c r="AR71" s="28"/>
      <c r="AS71" s="28"/>
      <c r="AT71" s="28"/>
      <c r="AU71" s="37"/>
      <c r="AV71" s="54"/>
      <c r="AW71" s="30" t="s">
        <v>58</v>
      </c>
      <c r="AX71" s="30" t="s">
        <v>57</v>
      </c>
      <c r="AY71" s="30"/>
      <c r="AZ71" s="30"/>
      <c r="BA71" s="45"/>
    </row>
    <row r="72" spans="1:53" ht="90">
      <c r="A72" s="133">
        <f t="shared" si="0"/>
        <v>65</v>
      </c>
      <c r="B72" s="41"/>
      <c r="C72" s="42" t="s">
        <v>254</v>
      </c>
      <c r="D72" s="27" t="s">
        <v>255</v>
      </c>
      <c r="E72" s="28"/>
      <c r="F72" s="204"/>
      <c r="G72" s="168" t="s">
        <v>711</v>
      </c>
      <c r="H72" s="237" t="s">
        <v>50</v>
      </c>
      <c r="I72" s="191"/>
      <c r="J72" s="214" t="s">
        <v>673</v>
      </c>
      <c r="K72" s="33" t="s">
        <v>51</v>
      </c>
      <c r="L72" s="33"/>
      <c r="M72" s="32" t="s">
        <v>73</v>
      </c>
      <c r="N72" s="32" t="s">
        <v>140</v>
      </c>
      <c r="O72" s="33"/>
      <c r="P72" s="32" t="s">
        <v>256</v>
      </c>
      <c r="Q72" s="34" t="s">
        <v>70</v>
      </c>
      <c r="R72" s="34" t="s">
        <v>77</v>
      </c>
      <c r="S72" s="35"/>
      <c r="T72" s="36"/>
      <c r="U72" s="28"/>
      <c r="V72" s="28"/>
      <c r="W72" s="28"/>
      <c r="X72" s="28"/>
      <c r="Y72" s="28"/>
      <c r="Z72" s="28" t="s">
        <v>57</v>
      </c>
      <c r="AA72" s="37"/>
      <c r="AB72" s="36"/>
      <c r="AC72" s="28"/>
      <c r="AD72" s="28"/>
      <c r="AE72" s="28" t="s">
        <v>57</v>
      </c>
      <c r="AF72" s="28"/>
      <c r="AG72" s="28"/>
      <c r="AH72" s="30"/>
      <c r="AI72" s="28"/>
      <c r="AJ72" s="30"/>
      <c r="AK72" s="30"/>
      <c r="AL72" s="28"/>
      <c r="AM72" s="28"/>
      <c r="AN72" s="28"/>
      <c r="AO72" s="28"/>
      <c r="AP72" s="28"/>
      <c r="AQ72" s="28"/>
      <c r="AR72" s="28"/>
      <c r="AS72" s="28"/>
      <c r="AT72" s="28"/>
      <c r="AU72" s="37"/>
      <c r="AV72" s="39"/>
      <c r="AW72" s="30" t="s">
        <v>58</v>
      </c>
      <c r="AX72" s="30" t="s">
        <v>57</v>
      </c>
      <c r="AY72" s="30"/>
      <c r="AZ72" s="30"/>
      <c r="BA72" s="45"/>
    </row>
    <row r="73" spans="1:53" ht="75">
      <c r="A73" s="133">
        <f t="shared" si="0"/>
        <v>66</v>
      </c>
      <c r="B73" s="41" t="s">
        <v>696</v>
      </c>
      <c r="C73" s="42" t="s">
        <v>257</v>
      </c>
      <c r="D73" s="27" t="s">
        <v>258</v>
      </c>
      <c r="E73" s="28"/>
      <c r="F73" s="204"/>
      <c r="G73" s="168" t="s">
        <v>698</v>
      </c>
      <c r="H73" s="237" t="s">
        <v>50</v>
      </c>
      <c r="I73" s="191"/>
      <c r="J73" s="215"/>
      <c r="K73" s="33" t="s">
        <v>51</v>
      </c>
      <c r="L73" s="33"/>
      <c r="M73" s="32" t="s">
        <v>73</v>
      </c>
      <c r="N73" s="32" t="s">
        <v>140</v>
      </c>
      <c r="O73" s="33"/>
      <c r="P73" s="32" t="s">
        <v>259</v>
      </c>
      <c r="Q73" s="34" t="s">
        <v>70</v>
      </c>
      <c r="R73" s="34" t="s">
        <v>77</v>
      </c>
      <c r="S73" s="35"/>
      <c r="T73" s="36"/>
      <c r="U73" s="28"/>
      <c r="V73" s="28"/>
      <c r="W73" s="28"/>
      <c r="X73" s="28"/>
      <c r="Y73" s="28"/>
      <c r="Z73" s="28"/>
      <c r="AA73" s="37"/>
      <c r="AB73" s="36"/>
      <c r="AC73" s="28"/>
      <c r="AD73" s="28"/>
      <c r="AE73" s="28"/>
      <c r="AF73" s="28"/>
      <c r="AG73" s="28"/>
      <c r="AH73" s="30" t="s">
        <v>57</v>
      </c>
      <c r="AI73" s="28"/>
      <c r="AJ73" s="30"/>
      <c r="AK73" s="30"/>
      <c r="AL73" s="28"/>
      <c r="AM73" s="28"/>
      <c r="AN73" s="28"/>
      <c r="AO73" s="28"/>
      <c r="AP73" s="28"/>
      <c r="AQ73" s="28"/>
      <c r="AR73" s="28"/>
      <c r="AS73" s="28"/>
      <c r="AT73" s="28"/>
      <c r="AU73" s="37"/>
      <c r="AV73" s="39"/>
      <c r="AW73" s="30" t="s">
        <v>58</v>
      </c>
      <c r="AX73" s="30" t="s">
        <v>57</v>
      </c>
      <c r="AY73" s="30"/>
      <c r="AZ73" s="30"/>
      <c r="BA73" s="45"/>
    </row>
    <row r="74" spans="1:53" ht="45">
      <c r="A74" s="133">
        <f t="shared" si="0"/>
        <v>67</v>
      </c>
      <c r="B74" s="41"/>
      <c r="C74" s="42" t="s">
        <v>260</v>
      </c>
      <c r="D74" s="27" t="s">
        <v>261</v>
      </c>
      <c r="E74" s="28"/>
      <c r="F74" s="204"/>
      <c r="G74" s="153"/>
      <c r="H74" s="236" t="s">
        <v>60</v>
      </c>
      <c r="I74" s="190"/>
      <c r="J74" s="216"/>
      <c r="K74" s="33" t="s">
        <v>51</v>
      </c>
      <c r="L74" s="33"/>
      <c r="M74" s="32" t="s">
        <v>69</v>
      </c>
      <c r="N74" s="32" t="s">
        <v>140</v>
      </c>
      <c r="O74" s="33"/>
      <c r="P74" s="32" t="s">
        <v>262</v>
      </c>
      <c r="Q74" s="34" t="s">
        <v>70</v>
      </c>
      <c r="R74" s="34" t="s">
        <v>77</v>
      </c>
      <c r="S74" s="35"/>
      <c r="T74" s="36"/>
      <c r="U74" s="28"/>
      <c r="V74" s="28"/>
      <c r="W74" s="28"/>
      <c r="X74" s="28"/>
      <c r="Y74" s="28"/>
      <c r="Z74" s="28" t="s">
        <v>57</v>
      </c>
      <c r="AA74" s="37"/>
      <c r="AB74" s="36"/>
      <c r="AC74" s="28"/>
      <c r="AD74" s="28"/>
      <c r="AE74" s="28"/>
      <c r="AF74" s="28"/>
      <c r="AG74" s="28"/>
      <c r="AH74" s="30"/>
      <c r="AI74" s="28"/>
      <c r="AJ74" s="30"/>
      <c r="AK74" s="30"/>
      <c r="AL74" s="28"/>
      <c r="AM74" s="28"/>
      <c r="AN74" s="28"/>
      <c r="AO74" s="28"/>
      <c r="AP74" s="28"/>
      <c r="AQ74" s="28"/>
      <c r="AR74" s="28"/>
      <c r="AS74" s="28"/>
      <c r="AT74" s="28"/>
      <c r="AU74" s="37"/>
      <c r="AV74" s="39"/>
      <c r="AW74" s="30" t="s">
        <v>58</v>
      </c>
      <c r="AX74" s="30" t="s">
        <v>57</v>
      </c>
      <c r="AY74" s="30"/>
      <c r="AZ74" s="30"/>
      <c r="BA74" s="45"/>
    </row>
    <row r="75" spans="1:53" ht="60">
      <c r="A75" s="133">
        <f t="shared" si="0"/>
        <v>68</v>
      </c>
      <c r="B75" s="41"/>
      <c r="C75" s="42" t="s">
        <v>263</v>
      </c>
      <c r="D75" s="27" t="s">
        <v>264</v>
      </c>
      <c r="E75" s="28"/>
      <c r="F75" s="204"/>
      <c r="G75" s="153"/>
      <c r="H75" s="237" t="s">
        <v>67</v>
      </c>
      <c r="I75" s="191"/>
      <c r="J75" s="215"/>
      <c r="K75" s="65" t="s">
        <v>68</v>
      </c>
      <c r="L75" s="33"/>
      <c r="M75" s="32" t="s">
        <v>73</v>
      </c>
      <c r="N75" s="32" t="s">
        <v>140</v>
      </c>
      <c r="O75" s="33"/>
      <c r="P75" s="32" t="s">
        <v>265</v>
      </c>
      <c r="Q75" s="34" t="s">
        <v>70</v>
      </c>
      <c r="R75" s="34" t="s">
        <v>77</v>
      </c>
      <c r="S75" s="35"/>
      <c r="T75" s="36"/>
      <c r="U75" s="28"/>
      <c r="V75" s="28"/>
      <c r="W75" s="28"/>
      <c r="X75" s="28"/>
      <c r="Y75" s="28"/>
      <c r="Z75" s="28"/>
      <c r="AA75" s="37"/>
      <c r="AB75" s="36"/>
      <c r="AC75" s="28" t="s">
        <v>57</v>
      </c>
      <c r="AD75" s="28"/>
      <c r="AE75" s="28" t="s">
        <v>57</v>
      </c>
      <c r="AF75" s="28"/>
      <c r="AG75" s="28"/>
      <c r="AH75" s="30"/>
      <c r="AI75" s="28"/>
      <c r="AJ75" s="30"/>
      <c r="AK75" s="30"/>
      <c r="AL75" s="28"/>
      <c r="AM75" s="28"/>
      <c r="AN75" s="28"/>
      <c r="AO75" s="28"/>
      <c r="AP75" s="28"/>
      <c r="AQ75" s="28"/>
      <c r="AR75" s="28"/>
      <c r="AS75" s="28"/>
      <c r="AT75" s="28"/>
      <c r="AU75" s="37"/>
      <c r="AV75" s="39"/>
      <c r="AW75" s="30" t="s">
        <v>58</v>
      </c>
      <c r="AX75" s="30" t="s">
        <v>57</v>
      </c>
      <c r="AY75" s="30"/>
      <c r="AZ75" s="30"/>
      <c r="BA75" s="45"/>
    </row>
    <row r="76" spans="1:53" ht="105">
      <c r="A76" s="133">
        <f t="shared" si="0"/>
        <v>69</v>
      </c>
      <c r="B76" s="41"/>
      <c r="C76" s="42" t="s">
        <v>266</v>
      </c>
      <c r="D76" s="27"/>
      <c r="E76" s="28"/>
      <c r="F76" s="204"/>
      <c r="G76" s="153"/>
      <c r="H76" s="236" t="s">
        <v>60</v>
      </c>
      <c r="I76" s="190"/>
      <c r="J76" s="216"/>
      <c r="K76" s="33" t="s">
        <v>51</v>
      </c>
      <c r="L76" s="33"/>
      <c r="M76" s="32" t="s">
        <v>69</v>
      </c>
      <c r="N76" s="32" t="s">
        <v>140</v>
      </c>
      <c r="O76" s="33"/>
      <c r="P76" s="32" t="s">
        <v>267</v>
      </c>
      <c r="Q76" s="34"/>
      <c r="R76" s="34"/>
      <c r="S76" s="35" t="s">
        <v>135</v>
      </c>
      <c r="T76" s="36"/>
      <c r="U76" s="28"/>
      <c r="V76" s="28"/>
      <c r="W76" s="28"/>
      <c r="X76" s="28"/>
      <c r="Y76" s="28"/>
      <c r="Z76" s="28" t="s">
        <v>57</v>
      </c>
      <c r="AA76" s="37"/>
      <c r="AB76" s="36"/>
      <c r="AC76" s="28"/>
      <c r="AD76" s="28"/>
      <c r="AE76" s="28"/>
      <c r="AF76" s="28"/>
      <c r="AG76" s="28"/>
      <c r="AH76" s="30"/>
      <c r="AI76" s="28"/>
      <c r="AJ76" s="30"/>
      <c r="AK76" s="30"/>
      <c r="AL76" s="28"/>
      <c r="AM76" s="28"/>
      <c r="AN76" s="28"/>
      <c r="AO76" s="28"/>
      <c r="AP76" s="28"/>
      <c r="AQ76" s="28"/>
      <c r="AR76" s="28"/>
      <c r="AS76" s="28"/>
      <c r="AT76" s="28"/>
      <c r="AU76" s="37"/>
      <c r="AV76" s="39"/>
      <c r="AW76" s="30" t="s">
        <v>58</v>
      </c>
      <c r="AX76" s="30" t="s">
        <v>57</v>
      </c>
      <c r="AY76" s="30"/>
      <c r="AZ76" s="30"/>
      <c r="BA76" s="45"/>
    </row>
    <row r="77" spans="1:53" ht="60">
      <c r="A77" s="133">
        <f t="shared" ref="A77:A142" si="1">A76+1</f>
        <v>70</v>
      </c>
      <c r="B77" s="41"/>
      <c r="C77" s="42" t="s">
        <v>268</v>
      </c>
      <c r="D77" s="27"/>
      <c r="E77" s="28"/>
      <c r="F77" s="204"/>
      <c r="G77" s="153"/>
      <c r="H77" s="237" t="s">
        <v>67</v>
      </c>
      <c r="I77" s="191"/>
      <c r="J77" s="215"/>
      <c r="K77" s="33" t="s">
        <v>68</v>
      </c>
      <c r="L77" s="33"/>
      <c r="M77" s="32" t="s">
        <v>112</v>
      </c>
      <c r="N77" s="32" t="s">
        <v>140</v>
      </c>
      <c r="O77" s="33"/>
      <c r="P77" s="32" t="s">
        <v>269</v>
      </c>
      <c r="Q77" s="34" t="s">
        <v>70</v>
      </c>
      <c r="R77" s="34" t="s">
        <v>77</v>
      </c>
      <c r="S77" s="35"/>
      <c r="T77" s="36"/>
      <c r="U77" s="28"/>
      <c r="V77" s="28"/>
      <c r="W77" s="28"/>
      <c r="X77" s="28"/>
      <c r="Y77" s="28"/>
      <c r="Z77" s="28"/>
      <c r="AA77" s="37"/>
      <c r="AB77" s="36"/>
      <c r="AC77" s="28"/>
      <c r="AD77" s="28"/>
      <c r="AE77" s="28" t="s">
        <v>57</v>
      </c>
      <c r="AF77" s="28"/>
      <c r="AG77" s="28"/>
      <c r="AH77" s="30"/>
      <c r="AI77" s="28"/>
      <c r="AJ77" s="30"/>
      <c r="AK77" s="30"/>
      <c r="AL77" s="28"/>
      <c r="AM77" s="28"/>
      <c r="AN77" s="28"/>
      <c r="AO77" s="28"/>
      <c r="AP77" s="28"/>
      <c r="AQ77" s="28"/>
      <c r="AR77" s="28"/>
      <c r="AS77" s="28"/>
      <c r="AT77" s="28"/>
      <c r="AU77" s="37"/>
      <c r="AV77" s="39"/>
      <c r="AW77" s="30" t="s">
        <v>58</v>
      </c>
      <c r="AX77" s="30" t="s">
        <v>57</v>
      </c>
      <c r="AY77" s="30"/>
      <c r="AZ77" s="30"/>
      <c r="BA77" s="45"/>
    </row>
    <row r="78" spans="1:53" ht="75">
      <c r="A78" s="133">
        <f t="shared" si="1"/>
        <v>71</v>
      </c>
      <c r="B78" s="41"/>
      <c r="C78" s="42" t="s">
        <v>270</v>
      </c>
      <c r="D78" s="27"/>
      <c r="E78" s="28"/>
      <c r="F78" s="204"/>
      <c r="G78" s="153"/>
      <c r="H78" s="237" t="s">
        <v>67</v>
      </c>
      <c r="I78" s="191"/>
      <c r="J78" s="215"/>
      <c r="K78" s="33" t="s">
        <v>68</v>
      </c>
      <c r="L78" s="33"/>
      <c r="M78" s="32" t="s">
        <v>112</v>
      </c>
      <c r="N78" s="32" t="s">
        <v>140</v>
      </c>
      <c r="O78" s="33"/>
      <c r="P78" s="32" t="s">
        <v>271</v>
      </c>
      <c r="Q78" s="34"/>
      <c r="R78" s="34"/>
      <c r="S78" s="35" t="s">
        <v>114</v>
      </c>
      <c r="T78" s="36"/>
      <c r="U78" s="28"/>
      <c r="V78" s="28"/>
      <c r="W78" s="28"/>
      <c r="X78" s="28"/>
      <c r="Y78" s="28"/>
      <c r="Z78" s="28"/>
      <c r="AA78" s="37"/>
      <c r="AB78" s="36"/>
      <c r="AC78" s="28"/>
      <c r="AD78" s="28"/>
      <c r="AE78" s="28" t="s">
        <v>57</v>
      </c>
      <c r="AF78" s="28"/>
      <c r="AG78" s="28"/>
      <c r="AH78" s="30"/>
      <c r="AI78" s="28"/>
      <c r="AJ78" s="30"/>
      <c r="AK78" s="30"/>
      <c r="AL78" s="28"/>
      <c r="AM78" s="28"/>
      <c r="AN78" s="28"/>
      <c r="AO78" s="28"/>
      <c r="AP78" s="28"/>
      <c r="AQ78" s="28"/>
      <c r="AR78" s="28"/>
      <c r="AS78" s="28"/>
      <c r="AT78" s="28"/>
      <c r="AU78" s="37"/>
      <c r="AV78" s="39"/>
      <c r="AW78" s="30" t="s">
        <v>58</v>
      </c>
      <c r="AX78" s="30" t="s">
        <v>57</v>
      </c>
      <c r="AY78" s="30"/>
      <c r="AZ78" s="30"/>
      <c r="BA78" s="45"/>
    </row>
    <row r="79" spans="1:53" ht="45">
      <c r="A79" s="133">
        <f t="shared" si="1"/>
        <v>72</v>
      </c>
      <c r="B79" s="41"/>
      <c r="C79" s="42" t="s">
        <v>272</v>
      </c>
      <c r="D79" s="27" t="s">
        <v>273</v>
      </c>
      <c r="E79" s="28"/>
      <c r="F79" s="204"/>
      <c r="G79" s="153"/>
      <c r="H79" s="237" t="s">
        <v>67</v>
      </c>
      <c r="I79" s="191"/>
      <c r="J79" s="215"/>
      <c r="K79" s="33" t="s">
        <v>68</v>
      </c>
      <c r="L79" s="33"/>
      <c r="M79" s="32" t="s">
        <v>73</v>
      </c>
      <c r="N79" s="32" t="s">
        <v>140</v>
      </c>
      <c r="O79" s="33"/>
      <c r="P79" s="32" t="s">
        <v>274</v>
      </c>
      <c r="Q79" s="34" t="s">
        <v>70</v>
      </c>
      <c r="R79" s="34" t="s">
        <v>150</v>
      </c>
      <c r="S79" s="35"/>
      <c r="T79" s="36"/>
      <c r="U79" s="28"/>
      <c r="V79" s="28"/>
      <c r="W79" s="28"/>
      <c r="X79" s="28"/>
      <c r="Y79" s="28"/>
      <c r="Z79" s="28"/>
      <c r="AA79" s="37"/>
      <c r="AB79" s="36"/>
      <c r="AC79" s="28"/>
      <c r="AD79" s="28"/>
      <c r="AE79" s="28" t="s">
        <v>57</v>
      </c>
      <c r="AF79" s="28"/>
      <c r="AG79" s="28"/>
      <c r="AH79" s="30"/>
      <c r="AI79" s="28"/>
      <c r="AJ79" s="30"/>
      <c r="AK79" s="30"/>
      <c r="AL79" s="28"/>
      <c r="AM79" s="28"/>
      <c r="AN79" s="28"/>
      <c r="AO79" s="28"/>
      <c r="AP79" s="28"/>
      <c r="AQ79" s="28"/>
      <c r="AR79" s="28"/>
      <c r="AS79" s="28"/>
      <c r="AT79" s="28"/>
      <c r="AU79" s="37"/>
      <c r="AV79" s="39"/>
      <c r="AW79" s="30" t="s">
        <v>58</v>
      </c>
      <c r="AX79" s="30" t="s">
        <v>57</v>
      </c>
      <c r="AY79" s="30"/>
      <c r="AZ79" s="30"/>
      <c r="BA79" s="45"/>
    </row>
    <row r="80" spans="1:53" ht="60">
      <c r="A80" s="133">
        <f t="shared" si="1"/>
        <v>73</v>
      </c>
      <c r="B80" s="41"/>
      <c r="C80" s="86" t="s">
        <v>275</v>
      </c>
      <c r="D80" s="27"/>
      <c r="E80" s="81"/>
      <c r="F80" s="231"/>
      <c r="G80" s="154"/>
      <c r="H80" s="243" t="s">
        <v>67</v>
      </c>
      <c r="I80" s="195"/>
      <c r="J80" s="217"/>
      <c r="K80" s="55" t="s">
        <v>68</v>
      </c>
      <c r="L80" s="55"/>
      <c r="M80" s="82" t="s">
        <v>73</v>
      </c>
      <c r="N80" s="50" t="s">
        <v>74</v>
      </c>
      <c r="O80" s="65" t="s">
        <v>276</v>
      </c>
      <c r="P80" s="82" t="s">
        <v>277</v>
      </c>
      <c r="Q80" s="55"/>
      <c r="R80" s="55"/>
      <c r="S80" s="83"/>
      <c r="T80" s="84"/>
      <c r="U80" s="81"/>
      <c r="V80" s="81"/>
      <c r="W80" s="81"/>
      <c r="X80" s="81"/>
      <c r="Y80" s="81"/>
      <c r="Z80" s="81"/>
      <c r="AA80" s="85"/>
      <c r="AB80" s="84"/>
      <c r="AC80" s="81"/>
      <c r="AD80" s="81"/>
      <c r="AE80" s="81"/>
      <c r="AF80" s="81"/>
      <c r="AG80" s="81"/>
      <c r="AH80" s="30"/>
      <c r="AI80" s="81"/>
      <c r="AJ80" s="30" t="s">
        <v>57</v>
      </c>
      <c r="AK80" s="30"/>
      <c r="AL80" s="81"/>
      <c r="AM80" s="81"/>
      <c r="AN80" s="81"/>
      <c r="AO80" s="81"/>
      <c r="AP80" s="81"/>
      <c r="AQ80" s="81"/>
      <c r="AR80" s="81"/>
      <c r="AS80" s="81"/>
      <c r="AT80" s="81"/>
      <c r="AU80" s="85"/>
      <c r="AV80" s="39"/>
      <c r="AW80" s="30" t="s">
        <v>58</v>
      </c>
      <c r="AX80" s="30" t="s">
        <v>57</v>
      </c>
      <c r="AY80" s="30"/>
      <c r="AZ80" s="30"/>
      <c r="BA80" s="45"/>
    </row>
    <row r="81" spans="1:53" ht="78" customHeight="1">
      <c r="A81" s="133">
        <f t="shared" si="1"/>
        <v>74</v>
      </c>
      <c r="B81" s="41"/>
      <c r="C81" s="60" t="s">
        <v>20</v>
      </c>
      <c r="D81" s="27" t="s">
        <v>278</v>
      </c>
      <c r="E81" s="28"/>
      <c r="F81" s="204"/>
      <c r="G81" s="153"/>
      <c r="H81" s="245" t="s">
        <v>50</v>
      </c>
      <c r="I81" s="192"/>
      <c r="J81" s="218"/>
      <c r="K81" s="33" t="s">
        <v>68</v>
      </c>
      <c r="L81" s="33"/>
      <c r="M81" s="32" t="s">
        <v>73</v>
      </c>
      <c r="N81" s="67" t="s">
        <v>74</v>
      </c>
      <c r="O81" s="33" t="s">
        <v>75</v>
      </c>
      <c r="P81" s="32" t="s">
        <v>279</v>
      </c>
      <c r="Q81" s="34" t="s">
        <v>70</v>
      </c>
      <c r="R81" s="34" t="s">
        <v>280</v>
      </c>
      <c r="S81" s="35"/>
      <c r="T81" s="36"/>
      <c r="U81" s="28"/>
      <c r="V81" s="28"/>
      <c r="W81" s="28"/>
      <c r="X81" s="28"/>
      <c r="Y81" s="28"/>
      <c r="Z81" s="28" t="s">
        <v>57</v>
      </c>
      <c r="AA81" s="37"/>
      <c r="AB81" s="36"/>
      <c r="AC81" s="28"/>
      <c r="AD81" s="28"/>
      <c r="AE81" s="28"/>
      <c r="AF81" s="28"/>
      <c r="AG81" s="28"/>
      <c r="AH81" s="30"/>
      <c r="AI81" s="28"/>
      <c r="AJ81" s="77" t="s">
        <v>57</v>
      </c>
      <c r="AK81" s="30"/>
      <c r="AL81" s="28"/>
      <c r="AM81" s="28"/>
      <c r="AN81" s="28"/>
      <c r="AO81" s="28"/>
      <c r="AP81" s="28"/>
      <c r="AQ81" s="28"/>
      <c r="AR81" s="28"/>
      <c r="AS81" s="28"/>
      <c r="AT81" s="28"/>
      <c r="AU81" s="37"/>
      <c r="AV81" s="39"/>
      <c r="AW81" s="30" t="s">
        <v>58</v>
      </c>
      <c r="AX81" s="30" t="s">
        <v>57</v>
      </c>
      <c r="AY81" s="30">
        <v>1</v>
      </c>
      <c r="AZ81" s="30" t="s">
        <v>57</v>
      </c>
      <c r="BA81" s="79" t="s">
        <v>281</v>
      </c>
    </row>
    <row r="82" spans="1:53" ht="58">
      <c r="A82" s="133">
        <f t="shared" si="1"/>
        <v>75</v>
      </c>
      <c r="B82" s="89"/>
      <c r="C82" s="60" t="s">
        <v>282</v>
      </c>
      <c r="D82" s="27"/>
      <c r="E82" s="28"/>
      <c r="F82" s="204"/>
      <c r="G82" s="153"/>
      <c r="H82" s="236" t="s">
        <v>67</v>
      </c>
      <c r="I82" s="190"/>
      <c r="J82" s="216"/>
      <c r="K82" s="65" t="s">
        <v>68</v>
      </c>
      <c r="L82" s="33"/>
      <c r="M82" s="32" t="s">
        <v>62</v>
      </c>
      <c r="N82" s="31" t="s">
        <v>63</v>
      </c>
      <c r="O82" s="33"/>
      <c r="P82" s="32" t="s">
        <v>283</v>
      </c>
      <c r="Q82" s="34" t="s">
        <v>284</v>
      </c>
      <c r="R82" s="34" t="s">
        <v>130</v>
      </c>
      <c r="S82" s="35"/>
      <c r="T82" s="36"/>
      <c r="U82" s="28"/>
      <c r="V82" s="28"/>
      <c r="W82" s="28"/>
      <c r="X82" s="28"/>
      <c r="Y82" s="28"/>
      <c r="Z82" s="28"/>
      <c r="AA82" s="37"/>
      <c r="AB82" s="36"/>
      <c r="AC82" s="28"/>
      <c r="AD82" s="28"/>
      <c r="AE82" s="28"/>
      <c r="AF82" s="28"/>
      <c r="AG82" s="28" t="s">
        <v>57</v>
      </c>
      <c r="AH82" s="30"/>
      <c r="AI82" s="28"/>
      <c r="AJ82" s="30"/>
      <c r="AK82" s="30"/>
      <c r="AL82" s="28"/>
      <c r="AM82" s="28"/>
      <c r="AN82" s="28"/>
      <c r="AO82" s="28"/>
      <c r="AP82" s="28"/>
      <c r="AQ82" s="28"/>
      <c r="AR82" s="28"/>
      <c r="AS82" s="28"/>
      <c r="AT82" s="28"/>
      <c r="AU82" s="37"/>
      <c r="AV82" s="39"/>
      <c r="AW82" s="30" t="s">
        <v>58</v>
      </c>
      <c r="AX82" s="30" t="s">
        <v>57</v>
      </c>
      <c r="AY82" s="30">
        <v>1</v>
      </c>
      <c r="AZ82" s="30"/>
      <c r="BA82" s="90"/>
    </row>
    <row r="83" spans="1:53" ht="133">
      <c r="A83" s="133">
        <f t="shared" si="1"/>
        <v>76</v>
      </c>
      <c r="B83" s="41"/>
      <c r="C83" s="26" t="s">
        <v>285</v>
      </c>
      <c r="D83" s="27" t="s">
        <v>286</v>
      </c>
      <c r="E83" s="28" t="s">
        <v>287</v>
      </c>
      <c r="F83" s="204" t="s">
        <v>287</v>
      </c>
      <c r="G83" s="153"/>
      <c r="H83" s="237" t="s">
        <v>67</v>
      </c>
      <c r="I83" s="191"/>
      <c r="J83" s="215"/>
      <c r="K83" s="33" t="s">
        <v>68</v>
      </c>
      <c r="L83" s="33"/>
      <c r="M83" s="32" t="s">
        <v>73</v>
      </c>
      <c r="N83" s="32" t="s">
        <v>102</v>
      </c>
      <c r="O83" s="33"/>
      <c r="P83" s="32" t="s">
        <v>288</v>
      </c>
      <c r="Q83" s="34" t="s">
        <v>70</v>
      </c>
      <c r="R83" s="34" t="s">
        <v>130</v>
      </c>
      <c r="S83" s="35"/>
      <c r="T83" s="36"/>
      <c r="U83" s="28" t="s">
        <v>57</v>
      </c>
      <c r="V83" s="28"/>
      <c r="W83" s="28"/>
      <c r="X83" s="28"/>
      <c r="Y83" s="28"/>
      <c r="Z83" s="28" t="s">
        <v>57</v>
      </c>
      <c r="AA83" s="37"/>
      <c r="AB83" s="36"/>
      <c r="AC83" s="28"/>
      <c r="AD83" s="28"/>
      <c r="AE83" s="28"/>
      <c r="AF83" s="28"/>
      <c r="AG83" s="28"/>
      <c r="AH83" s="30"/>
      <c r="AI83" s="28"/>
      <c r="AJ83" s="30"/>
      <c r="AK83" s="30"/>
      <c r="AL83" s="28"/>
      <c r="AM83" s="28"/>
      <c r="AN83" s="28"/>
      <c r="AO83" s="28"/>
      <c r="AP83" s="28"/>
      <c r="AQ83" s="28"/>
      <c r="AR83" s="28"/>
      <c r="AS83" s="28"/>
      <c r="AT83" s="28"/>
      <c r="AU83" s="37"/>
      <c r="AV83" s="39"/>
      <c r="AW83" s="30" t="s">
        <v>58</v>
      </c>
      <c r="AX83" s="30" t="s">
        <v>57</v>
      </c>
      <c r="AY83" s="30" t="s">
        <v>84</v>
      </c>
      <c r="AZ83" s="30" t="s">
        <v>57</v>
      </c>
      <c r="BA83" s="45"/>
    </row>
    <row r="84" spans="1:53" ht="45">
      <c r="A84" s="133">
        <f t="shared" si="1"/>
        <v>77</v>
      </c>
      <c r="B84" s="41"/>
      <c r="C84" s="42" t="s">
        <v>289</v>
      </c>
      <c r="D84" s="27"/>
      <c r="E84" s="28"/>
      <c r="F84" s="204"/>
      <c r="G84" s="153"/>
      <c r="H84" s="236" t="s">
        <v>60</v>
      </c>
      <c r="I84" s="190"/>
      <c r="J84" s="216"/>
      <c r="K84" s="33" t="s">
        <v>51</v>
      </c>
      <c r="L84" s="33"/>
      <c r="M84" s="32" t="s">
        <v>69</v>
      </c>
      <c r="N84" s="32" t="s">
        <v>63</v>
      </c>
      <c r="O84" s="33"/>
      <c r="P84" s="32" t="s">
        <v>290</v>
      </c>
      <c r="Q84" s="34"/>
      <c r="R84" s="34" t="s">
        <v>100</v>
      </c>
      <c r="S84" s="35" t="s">
        <v>114</v>
      </c>
      <c r="T84" s="36"/>
      <c r="U84" s="28"/>
      <c r="V84" s="28"/>
      <c r="W84" s="28"/>
      <c r="X84" s="28"/>
      <c r="Y84" s="28"/>
      <c r="Z84" s="28" t="s">
        <v>57</v>
      </c>
      <c r="AA84" s="37"/>
      <c r="AB84" s="36"/>
      <c r="AC84" s="28"/>
      <c r="AD84" s="28"/>
      <c r="AE84" s="28"/>
      <c r="AF84" s="28"/>
      <c r="AG84" s="28"/>
      <c r="AH84" s="30" t="s">
        <v>56</v>
      </c>
      <c r="AI84" s="28"/>
      <c r="AJ84" s="30"/>
      <c r="AK84" s="30"/>
      <c r="AL84" s="28"/>
      <c r="AM84" s="28"/>
      <c r="AN84" s="28"/>
      <c r="AO84" s="28"/>
      <c r="AP84" s="28"/>
      <c r="AQ84" s="28"/>
      <c r="AR84" s="28"/>
      <c r="AS84" s="28"/>
      <c r="AT84" s="28"/>
      <c r="AU84" s="37"/>
      <c r="AV84" s="39"/>
      <c r="AW84" s="30" t="s">
        <v>58</v>
      </c>
      <c r="AX84" s="30" t="s">
        <v>57</v>
      </c>
      <c r="AY84" s="30"/>
      <c r="AZ84" s="30"/>
      <c r="BA84" s="45"/>
    </row>
    <row r="85" spans="1:53" ht="30">
      <c r="A85" s="133">
        <f t="shared" si="1"/>
        <v>78</v>
      </c>
      <c r="B85" s="41"/>
      <c r="C85" s="42" t="s">
        <v>291</v>
      </c>
      <c r="D85" s="27"/>
      <c r="E85" s="28"/>
      <c r="F85" s="204"/>
      <c r="G85" s="153"/>
      <c r="H85" s="237" t="s">
        <v>67</v>
      </c>
      <c r="I85" s="191"/>
      <c r="J85" s="215"/>
      <c r="K85" s="65" t="s">
        <v>68</v>
      </c>
      <c r="L85" s="33"/>
      <c r="M85" s="32" t="s">
        <v>73</v>
      </c>
      <c r="N85" s="32" t="s">
        <v>102</v>
      </c>
      <c r="O85" s="33"/>
      <c r="P85" s="32" t="s">
        <v>292</v>
      </c>
      <c r="Q85" s="34" t="s">
        <v>70</v>
      </c>
      <c r="R85" s="34" t="s">
        <v>293</v>
      </c>
      <c r="S85" s="35"/>
      <c r="T85" s="36"/>
      <c r="U85" s="28"/>
      <c r="V85" s="28"/>
      <c r="W85" s="28"/>
      <c r="X85" s="28"/>
      <c r="Y85" s="28"/>
      <c r="Z85" s="28"/>
      <c r="AA85" s="37"/>
      <c r="AB85" s="36" t="s">
        <v>57</v>
      </c>
      <c r="AC85" s="28"/>
      <c r="AD85" s="28"/>
      <c r="AE85" s="28"/>
      <c r="AF85" s="28"/>
      <c r="AG85" s="28"/>
      <c r="AH85" s="28"/>
      <c r="AI85" s="28"/>
      <c r="AJ85" s="28"/>
      <c r="AK85" s="28"/>
      <c r="AL85" s="28"/>
      <c r="AM85" s="28"/>
      <c r="AN85" s="28"/>
      <c r="AO85" s="28"/>
      <c r="AP85" s="28"/>
      <c r="AQ85" s="28"/>
      <c r="AR85" s="28"/>
      <c r="AS85" s="28"/>
      <c r="AT85" s="28"/>
      <c r="AU85" s="37"/>
      <c r="AV85" s="54"/>
      <c r="AW85" s="30" t="s">
        <v>58</v>
      </c>
      <c r="AX85" s="30" t="s">
        <v>57</v>
      </c>
      <c r="AY85" s="30"/>
      <c r="AZ85" s="30"/>
      <c r="BA85" s="45"/>
    </row>
    <row r="86" spans="1:53" ht="30">
      <c r="A86" s="133">
        <f t="shared" si="1"/>
        <v>79</v>
      </c>
      <c r="B86" s="41"/>
      <c r="C86" s="42" t="s">
        <v>294</v>
      </c>
      <c r="D86" s="27"/>
      <c r="E86" s="28"/>
      <c r="F86" s="204"/>
      <c r="G86" s="153"/>
      <c r="H86" s="237" t="s">
        <v>67</v>
      </c>
      <c r="I86" s="191"/>
      <c r="J86" s="215"/>
      <c r="K86" s="65" t="s">
        <v>68</v>
      </c>
      <c r="L86" s="33"/>
      <c r="M86" s="32" t="s">
        <v>295</v>
      </c>
      <c r="N86" s="32" t="s">
        <v>63</v>
      </c>
      <c r="O86" s="33"/>
      <c r="P86" s="32" t="s">
        <v>296</v>
      </c>
      <c r="Q86" s="34"/>
      <c r="R86" s="34" t="s">
        <v>100</v>
      </c>
      <c r="S86" s="35" t="s">
        <v>114</v>
      </c>
      <c r="T86" s="36"/>
      <c r="U86" s="28"/>
      <c r="V86" s="28"/>
      <c r="W86" s="28"/>
      <c r="X86" s="28"/>
      <c r="Y86" s="28"/>
      <c r="Z86" s="28"/>
      <c r="AA86" s="37"/>
      <c r="AB86" s="36" t="s">
        <v>56</v>
      </c>
      <c r="AC86" s="28"/>
      <c r="AD86" s="28"/>
      <c r="AE86" s="28"/>
      <c r="AF86" s="28" t="s">
        <v>57</v>
      </c>
      <c r="AG86" s="28"/>
      <c r="AH86" s="30"/>
      <c r="AI86" s="28"/>
      <c r="AJ86" s="30"/>
      <c r="AK86" s="30"/>
      <c r="AL86" s="28"/>
      <c r="AM86" s="28"/>
      <c r="AN86" s="28"/>
      <c r="AO86" s="28"/>
      <c r="AP86" s="28"/>
      <c r="AQ86" s="28"/>
      <c r="AR86" s="28"/>
      <c r="AS86" s="28"/>
      <c r="AT86" s="28"/>
      <c r="AU86" s="37"/>
      <c r="AV86" s="39"/>
      <c r="AW86" s="30" t="s">
        <v>58</v>
      </c>
      <c r="AX86" s="30" t="s">
        <v>57</v>
      </c>
      <c r="AY86" s="30"/>
      <c r="AZ86" s="30"/>
      <c r="BA86" s="45"/>
    </row>
    <row r="87" spans="1:53" ht="75">
      <c r="A87" s="133">
        <f t="shared" si="1"/>
        <v>80</v>
      </c>
      <c r="B87" s="41"/>
      <c r="C87" s="42" t="s">
        <v>297</v>
      </c>
      <c r="D87" s="27"/>
      <c r="E87" s="28"/>
      <c r="F87" s="204"/>
      <c r="G87" s="153"/>
      <c r="H87" s="237" t="s">
        <v>50</v>
      </c>
      <c r="I87" s="191"/>
      <c r="J87" s="215"/>
      <c r="K87" s="33" t="s">
        <v>51</v>
      </c>
      <c r="L87" s="33"/>
      <c r="M87" s="32" t="s">
        <v>62</v>
      </c>
      <c r="N87" s="32" t="s">
        <v>82</v>
      </c>
      <c r="O87" s="33"/>
      <c r="P87" s="32" t="s">
        <v>298</v>
      </c>
      <c r="Q87" s="34" t="s">
        <v>54</v>
      </c>
      <c r="R87" s="34" t="s">
        <v>137</v>
      </c>
      <c r="S87" s="35"/>
      <c r="T87" s="36" t="s">
        <v>57</v>
      </c>
      <c r="U87" s="28" t="s">
        <v>57</v>
      </c>
      <c r="V87" s="28" t="s">
        <v>57</v>
      </c>
      <c r="W87" s="28"/>
      <c r="X87" s="28"/>
      <c r="Y87" s="28"/>
      <c r="Z87" s="28"/>
      <c r="AA87" s="37"/>
      <c r="AB87" s="36" t="s">
        <v>56</v>
      </c>
      <c r="AC87" s="28" t="s">
        <v>57</v>
      </c>
      <c r="AD87" s="28"/>
      <c r="AE87" s="28"/>
      <c r="AF87" s="28"/>
      <c r="AG87" s="28"/>
      <c r="AH87" s="30"/>
      <c r="AI87" s="28"/>
      <c r="AJ87" s="30"/>
      <c r="AK87" s="30"/>
      <c r="AL87" s="28"/>
      <c r="AM87" s="28"/>
      <c r="AN87" s="28"/>
      <c r="AO87" s="28"/>
      <c r="AP87" s="28"/>
      <c r="AQ87" s="28"/>
      <c r="AR87" s="28"/>
      <c r="AS87" s="28"/>
      <c r="AT87" s="28"/>
      <c r="AU87" s="37"/>
      <c r="AV87" s="39"/>
      <c r="AW87" s="30" t="s">
        <v>58</v>
      </c>
      <c r="AX87" s="30" t="s">
        <v>57</v>
      </c>
      <c r="AY87" s="30"/>
      <c r="AZ87" s="30"/>
      <c r="BA87" s="45"/>
    </row>
    <row r="88" spans="1:53" ht="270">
      <c r="A88" s="133">
        <f t="shared" si="1"/>
        <v>81</v>
      </c>
      <c r="B88" s="41"/>
      <c r="C88" s="42" t="s">
        <v>299</v>
      </c>
      <c r="D88" s="27" t="s">
        <v>300</v>
      </c>
      <c r="E88" s="28" t="s">
        <v>301</v>
      </c>
      <c r="F88" s="204" t="s">
        <v>301</v>
      </c>
      <c r="G88" s="153"/>
      <c r="H88" s="237" t="s">
        <v>67</v>
      </c>
      <c r="I88" s="191"/>
      <c r="J88" s="215"/>
      <c r="K88" s="33" t="s">
        <v>68</v>
      </c>
      <c r="L88" s="33"/>
      <c r="M88" s="87" t="s">
        <v>302</v>
      </c>
      <c r="N88" s="32" t="s">
        <v>102</v>
      </c>
      <c r="O88" s="33"/>
      <c r="P88" s="82" t="s">
        <v>303</v>
      </c>
      <c r="Q88" s="34" t="s">
        <v>70</v>
      </c>
      <c r="R88" s="34" t="s">
        <v>130</v>
      </c>
      <c r="S88" s="35"/>
      <c r="T88" s="36" t="s">
        <v>57</v>
      </c>
      <c r="U88" s="28" t="s">
        <v>57</v>
      </c>
      <c r="V88" s="28"/>
      <c r="W88" s="28"/>
      <c r="X88" s="28"/>
      <c r="Y88" s="28"/>
      <c r="Z88" s="28" t="s">
        <v>57</v>
      </c>
      <c r="AA88" s="63" t="s">
        <v>57</v>
      </c>
      <c r="AB88" s="36" t="s">
        <v>56</v>
      </c>
      <c r="AC88" s="28" t="s">
        <v>57</v>
      </c>
      <c r="AD88" s="28"/>
      <c r="AE88" s="91" t="s">
        <v>57</v>
      </c>
      <c r="AF88" s="28"/>
      <c r="AG88" s="28"/>
      <c r="AH88" s="30"/>
      <c r="AI88" s="28"/>
      <c r="AJ88" s="30"/>
      <c r="AK88" s="30"/>
      <c r="AL88" s="28"/>
      <c r="AM88" s="28"/>
      <c r="AN88" s="28"/>
      <c r="AO88" s="28"/>
      <c r="AP88" s="28"/>
      <c r="AQ88" s="28"/>
      <c r="AR88" s="28"/>
      <c r="AS88" s="28"/>
      <c r="AT88" s="28"/>
      <c r="AU88" s="37"/>
      <c r="AV88" s="39"/>
      <c r="AW88" s="30" t="s">
        <v>58</v>
      </c>
      <c r="AX88" s="30" t="s">
        <v>57</v>
      </c>
      <c r="AY88" s="30"/>
      <c r="AZ88" s="30"/>
      <c r="BA88" s="45"/>
    </row>
    <row r="89" spans="1:53" ht="30">
      <c r="A89" s="133">
        <f t="shared" si="1"/>
        <v>82</v>
      </c>
      <c r="B89" s="41"/>
      <c r="C89" s="60" t="s">
        <v>304</v>
      </c>
      <c r="D89" s="27" t="s">
        <v>305</v>
      </c>
      <c r="E89" s="28"/>
      <c r="F89" s="204"/>
      <c r="G89" s="153"/>
      <c r="H89" s="243" t="s">
        <v>60</v>
      </c>
      <c r="I89" s="195"/>
      <c r="J89" s="217"/>
      <c r="K89" s="55" t="s">
        <v>68</v>
      </c>
      <c r="L89" s="33"/>
      <c r="M89" s="82" t="s">
        <v>69</v>
      </c>
      <c r="N89" s="82" t="s">
        <v>87</v>
      </c>
      <c r="O89" s="55" t="s">
        <v>91</v>
      </c>
      <c r="P89" s="82" t="s">
        <v>306</v>
      </c>
      <c r="Q89" s="55"/>
      <c r="R89" s="55"/>
      <c r="S89" s="83"/>
      <c r="T89" s="84"/>
      <c r="U89" s="81"/>
      <c r="V89" s="81"/>
      <c r="W89" s="81"/>
      <c r="X89" s="81"/>
      <c r="Y89" s="81" t="s">
        <v>57</v>
      </c>
      <c r="Z89" s="81"/>
      <c r="AA89" s="85"/>
      <c r="AB89" s="84"/>
      <c r="AC89" s="81" t="s">
        <v>57</v>
      </c>
      <c r="AD89" s="81"/>
      <c r="AE89" s="81"/>
      <c r="AF89" s="81"/>
      <c r="AG89" s="81"/>
      <c r="AH89" s="30"/>
      <c r="AI89" s="81"/>
      <c r="AJ89" s="30"/>
      <c r="AK89" s="30"/>
      <c r="AL89" s="81"/>
      <c r="AM89" s="81"/>
      <c r="AN89" s="81"/>
      <c r="AO89" s="81"/>
      <c r="AP89" s="81"/>
      <c r="AQ89" s="81"/>
      <c r="AR89" s="81"/>
      <c r="AS89" s="81"/>
      <c r="AT89" s="81"/>
      <c r="AU89" s="85"/>
      <c r="AV89" s="39"/>
      <c r="AW89" s="30" t="s">
        <v>58</v>
      </c>
      <c r="AX89" s="30" t="s">
        <v>57</v>
      </c>
      <c r="AY89" s="30">
        <v>1</v>
      </c>
      <c r="AZ89" s="30" t="s">
        <v>57</v>
      </c>
      <c r="BA89" s="45"/>
    </row>
    <row r="90" spans="1:53" ht="45">
      <c r="A90" s="133">
        <f t="shared" si="1"/>
        <v>83</v>
      </c>
      <c r="B90" s="41"/>
      <c r="C90" s="42" t="s">
        <v>307</v>
      </c>
      <c r="D90" s="27" t="s">
        <v>308</v>
      </c>
      <c r="E90" s="28"/>
      <c r="F90" s="204"/>
      <c r="G90" s="153"/>
      <c r="H90" s="236" t="s">
        <v>50</v>
      </c>
      <c r="I90" s="190"/>
      <c r="J90" s="216"/>
      <c r="K90" s="33" t="s">
        <v>68</v>
      </c>
      <c r="L90" s="33"/>
      <c r="M90" s="32" t="s">
        <v>62</v>
      </c>
      <c r="N90" s="32" t="s">
        <v>140</v>
      </c>
      <c r="O90" s="33"/>
      <c r="P90" s="32" t="s">
        <v>309</v>
      </c>
      <c r="Q90" s="34" t="s">
        <v>54</v>
      </c>
      <c r="R90" s="34" t="s">
        <v>137</v>
      </c>
      <c r="S90" s="35"/>
      <c r="T90" s="36"/>
      <c r="U90" s="28"/>
      <c r="V90" s="28"/>
      <c r="W90" s="28"/>
      <c r="X90" s="28"/>
      <c r="Y90" s="28"/>
      <c r="Z90" s="28"/>
      <c r="AA90" s="37"/>
      <c r="AB90" s="36"/>
      <c r="AC90" s="28"/>
      <c r="AD90" s="28"/>
      <c r="AE90" s="28"/>
      <c r="AF90" s="28" t="s">
        <v>57</v>
      </c>
      <c r="AG90" s="28"/>
      <c r="AH90" s="30"/>
      <c r="AI90" s="28"/>
      <c r="AJ90" s="30"/>
      <c r="AK90" s="30"/>
      <c r="AL90" s="28"/>
      <c r="AM90" s="28"/>
      <c r="AN90" s="28"/>
      <c r="AO90" s="28"/>
      <c r="AP90" s="28"/>
      <c r="AQ90" s="28"/>
      <c r="AR90" s="28"/>
      <c r="AS90" s="28"/>
      <c r="AT90" s="28"/>
      <c r="AU90" s="37"/>
      <c r="AV90" s="39"/>
      <c r="AW90" s="30" t="s">
        <v>58</v>
      </c>
      <c r="AX90" s="30" t="s">
        <v>57</v>
      </c>
      <c r="AY90" s="30"/>
      <c r="AZ90" s="30"/>
      <c r="BA90" s="45"/>
    </row>
    <row r="91" spans="1:53" ht="30">
      <c r="A91" s="133">
        <f t="shared" si="1"/>
        <v>84</v>
      </c>
      <c r="B91" s="92"/>
      <c r="C91" s="86" t="s">
        <v>310</v>
      </c>
      <c r="D91" s="27"/>
      <c r="E91" s="81"/>
      <c r="F91" s="231"/>
      <c r="G91" s="154"/>
      <c r="H91" s="249" t="s">
        <v>50</v>
      </c>
      <c r="I91" s="200"/>
      <c r="J91" s="219"/>
      <c r="K91" s="55" t="s">
        <v>51</v>
      </c>
      <c r="L91" s="55" t="s">
        <v>61</v>
      </c>
      <c r="M91" s="82" t="s">
        <v>62</v>
      </c>
      <c r="N91" s="82" t="s">
        <v>311</v>
      </c>
      <c r="O91" s="55" t="s">
        <v>91</v>
      </c>
      <c r="P91" s="82" t="s">
        <v>312</v>
      </c>
      <c r="Q91" s="55" t="s">
        <v>54</v>
      </c>
      <c r="R91" s="55" t="s">
        <v>137</v>
      </c>
      <c r="S91" s="83"/>
      <c r="T91" s="84"/>
      <c r="U91" s="81"/>
      <c r="V91" s="81"/>
      <c r="W91" s="81"/>
      <c r="X91" s="81"/>
      <c r="Y91" s="81"/>
      <c r="Z91" s="81"/>
      <c r="AA91" s="85"/>
      <c r="AB91" s="84" t="s">
        <v>57</v>
      </c>
      <c r="AC91" s="81"/>
      <c r="AD91" s="81"/>
      <c r="AE91" s="81"/>
      <c r="AF91" s="81"/>
      <c r="AG91" s="81"/>
      <c r="AH91" s="81"/>
      <c r="AI91" s="81"/>
      <c r="AJ91" s="81"/>
      <c r="AK91" s="81"/>
      <c r="AL91" s="81"/>
      <c r="AM91" s="81"/>
      <c r="AN91" s="81"/>
      <c r="AO91" s="81"/>
      <c r="AP91" s="81"/>
      <c r="AQ91" s="81"/>
      <c r="AR91" s="81"/>
      <c r="AS91" s="81"/>
      <c r="AT91" s="81"/>
      <c r="AU91" s="85"/>
      <c r="AV91" s="94"/>
      <c r="AW91" s="30" t="s">
        <v>58</v>
      </c>
      <c r="AX91" s="30" t="s">
        <v>57</v>
      </c>
      <c r="AY91" s="30"/>
      <c r="AZ91" s="30"/>
      <c r="BA91" s="95"/>
    </row>
    <row r="92" spans="1:53" ht="60">
      <c r="A92" s="133">
        <f t="shared" si="1"/>
        <v>85</v>
      </c>
      <c r="B92" s="89"/>
      <c r="C92" s="42" t="s">
        <v>313</v>
      </c>
      <c r="D92" s="27"/>
      <c r="E92" s="28"/>
      <c r="F92" s="204"/>
      <c r="G92" s="153"/>
      <c r="H92" s="237" t="s">
        <v>50</v>
      </c>
      <c r="I92" s="191"/>
      <c r="J92" s="215"/>
      <c r="K92" s="33" t="s">
        <v>68</v>
      </c>
      <c r="L92" s="33"/>
      <c r="M92" s="31" t="s">
        <v>62</v>
      </c>
      <c r="N92" s="32" t="s">
        <v>87</v>
      </c>
      <c r="O92" s="33"/>
      <c r="P92" s="32" t="s">
        <v>314</v>
      </c>
      <c r="Q92" s="34" t="s">
        <v>153</v>
      </c>
      <c r="R92" s="34" t="s">
        <v>77</v>
      </c>
      <c r="S92" s="35" t="s">
        <v>315</v>
      </c>
      <c r="T92" s="36"/>
      <c r="U92" s="28"/>
      <c r="V92" s="28"/>
      <c r="W92" s="28"/>
      <c r="X92" s="28"/>
      <c r="Y92" s="28"/>
      <c r="Z92" s="28" t="s">
        <v>57</v>
      </c>
      <c r="AA92" s="37"/>
      <c r="AB92" s="36"/>
      <c r="AC92" s="28"/>
      <c r="AD92" s="28"/>
      <c r="AE92" s="28"/>
      <c r="AF92" s="28"/>
      <c r="AG92" s="28"/>
      <c r="AH92" s="30"/>
      <c r="AI92" s="28"/>
      <c r="AJ92" s="30"/>
      <c r="AK92" s="30"/>
      <c r="AL92" s="28"/>
      <c r="AM92" s="28"/>
      <c r="AN92" s="28"/>
      <c r="AO92" s="28"/>
      <c r="AP92" s="28"/>
      <c r="AQ92" s="28"/>
      <c r="AR92" s="28"/>
      <c r="AS92" s="28"/>
      <c r="AT92" s="28"/>
      <c r="AU92" s="37"/>
      <c r="AV92" s="39"/>
      <c r="AW92" s="30" t="s">
        <v>58</v>
      </c>
      <c r="AX92" s="30" t="s">
        <v>57</v>
      </c>
      <c r="AY92" s="30"/>
      <c r="AZ92" s="30"/>
      <c r="BA92" s="90"/>
    </row>
    <row r="93" spans="1:53" ht="72">
      <c r="A93" s="133">
        <f t="shared" si="1"/>
        <v>86</v>
      </c>
      <c r="B93" s="116"/>
      <c r="C93" s="60" t="s">
        <v>112</v>
      </c>
      <c r="D93" s="27" t="s">
        <v>316</v>
      </c>
      <c r="E93" s="28"/>
      <c r="F93" s="204"/>
      <c r="G93" s="153"/>
      <c r="H93" s="241" t="s">
        <v>50</v>
      </c>
      <c r="I93" s="194"/>
      <c r="J93" s="220"/>
      <c r="K93" s="55" t="s">
        <v>51</v>
      </c>
      <c r="L93" s="55"/>
      <c r="M93" s="82" t="s">
        <v>112</v>
      </c>
      <c r="N93" s="96" t="s">
        <v>74</v>
      </c>
      <c r="O93" s="33"/>
      <c r="P93" s="32" t="s">
        <v>317</v>
      </c>
      <c r="Q93" s="33"/>
      <c r="R93" s="33"/>
      <c r="S93" s="88"/>
      <c r="T93" s="36"/>
      <c r="U93" s="28"/>
      <c r="V93" s="28"/>
      <c r="W93" s="28"/>
      <c r="X93" s="28"/>
      <c r="Y93" s="28"/>
      <c r="Z93" s="28"/>
      <c r="AA93" s="37"/>
      <c r="AB93" s="36" t="s">
        <v>57</v>
      </c>
      <c r="AC93" s="28"/>
      <c r="AD93" s="28"/>
      <c r="AE93" s="28"/>
      <c r="AF93" s="28"/>
      <c r="AG93" s="28" t="s">
        <v>57</v>
      </c>
      <c r="AH93" s="28"/>
      <c r="AI93" s="28"/>
      <c r="AJ93" s="28"/>
      <c r="AK93" s="28"/>
      <c r="AL93" s="28"/>
      <c r="AM93" s="28"/>
      <c r="AN93" s="28"/>
      <c r="AO93" s="28"/>
      <c r="AP93" s="28"/>
      <c r="AQ93" s="28"/>
      <c r="AR93" s="28"/>
      <c r="AS93" s="28"/>
      <c r="AT93" s="28"/>
      <c r="AU93" s="37"/>
      <c r="AV93" s="54"/>
      <c r="AW93" s="30" t="s">
        <v>58</v>
      </c>
      <c r="AX93" s="30" t="s">
        <v>57</v>
      </c>
      <c r="AY93" s="30">
        <v>1</v>
      </c>
      <c r="AZ93" s="30" t="s">
        <v>57</v>
      </c>
      <c r="BA93" s="40"/>
    </row>
    <row r="94" spans="1:53" ht="45">
      <c r="A94" s="133">
        <f t="shared" si="1"/>
        <v>87</v>
      </c>
      <c r="B94" s="41"/>
      <c r="C94" s="42" t="s">
        <v>318</v>
      </c>
      <c r="D94" s="27"/>
      <c r="E94" s="28"/>
      <c r="F94" s="204"/>
      <c r="G94" s="153"/>
      <c r="H94" s="237" t="s">
        <v>50</v>
      </c>
      <c r="I94" s="191"/>
      <c r="J94" s="215"/>
      <c r="K94" s="33" t="s">
        <v>68</v>
      </c>
      <c r="L94" s="33"/>
      <c r="M94" s="32" t="s">
        <v>73</v>
      </c>
      <c r="N94" s="32" t="s">
        <v>102</v>
      </c>
      <c r="O94" s="33"/>
      <c r="P94" s="32" t="s">
        <v>319</v>
      </c>
      <c r="Q94" s="33"/>
      <c r="R94" s="33"/>
      <c r="S94" s="88"/>
      <c r="T94" s="36"/>
      <c r="U94" s="28"/>
      <c r="V94" s="28"/>
      <c r="W94" s="28"/>
      <c r="X94" s="28" t="s">
        <v>57</v>
      </c>
      <c r="Y94" s="28"/>
      <c r="Z94" s="28"/>
      <c r="AA94" s="37"/>
      <c r="AB94" s="36" t="s">
        <v>56</v>
      </c>
      <c r="AC94" s="28"/>
      <c r="AD94" s="28"/>
      <c r="AE94" s="28"/>
      <c r="AF94" s="28"/>
      <c r="AG94" s="28"/>
      <c r="AH94" s="30"/>
      <c r="AI94" s="28"/>
      <c r="AJ94" s="30"/>
      <c r="AK94" s="30"/>
      <c r="AL94" s="28"/>
      <c r="AM94" s="28"/>
      <c r="AN94" s="28"/>
      <c r="AO94" s="28"/>
      <c r="AP94" s="28"/>
      <c r="AQ94" s="28"/>
      <c r="AR94" s="28"/>
      <c r="AS94" s="28"/>
      <c r="AT94" s="28"/>
      <c r="AU94" s="37"/>
      <c r="AV94" s="39"/>
      <c r="AW94" s="30" t="s">
        <v>58</v>
      </c>
      <c r="AX94" s="30" t="s">
        <v>57</v>
      </c>
      <c r="AY94" s="30" t="s">
        <v>84</v>
      </c>
      <c r="AZ94" s="30" t="s">
        <v>57</v>
      </c>
      <c r="BA94" s="45"/>
    </row>
    <row r="95" spans="1:53" ht="60">
      <c r="A95" s="133">
        <f t="shared" si="1"/>
        <v>88</v>
      </c>
      <c r="B95" s="41"/>
      <c r="C95" s="42" t="s">
        <v>320</v>
      </c>
      <c r="D95" s="27" t="s">
        <v>321</v>
      </c>
      <c r="E95" s="28"/>
      <c r="F95" s="204"/>
      <c r="G95" s="153"/>
      <c r="H95" s="237" t="s">
        <v>50</v>
      </c>
      <c r="I95" s="191"/>
      <c r="J95" s="215"/>
      <c r="K95" s="33" t="s">
        <v>51</v>
      </c>
      <c r="L95" s="33"/>
      <c r="M95" s="31" t="s">
        <v>52</v>
      </c>
      <c r="N95" s="32" t="s">
        <v>102</v>
      </c>
      <c r="O95" s="33"/>
      <c r="P95" s="32" t="s">
        <v>322</v>
      </c>
      <c r="Q95" s="33"/>
      <c r="R95" s="33"/>
      <c r="S95" s="88"/>
      <c r="T95" s="36"/>
      <c r="U95" s="28"/>
      <c r="V95" s="28"/>
      <c r="W95" s="28"/>
      <c r="X95" s="28"/>
      <c r="Y95" s="28"/>
      <c r="Z95" s="28" t="s">
        <v>57</v>
      </c>
      <c r="AA95" s="37"/>
      <c r="AB95" s="36"/>
      <c r="AC95" s="28"/>
      <c r="AD95" s="28"/>
      <c r="AE95" s="28"/>
      <c r="AF95" s="28" t="s">
        <v>57</v>
      </c>
      <c r="AG95" s="28"/>
      <c r="AH95" s="30"/>
      <c r="AI95" s="28"/>
      <c r="AJ95" s="30"/>
      <c r="AK95" s="30"/>
      <c r="AL95" s="28"/>
      <c r="AM95" s="28"/>
      <c r="AN95" s="28"/>
      <c r="AO95" s="28"/>
      <c r="AP95" s="28"/>
      <c r="AQ95" s="28"/>
      <c r="AR95" s="28"/>
      <c r="AS95" s="28"/>
      <c r="AT95" s="28"/>
      <c r="AU95" s="37"/>
      <c r="AV95" s="39"/>
      <c r="AW95" s="30" t="s">
        <v>58</v>
      </c>
      <c r="AX95" s="30" t="s">
        <v>57</v>
      </c>
      <c r="AY95" s="30" t="s">
        <v>84</v>
      </c>
      <c r="AZ95" s="30" t="s">
        <v>57</v>
      </c>
      <c r="BA95" s="45"/>
    </row>
    <row r="96" spans="1:53" ht="60">
      <c r="A96" s="133">
        <f t="shared" si="1"/>
        <v>89</v>
      </c>
      <c r="B96" s="41"/>
      <c r="C96" s="42" t="s">
        <v>323</v>
      </c>
      <c r="D96" s="27" t="s">
        <v>324</v>
      </c>
      <c r="E96" s="28"/>
      <c r="F96" s="204"/>
      <c r="G96" s="153"/>
      <c r="H96" s="237" t="s">
        <v>60</v>
      </c>
      <c r="I96" s="191"/>
      <c r="J96" s="215"/>
      <c r="K96" s="33" t="s">
        <v>68</v>
      </c>
      <c r="L96" s="33"/>
      <c r="M96" s="32" t="s">
        <v>112</v>
      </c>
      <c r="N96" s="32" t="s">
        <v>140</v>
      </c>
      <c r="O96" s="33"/>
      <c r="P96" s="32" t="s">
        <v>325</v>
      </c>
      <c r="Q96" s="33"/>
      <c r="R96" s="33"/>
      <c r="S96" s="88"/>
      <c r="T96" s="36"/>
      <c r="U96" s="28"/>
      <c r="V96" s="28"/>
      <c r="W96" s="28"/>
      <c r="X96" s="28"/>
      <c r="Y96" s="28"/>
      <c r="Z96" s="28"/>
      <c r="AA96" s="37"/>
      <c r="AB96" s="36"/>
      <c r="AC96" s="28"/>
      <c r="AD96" s="28"/>
      <c r="AE96" s="28" t="s">
        <v>57</v>
      </c>
      <c r="AF96" s="28"/>
      <c r="AG96" s="28"/>
      <c r="AH96" s="30"/>
      <c r="AI96" s="28"/>
      <c r="AJ96" s="30"/>
      <c r="AK96" s="30"/>
      <c r="AL96" s="28"/>
      <c r="AM96" s="28"/>
      <c r="AN96" s="28"/>
      <c r="AO96" s="28"/>
      <c r="AP96" s="28"/>
      <c r="AQ96" s="28"/>
      <c r="AR96" s="28"/>
      <c r="AS96" s="28"/>
      <c r="AT96" s="28"/>
      <c r="AU96" s="37"/>
      <c r="AV96" s="39"/>
      <c r="AW96" s="30" t="s">
        <v>58</v>
      </c>
      <c r="AX96" s="30" t="s">
        <v>57</v>
      </c>
      <c r="AY96" s="30"/>
      <c r="AZ96" s="30"/>
      <c r="BA96" s="45"/>
    </row>
    <row r="97" spans="1:53" ht="30">
      <c r="A97" s="133">
        <f t="shared" si="1"/>
        <v>90</v>
      </c>
      <c r="B97" s="41"/>
      <c r="C97" s="80" t="s">
        <v>326</v>
      </c>
      <c r="D97" s="27" t="s">
        <v>327</v>
      </c>
      <c r="E97" s="28"/>
      <c r="F97" s="204"/>
      <c r="G97" s="153"/>
      <c r="H97" s="237" t="s">
        <v>67</v>
      </c>
      <c r="I97" s="191"/>
      <c r="J97" s="215"/>
      <c r="K97" s="33" t="s">
        <v>68</v>
      </c>
      <c r="L97" s="33"/>
      <c r="M97" s="32" t="s">
        <v>69</v>
      </c>
      <c r="N97" s="50" t="s">
        <v>87</v>
      </c>
      <c r="O97" s="33"/>
      <c r="P97" s="32" t="s">
        <v>328</v>
      </c>
      <c r="Q97" s="34" t="s">
        <v>70</v>
      </c>
      <c r="R97" s="34" t="s">
        <v>77</v>
      </c>
      <c r="S97" s="35"/>
      <c r="T97" s="36" t="s">
        <v>57</v>
      </c>
      <c r="U97" s="28"/>
      <c r="V97" s="28"/>
      <c r="W97" s="28"/>
      <c r="X97" s="28"/>
      <c r="Y97" s="28"/>
      <c r="Z97" s="28"/>
      <c r="AA97" s="37"/>
      <c r="AB97" s="36" t="s">
        <v>57</v>
      </c>
      <c r="AC97" s="28" t="s">
        <v>57</v>
      </c>
      <c r="AD97" s="28"/>
      <c r="AE97" s="28"/>
      <c r="AF97" s="28"/>
      <c r="AG97" s="28"/>
      <c r="AH97" s="30"/>
      <c r="AI97" s="28"/>
      <c r="AJ97" s="30"/>
      <c r="AK97" s="30"/>
      <c r="AL97" s="28"/>
      <c r="AM97" s="28"/>
      <c r="AN97" s="28"/>
      <c r="AO97" s="28"/>
      <c r="AP97" s="28"/>
      <c r="AQ97" s="28"/>
      <c r="AR97" s="28"/>
      <c r="AS97" s="28"/>
      <c r="AT97" s="28"/>
      <c r="AU97" s="37"/>
      <c r="AV97" s="39"/>
      <c r="AW97" s="30" t="s">
        <v>58</v>
      </c>
      <c r="AX97" s="30" t="s">
        <v>57</v>
      </c>
      <c r="AY97" s="30"/>
      <c r="AZ97" s="30"/>
      <c r="BA97" s="45"/>
    </row>
    <row r="98" spans="1:53" s="148" customFormat="1" ht="30">
      <c r="A98" s="157">
        <f>A96+1</f>
        <v>90</v>
      </c>
      <c r="B98" s="158"/>
      <c r="C98" s="136" t="s">
        <v>693</v>
      </c>
      <c r="D98" s="137"/>
      <c r="E98" s="138"/>
      <c r="F98" s="230"/>
      <c r="G98" s="150" t="s">
        <v>692</v>
      </c>
      <c r="H98" s="238" t="s">
        <v>50</v>
      </c>
      <c r="I98" s="191"/>
      <c r="J98" s="211" t="s">
        <v>51</v>
      </c>
      <c r="K98" s="134" t="s">
        <v>51</v>
      </c>
      <c r="L98" s="134"/>
      <c r="M98" s="161" t="s">
        <v>52</v>
      </c>
      <c r="N98" s="139" t="s">
        <v>102</v>
      </c>
      <c r="O98" s="134"/>
      <c r="P98" s="139" t="s">
        <v>695</v>
      </c>
      <c r="Q98" s="134"/>
      <c r="R98" s="134"/>
      <c r="S98" s="162"/>
      <c r="T98" s="142"/>
      <c r="U98" s="138"/>
      <c r="V98" s="138"/>
      <c r="W98" s="138"/>
      <c r="X98" s="138"/>
      <c r="Y98" s="138"/>
      <c r="Z98" s="138"/>
      <c r="AA98" s="143"/>
      <c r="AB98" s="142"/>
      <c r="AC98" s="138"/>
      <c r="AD98" s="138"/>
      <c r="AE98" s="138"/>
      <c r="AF98" s="138"/>
      <c r="AG98" s="138"/>
      <c r="AH98" s="146"/>
      <c r="AI98" s="138"/>
      <c r="AJ98" s="146"/>
      <c r="AK98" s="146"/>
      <c r="AL98" s="138"/>
      <c r="AM98" s="138"/>
      <c r="AN98" s="138"/>
      <c r="AO98" s="138"/>
      <c r="AP98" s="138"/>
      <c r="AQ98" s="138"/>
      <c r="AR98" s="138"/>
      <c r="AS98" s="138"/>
      <c r="AT98" s="138"/>
      <c r="AU98" s="143"/>
      <c r="AV98" s="145"/>
      <c r="AW98" s="146"/>
      <c r="AX98" s="146"/>
      <c r="AY98" s="146"/>
      <c r="AZ98" s="146"/>
      <c r="BA98" s="160"/>
    </row>
    <row r="99" spans="1:53" ht="30">
      <c r="A99" s="133">
        <f>A97+1</f>
        <v>91</v>
      </c>
      <c r="B99" s="7"/>
      <c r="C99" s="42" t="s">
        <v>694</v>
      </c>
      <c r="D99" s="27"/>
      <c r="E99" s="28"/>
      <c r="F99" s="204"/>
      <c r="G99" s="150" t="s">
        <v>67</v>
      </c>
      <c r="H99" s="237" t="s">
        <v>50</v>
      </c>
      <c r="I99" s="191"/>
      <c r="J99" s="211" t="s">
        <v>68</v>
      </c>
      <c r="K99" s="33" t="s">
        <v>51</v>
      </c>
      <c r="L99" s="33"/>
      <c r="M99" s="31" t="s">
        <v>52</v>
      </c>
      <c r="N99" s="32" t="s">
        <v>102</v>
      </c>
      <c r="O99" s="33"/>
      <c r="P99" s="32" t="s">
        <v>329</v>
      </c>
      <c r="Q99" s="33"/>
      <c r="R99" s="33"/>
      <c r="S99" s="88"/>
      <c r="T99" s="36"/>
      <c r="U99" s="28"/>
      <c r="V99" s="28"/>
      <c r="W99" s="28"/>
      <c r="X99" s="28"/>
      <c r="Y99" s="28"/>
      <c r="Z99" s="28"/>
      <c r="AA99" s="37"/>
      <c r="AB99" s="36"/>
      <c r="AC99" s="28"/>
      <c r="AD99" s="28"/>
      <c r="AE99" s="28"/>
      <c r="AF99" s="28" t="s">
        <v>57</v>
      </c>
      <c r="AG99" s="28"/>
      <c r="AH99" s="30"/>
      <c r="AI99" s="28"/>
      <c r="AJ99" s="30"/>
      <c r="AK99" s="30"/>
      <c r="AL99" s="28"/>
      <c r="AM99" s="28"/>
      <c r="AN99" s="28"/>
      <c r="AO99" s="28"/>
      <c r="AP99" s="28"/>
      <c r="AQ99" s="28"/>
      <c r="AR99" s="28"/>
      <c r="AS99" s="28"/>
      <c r="AT99" s="28"/>
      <c r="AU99" s="37"/>
      <c r="AV99" s="39"/>
      <c r="AW99" s="30" t="s">
        <v>58</v>
      </c>
      <c r="AX99" s="30" t="s">
        <v>57</v>
      </c>
      <c r="AY99" s="30"/>
      <c r="AZ99" s="30"/>
      <c r="BA99" s="40"/>
    </row>
    <row r="100" spans="1:53" ht="60">
      <c r="A100" s="133">
        <f t="shared" si="1"/>
        <v>92</v>
      </c>
      <c r="B100" s="41"/>
      <c r="C100" s="86" t="s">
        <v>330</v>
      </c>
      <c r="D100" s="27" t="s">
        <v>331</v>
      </c>
      <c r="E100" s="81"/>
      <c r="F100" s="231"/>
      <c r="G100" s="154"/>
      <c r="H100" s="243" t="s">
        <v>67</v>
      </c>
      <c r="I100" s="195"/>
      <c r="J100" s="217"/>
      <c r="K100" s="55" t="s">
        <v>68</v>
      </c>
      <c r="L100" s="55"/>
      <c r="M100" s="82" t="s">
        <v>73</v>
      </c>
      <c r="N100" s="50" t="s">
        <v>74</v>
      </c>
      <c r="O100" s="65" t="s">
        <v>276</v>
      </c>
      <c r="P100" s="82" t="s">
        <v>332</v>
      </c>
      <c r="Q100" s="55"/>
      <c r="R100" s="55"/>
      <c r="S100" s="83"/>
      <c r="T100" s="84"/>
      <c r="U100" s="81"/>
      <c r="V100" s="81"/>
      <c r="W100" s="81"/>
      <c r="X100" s="81"/>
      <c r="Y100" s="81"/>
      <c r="Z100" s="81"/>
      <c r="AA100" s="85"/>
      <c r="AB100" s="84"/>
      <c r="AC100" s="81" t="s">
        <v>57</v>
      </c>
      <c r="AD100" s="81"/>
      <c r="AE100" s="81"/>
      <c r="AF100" s="81"/>
      <c r="AG100" s="81"/>
      <c r="AH100" s="30"/>
      <c r="AI100" s="81"/>
      <c r="AJ100" s="30"/>
      <c r="AK100" s="30"/>
      <c r="AL100" s="81"/>
      <c r="AM100" s="81"/>
      <c r="AN100" s="81"/>
      <c r="AO100" s="81"/>
      <c r="AP100" s="81"/>
      <c r="AQ100" s="81"/>
      <c r="AR100" s="81"/>
      <c r="AS100" s="81"/>
      <c r="AT100" s="81"/>
      <c r="AU100" s="85"/>
      <c r="AV100" s="39"/>
      <c r="AW100" s="30" t="s">
        <v>58</v>
      </c>
      <c r="AX100" s="30" t="s">
        <v>57</v>
      </c>
      <c r="AY100" s="30"/>
      <c r="AZ100" s="30"/>
      <c r="BA100" s="45"/>
    </row>
    <row r="101" spans="1:53" ht="60">
      <c r="A101" s="133">
        <f t="shared" si="1"/>
        <v>93</v>
      </c>
      <c r="B101" s="41"/>
      <c r="C101" s="80" t="s">
        <v>333</v>
      </c>
      <c r="D101" s="27" t="s">
        <v>334</v>
      </c>
      <c r="E101" s="28"/>
      <c r="F101" s="204"/>
      <c r="G101" s="153"/>
      <c r="H101" s="236" t="s">
        <v>60</v>
      </c>
      <c r="I101" s="190"/>
      <c r="J101" s="216"/>
      <c r="K101" s="33" t="s">
        <v>51</v>
      </c>
      <c r="L101" s="33"/>
      <c r="M101" s="32" t="s">
        <v>69</v>
      </c>
      <c r="N101" s="32" t="s">
        <v>102</v>
      </c>
      <c r="O101" s="33"/>
      <c r="P101" s="32" t="s">
        <v>335</v>
      </c>
      <c r="Q101" s="34"/>
      <c r="R101" s="34"/>
      <c r="S101" s="35" t="s">
        <v>114</v>
      </c>
      <c r="T101" s="36"/>
      <c r="U101" s="28"/>
      <c r="V101" s="28"/>
      <c r="W101" s="28"/>
      <c r="X101" s="28" t="s">
        <v>57</v>
      </c>
      <c r="Y101" s="28"/>
      <c r="Z101" s="28" t="s">
        <v>57</v>
      </c>
      <c r="AA101" s="37"/>
      <c r="AB101" s="36"/>
      <c r="AC101" s="28"/>
      <c r="AD101" s="28"/>
      <c r="AE101" s="28"/>
      <c r="AF101" s="28"/>
      <c r="AG101" s="28"/>
      <c r="AH101" s="30"/>
      <c r="AI101" s="28"/>
      <c r="AJ101" s="30"/>
      <c r="AK101" s="30"/>
      <c r="AL101" s="28"/>
      <c r="AM101" s="28"/>
      <c r="AN101" s="28"/>
      <c r="AO101" s="28"/>
      <c r="AP101" s="28"/>
      <c r="AQ101" s="28"/>
      <c r="AR101" s="28"/>
      <c r="AS101" s="28"/>
      <c r="AT101" s="28"/>
      <c r="AU101" s="37"/>
      <c r="AV101" s="39"/>
      <c r="AW101" s="30" t="s">
        <v>58</v>
      </c>
      <c r="AX101" s="30" t="s">
        <v>57</v>
      </c>
      <c r="AY101" s="30"/>
      <c r="AZ101" s="30"/>
      <c r="BA101" s="45"/>
    </row>
    <row r="102" spans="1:53" ht="90">
      <c r="A102" s="133">
        <f t="shared" si="1"/>
        <v>94</v>
      </c>
      <c r="B102" s="115" t="s">
        <v>124</v>
      </c>
      <c r="C102" s="60" t="s">
        <v>124</v>
      </c>
      <c r="D102" s="27" t="s">
        <v>336</v>
      </c>
      <c r="E102" s="28"/>
      <c r="F102" s="204"/>
      <c r="G102" s="153"/>
      <c r="H102" s="246" t="s">
        <v>67</v>
      </c>
      <c r="I102" s="197"/>
      <c r="J102" s="221"/>
      <c r="K102" s="55" t="s">
        <v>68</v>
      </c>
      <c r="L102" s="33"/>
      <c r="M102" s="32" t="s">
        <v>112</v>
      </c>
      <c r="N102" s="32" t="s">
        <v>124</v>
      </c>
      <c r="O102" s="33"/>
      <c r="P102" s="32" t="s">
        <v>337</v>
      </c>
      <c r="Q102" s="34" t="s">
        <v>54</v>
      </c>
      <c r="R102" s="34" t="s">
        <v>150</v>
      </c>
      <c r="S102" s="35"/>
      <c r="T102" s="36"/>
      <c r="U102" s="28"/>
      <c r="V102" s="28"/>
      <c r="W102" s="28"/>
      <c r="X102" s="28"/>
      <c r="Y102" s="28"/>
      <c r="Z102" s="28"/>
      <c r="AA102" s="37"/>
      <c r="AB102" s="36"/>
      <c r="AC102" s="28"/>
      <c r="AD102" s="28"/>
      <c r="AE102" s="28" t="s">
        <v>57</v>
      </c>
      <c r="AF102" s="28"/>
      <c r="AG102" s="28"/>
      <c r="AH102" s="30"/>
      <c r="AI102" s="28"/>
      <c r="AJ102" s="30"/>
      <c r="AK102" s="30"/>
      <c r="AL102" s="28"/>
      <c r="AM102" s="28"/>
      <c r="AN102" s="28"/>
      <c r="AO102" s="28"/>
      <c r="AP102" s="28"/>
      <c r="AQ102" s="28"/>
      <c r="AR102" s="28"/>
      <c r="AS102" s="28"/>
      <c r="AT102" s="28"/>
      <c r="AU102" s="37"/>
      <c r="AV102" s="39"/>
      <c r="AW102" s="30" t="s">
        <v>58</v>
      </c>
      <c r="AX102" s="30" t="s">
        <v>57</v>
      </c>
      <c r="AY102" s="30">
        <v>1</v>
      </c>
      <c r="AZ102" s="30"/>
      <c r="BA102" s="45"/>
    </row>
    <row r="103" spans="1:53" ht="60">
      <c r="A103" s="133">
        <f t="shared" si="1"/>
        <v>95</v>
      </c>
      <c r="B103" s="41"/>
      <c r="C103" s="60" t="s">
        <v>338</v>
      </c>
      <c r="D103" s="27"/>
      <c r="E103" s="28"/>
      <c r="F103" s="204"/>
      <c r="G103" s="153"/>
      <c r="H103" s="236" t="s">
        <v>60</v>
      </c>
      <c r="I103" s="190"/>
      <c r="J103" s="216"/>
      <c r="K103" s="33" t="s">
        <v>68</v>
      </c>
      <c r="L103" s="33"/>
      <c r="M103" s="32" t="s">
        <v>69</v>
      </c>
      <c r="N103" s="32" t="s">
        <v>124</v>
      </c>
      <c r="O103" s="33"/>
      <c r="P103" s="32" t="s">
        <v>339</v>
      </c>
      <c r="Q103" s="33"/>
      <c r="R103" s="33"/>
      <c r="S103" s="88"/>
      <c r="T103" s="36"/>
      <c r="U103" s="28"/>
      <c r="V103" s="28"/>
      <c r="W103" s="28"/>
      <c r="X103" s="28"/>
      <c r="Y103" s="28"/>
      <c r="Z103" s="28" t="s">
        <v>57</v>
      </c>
      <c r="AA103" s="37"/>
      <c r="AB103" s="36"/>
      <c r="AC103" s="28"/>
      <c r="AD103" s="28"/>
      <c r="AE103" s="28"/>
      <c r="AF103" s="28"/>
      <c r="AG103" s="28"/>
      <c r="AH103" s="30"/>
      <c r="AI103" s="28"/>
      <c r="AJ103" s="30"/>
      <c r="AK103" s="30"/>
      <c r="AL103" s="28"/>
      <c r="AM103" s="28"/>
      <c r="AN103" s="28"/>
      <c r="AO103" s="28"/>
      <c r="AP103" s="28"/>
      <c r="AQ103" s="28"/>
      <c r="AR103" s="28"/>
      <c r="AS103" s="28"/>
      <c r="AT103" s="28"/>
      <c r="AU103" s="37"/>
      <c r="AV103" s="39"/>
      <c r="AW103" s="30" t="s">
        <v>58</v>
      </c>
      <c r="AX103" s="30" t="s">
        <v>57</v>
      </c>
      <c r="AY103" s="30">
        <v>1</v>
      </c>
      <c r="AZ103" s="30" t="s">
        <v>57</v>
      </c>
      <c r="BA103" s="45"/>
    </row>
    <row r="104" spans="1:53" ht="60">
      <c r="A104" s="133">
        <f t="shared" si="1"/>
        <v>96</v>
      </c>
      <c r="B104" s="41"/>
      <c r="C104" s="80" t="s">
        <v>340</v>
      </c>
      <c r="D104" s="27"/>
      <c r="E104" s="28"/>
      <c r="F104" s="204"/>
      <c r="G104" s="153"/>
      <c r="H104" s="250" t="s">
        <v>50</v>
      </c>
      <c r="I104" s="201"/>
      <c r="J104" s="222"/>
      <c r="K104" s="97" t="s">
        <v>51</v>
      </c>
      <c r="L104" s="97" t="s">
        <v>341</v>
      </c>
      <c r="M104" s="48" t="s">
        <v>69</v>
      </c>
      <c r="N104" s="48" t="s">
        <v>124</v>
      </c>
      <c r="O104" s="97" t="s">
        <v>75</v>
      </c>
      <c r="P104" s="32" t="s">
        <v>342</v>
      </c>
      <c r="Q104" s="33"/>
      <c r="R104" s="33"/>
      <c r="S104" s="88"/>
      <c r="T104" s="36"/>
      <c r="U104" s="28"/>
      <c r="V104" s="28"/>
      <c r="W104" s="28"/>
      <c r="X104" s="28"/>
      <c r="Y104" s="28"/>
      <c r="Z104" s="28" t="s">
        <v>57</v>
      </c>
      <c r="AA104" s="37"/>
      <c r="AB104" s="36"/>
      <c r="AC104" s="28"/>
      <c r="AD104" s="28"/>
      <c r="AE104" s="28"/>
      <c r="AF104" s="28"/>
      <c r="AG104" s="28"/>
      <c r="AH104" s="30"/>
      <c r="AI104" s="28"/>
      <c r="AJ104" s="30"/>
      <c r="AK104" s="30"/>
      <c r="AL104" s="28"/>
      <c r="AM104" s="28"/>
      <c r="AN104" s="28"/>
      <c r="AO104" s="28"/>
      <c r="AP104" s="28"/>
      <c r="AQ104" s="28"/>
      <c r="AR104" s="28"/>
      <c r="AS104" s="28"/>
      <c r="AT104" s="28"/>
      <c r="AU104" s="37"/>
      <c r="AV104" s="39"/>
      <c r="AW104" s="30" t="s">
        <v>58</v>
      </c>
      <c r="AX104" s="30" t="s">
        <v>57</v>
      </c>
      <c r="AY104" s="30"/>
      <c r="AZ104" s="30"/>
      <c r="BA104" s="45"/>
    </row>
    <row r="105" spans="1:53" ht="60">
      <c r="A105" s="133">
        <f t="shared" si="1"/>
        <v>97</v>
      </c>
      <c r="B105" s="41"/>
      <c r="C105" s="80" t="s">
        <v>343</v>
      </c>
      <c r="D105" s="27" t="s">
        <v>344</v>
      </c>
      <c r="E105" s="28"/>
      <c r="F105" s="204"/>
      <c r="G105" s="153"/>
      <c r="H105" s="236" t="s">
        <v>60</v>
      </c>
      <c r="I105" s="190"/>
      <c r="J105" s="216"/>
      <c r="K105" s="33" t="s">
        <v>51</v>
      </c>
      <c r="L105" s="33"/>
      <c r="M105" s="32" t="s">
        <v>69</v>
      </c>
      <c r="N105" s="32" t="s">
        <v>124</v>
      </c>
      <c r="O105" s="33"/>
      <c r="P105" s="32" t="s">
        <v>345</v>
      </c>
      <c r="Q105" s="33"/>
      <c r="R105" s="33"/>
      <c r="S105" s="88"/>
      <c r="T105" s="36"/>
      <c r="U105" s="28"/>
      <c r="V105" s="28"/>
      <c r="W105" s="28"/>
      <c r="X105" s="28"/>
      <c r="Y105" s="28"/>
      <c r="Z105" s="28" t="s">
        <v>57</v>
      </c>
      <c r="AA105" s="37"/>
      <c r="AB105" s="36"/>
      <c r="AC105" s="28"/>
      <c r="AD105" s="28"/>
      <c r="AE105" s="28"/>
      <c r="AF105" s="28"/>
      <c r="AG105" s="28"/>
      <c r="AH105" s="30"/>
      <c r="AI105" s="28"/>
      <c r="AJ105" s="30"/>
      <c r="AK105" s="30"/>
      <c r="AL105" s="28"/>
      <c r="AM105" s="28"/>
      <c r="AN105" s="28"/>
      <c r="AO105" s="28"/>
      <c r="AP105" s="28"/>
      <c r="AQ105" s="28"/>
      <c r="AR105" s="28"/>
      <c r="AS105" s="28"/>
      <c r="AT105" s="28"/>
      <c r="AU105" s="37"/>
      <c r="AV105" s="39"/>
      <c r="AW105" s="30" t="s">
        <v>58</v>
      </c>
      <c r="AX105" s="30" t="s">
        <v>57</v>
      </c>
      <c r="AY105" s="30"/>
      <c r="AZ105" s="30"/>
      <c r="BA105" s="45"/>
    </row>
    <row r="106" spans="1:53" ht="75">
      <c r="A106" s="133">
        <f t="shared" si="1"/>
        <v>98</v>
      </c>
      <c r="B106" s="41"/>
      <c r="C106" s="80" t="s">
        <v>346</v>
      </c>
      <c r="D106" s="27"/>
      <c r="E106" s="28"/>
      <c r="F106" s="204"/>
      <c r="G106" s="153"/>
      <c r="H106" s="236" t="s">
        <v>60</v>
      </c>
      <c r="I106" s="190"/>
      <c r="J106" s="216"/>
      <c r="K106" s="33" t="s">
        <v>51</v>
      </c>
      <c r="L106" s="33"/>
      <c r="M106" s="32" t="s">
        <v>69</v>
      </c>
      <c r="N106" s="32" t="s">
        <v>124</v>
      </c>
      <c r="O106" s="33"/>
      <c r="P106" s="32" t="s">
        <v>347</v>
      </c>
      <c r="Q106" s="33"/>
      <c r="R106" s="33"/>
      <c r="S106" s="88"/>
      <c r="T106" s="36"/>
      <c r="U106" s="28"/>
      <c r="V106" s="28"/>
      <c r="W106" s="28"/>
      <c r="X106" s="28"/>
      <c r="Y106" s="28"/>
      <c r="Z106" s="28" t="s">
        <v>57</v>
      </c>
      <c r="AA106" s="37"/>
      <c r="AB106" s="36"/>
      <c r="AC106" s="28"/>
      <c r="AD106" s="28"/>
      <c r="AE106" s="28"/>
      <c r="AF106" s="28"/>
      <c r="AG106" s="28"/>
      <c r="AH106" s="30"/>
      <c r="AI106" s="28"/>
      <c r="AJ106" s="30"/>
      <c r="AK106" s="30"/>
      <c r="AL106" s="28"/>
      <c r="AM106" s="28"/>
      <c r="AN106" s="28"/>
      <c r="AO106" s="28"/>
      <c r="AP106" s="28"/>
      <c r="AQ106" s="28"/>
      <c r="AR106" s="28"/>
      <c r="AS106" s="28"/>
      <c r="AT106" s="28"/>
      <c r="AU106" s="37"/>
      <c r="AV106" s="39"/>
      <c r="AW106" s="30" t="s">
        <v>58</v>
      </c>
      <c r="AX106" s="30" t="s">
        <v>57</v>
      </c>
      <c r="AY106" s="30"/>
      <c r="AZ106" s="30"/>
      <c r="BA106" s="45"/>
    </row>
    <row r="107" spans="1:53" ht="45">
      <c r="A107" s="133">
        <f t="shared" si="1"/>
        <v>99</v>
      </c>
      <c r="B107" s="41"/>
      <c r="C107" s="80" t="s">
        <v>348</v>
      </c>
      <c r="D107" s="27"/>
      <c r="E107" s="28"/>
      <c r="F107" s="204"/>
      <c r="G107" s="153"/>
      <c r="H107" s="237" t="s">
        <v>50</v>
      </c>
      <c r="I107" s="191"/>
      <c r="J107" s="215"/>
      <c r="K107" s="33" t="s">
        <v>51</v>
      </c>
      <c r="L107" s="33"/>
      <c r="M107" s="32" t="s">
        <v>69</v>
      </c>
      <c r="N107" s="32" t="s">
        <v>124</v>
      </c>
      <c r="O107" s="33"/>
      <c r="P107" s="32" t="s">
        <v>349</v>
      </c>
      <c r="Q107" s="33"/>
      <c r="R107" s="33"/>
      <c r="S107" s="88"/>
      <c r="T107" s="36"/>
      <c r="U107" s="28"/>
      <c r="V107" s="28"/>
      <c r="W107" s="28"/>
      <c r="X107" s="28"/>
      <c r="Y107" s="28"/>
      <c r="Z107" s="28" t="s">
        <v>57</v>
      </c>
      <c r="AA107" s="37"/>
      <c r="AB107" s="36"/>
      <c r="AC107" s="28"/>
      <c r="AD107" s="28"/>
      <c r="AE107" s="28"/>
      <c r="AF107" s="28"/>
      <c r="AG107" s="28"/>
      <c r="AH107" s="30"/>
      <c r="AI107" s="28"/>
      <c r="AJ107" s="30"/>
      <c r="AK107" s="30"/>
      <c r="AL107" s="28"/>
      <c r="AM107" s="28"/>
      <c r="AN107" s="28"/>
      <c r="AO107" s="28"/>
      <c r="AP107" s="28"/>
      <c r="AQ107" s="28"/>
      <c r="AR107" s="28"/>
      <c r="AS107" s="28"/>
      <c r="AT107" s="28"/>
      <c r="AU107" s="37"/>
      <c r="AV107" s="39"/>
      <c r="AW107" s="30" t="s">
        <v>58</v>
      </c>
      <c r="AX107" s="30" t="s">
        <v>57</v>
      </c>
      <c r="AY107" s="30"/>
      <c r="AZ107" s="30"/>
      <c r="BA107" s="45"/>
    </row>
    <row r="108" spans="1:53" ht="105">
      <c r="A108" s="133">
        <f t="shared" si="1"/>
        <v>100</v>
      </c>
      <c r="B108" s="41"/>
      <c r="C108" s="42" t="s">
        <v>350</v>
      </c>
      <c r="D108" s="27"/>
      <c r="E108" s="28"/>
      <c r="F108" s="204"/>
      <c r="G108" s="153"/>
      <c r="H108" s="237" t="s">
        <v>60</v>
      </c>
      <c r="I108" s="191"/>
      <c r="J108" s="215"/>
      <c r="K108" s="33" t="s">
        <v>68</v>
      </c>
      <c r="L108" s="33"/>
      <c r="M108" s="32" t="s">
        <v>69</v>
      </c>
      <c r="N108" s="32" t="s">
        <v>124</v>
      </c>
      <c r="O108" s="33"/>
      <c r="P108" s="32" t="s">
        <v>351</v>
      </c>
      <c r="Q108" s="33"/>
      <c r="R108" s="33"/>
      <c r="S108" s="88"/>
      <c r="T108" s="36"/>
      <c r="U108" s="28"/>
      <c r="V108" s="28"/>
      <c r="W108" s="28"/>
      <c r="X108" s="28"/>
      <c r="Y108" s="28"/>
      <c r="Z108" s="28" t="s">
        <v>57</v>
      </c>
      <c r="AA108" s="37"/>
      <c r="AB108" s="36"/>
      <c r="AC108" s="28"/>
      <c r="AD108" s="28"/>
      <c r="AE108" s="28"/>
      <c r="AF108" s="28"/>
      <c r="AG108" s="28"/>
      <c r="AH108" s="30"/>
      <c r="AI108" s="28"/>
      <c r="AJ108" s="30"/>
      <c r="AK108" s="30"/>
      <c r="AL108" s="28"/>
      <c r="AM108" s="28"/>
      <c r="AN108" s="28"/>
      <c r="AO108" s="28"/>
      <c r="AP108" s="28"/>
      <c r="AQ108" s="28"/>
      <c r="AR108" s="28"/>
      <c r="AS108" s="28"/>
      <c r="AT108" s="28"/>
      <c r="AU108" s="37"/>
      <c r="AV108" s="39"/>
      <c r="AW108" s="30" t="s">
        <v>58</v>
      </c>
      <c r="AX108" s="30" t="s">
        <v>57</v>
      </c>
      <c r="AY108" s="30"/>
      <c r="AZ108" s="30"/>
      <c r="BA108" s="45"/>
    </row>
    <row r="109" spans="1:53" ht="30">
      <c r="A109" s="133">
        <f t="shared" si="1"/>
        <v>101</v>
      </c>
      <c r="B109" s="41"/>
      <c r="C109" s="42" t="s">
        <v>352</v>
      </c>
      <c r="D109" s="27"/>
      <c r="E109" s="28"/>
      <c r="F109" s="204"/>
      <c r="G109" s="153"/>
      <c r="H109" s="237" t="s">
        <v>67</v>
      </c>
      <c r="I109" s="191"/>
      <c r="J109" s="215"/>
      <c r="K109" s="33" t="s">
        <v>68</v>
      </c>
      <c r="L109" s="33"/>
      <c r="M109" s="32" t="s">
        <v>112</v>
      </c>
      <c r="N109" s="32" t="s">
        <v>124</v>
      </c>
      <c r="O109" s="33"/>
      <c r="P109" s="32" t="s">
        <v>353</v>
      </c>
      <c r="Q109" s="33"/>
      <c r="R109" s="33"/>
      <c r="S109" s="88"/>
      <c r="T109" s="36"/>
      <c r="U109" s="28"/>
      <c r="V109" s="28"/>
      <c r="W109" s="28"/>
      <c r="X109" s="28"/>
      <c r="Y109" s="28"/>
      <c r="Z109" s="28"/>
      <c r="AA109" s="37"/>
      <c r="AB109" s="36"/>
      <c r="AC109" s="28"/>
      <c r="AD109" s="28"/>
      <c r="AE109" s="28" t="s">
        <v>57</v>
      </c>
      <c r="AF109" s="28"/>
      <c r="AG109" s="28"/>
      <c r="AH109" s="30"/>
      <c r="AI109" s="28"/>
      <c r="AJ109" s="30"/>
      <c r="AK109" s="30"/>
      <c r="AL109" s="28"/>
      <c r="AM109" s="28"/>
      <c r="AN109" s="28"/>
      <c r="AO109" s="28"/>
      <c r="AP109" s="28"/>
      <c r="AQ109" s="28"/>
      <c r="AR109" s="28"/>
      <c r="AS109" s="28"/>
      <c r="AT109" s="28"/>
      <c r="AU109" s="37"/>
      <c r="AV109" s="39"/>
      <c r="AW109" s="30" t="s">
        <v>58</v>
      </c>
      <c r="AX109" s="30" t="s">
        <v>57</v>
      </c>
      <c r="AY109" s="30"/>
      <c r="AZ109" s="30"/>
      <c r="BA109" s="45"/>
    </row>
    <row r="110" spans="1:53" ht="60">
      <c r="A110" s="133">
        <f t="shared" si="1"/>
        <v>102</v>
      </c>
      <c r="B110" s="41"/>
      <c r="C110" s="42" t="s">
        <v>354</v>
      </c>
      <c r="D110" s="27" t="s">
        <v>355</v>
      </c>
      <c r="E110" s="28"/>
      <c r="F110" s="204"/>
      <c r="G110" s="153"/>
      <c r="H110" s="237" t="s">
        <v>60</v>
      </c>
      <c r="I110" s="191"/>
      <c r="J110" s="215"/>
      <c r="K110" s="33" t="s">
        <v>51</v>
      </c>
      <c r="L110" s="33"/>
      <c r="M110" s="32" t="s">
        <v>62</v>
      </c>
      <c r="N110" s="32" t="s">
        <v>87</v>
      </c>
      <c r="O110" s="33"/>
      <c r="P110" s="32" t="s">
        <v>356</v>
      </c>
      <c r="Q110" s="33"/>
      <c r="R110" s="33"/>
      <c r="S110" s="88"/>
      <c r="T110" s="36"/>
      <c r="U110" s="28"/>
      <c r="V110" s="28"/>
      <c r="W110" s="28"/>
      <c r="X110" s="28" t="s">
        <v>57</v>
      </c>
      <c r="Y110" s="28"/>
      <c r="Z110" s="28"/>
      <c r="AA110" s="37"/>
      <c r="AB110" s="36" t="s">
        <v>56</v>
      </c>
      <c r="AC110" s="28"/>
      <c r="AD110" s="28"/>
      <c r="AE110" s="28" t="s">
        <v>57</v>
      </c>
      <c r="AF110" s="28"/>
      <c r="AG110" s="28"/>
      <c r="AH110" s="30"/>
      <c r="AI110" s="28"/>
      <c r="AJ110" s="30"/>
      <c r="AK110" s="30"/>
      <c r="AL110" s="28"/>
      <c r="AM110" s="28"/>
      <c r="AN110" s="28"/>
      <c r="AO110" s="28"/>
      <c r="AP110" s="28"/>
      <c r="AQ110" s="28"/>
      <c r="AR110" s="28"/>
      <c r="AS110" s="28"/>
      <c r="AT110" s="28"/>
      <c r="AU110" s="37"/>
      <c r="AV110" s="39"/>
      <c r="AW110" s="30" t="s">
        <v>58</v>
      </c>
      <c r="AX110" s="30" t="s">
        <v>57</v>
      </c>
      <c r="AY110" s="30"/>
      <c r="AZ110" s="30"/>
      <c r="BA110" s="45"/>
    </row>
    <row r="111" spans="1:53" ht="75">
      <c r="A111" s="133">
        <f t="shared" si="1"/>
        <v>103</v>
      </c>
      <c r="B111" s="41"/>
      <c r="C111" s="42" t="s">
        <v>357</v>
      </c>
      <c r="D111" s="27" t="s">
        <v>358</v>
      </c>
      <c r="E111" s="28"/>
      <c r="F111" s="204"/>
      <c r="G111" s="153"/>
      <c r="H111" s="237" t="s">
        <v>50</v>
      </c>
      <c r="I111" s="191"/>
      <c r="J111" s="215"/>
      <c r="K111" s="33" t="s">
        <v>68</v>
      </c>
      <c r="L111" s="33"/>
      <c r="M111" s="32" t="s">
        <v>112</v>
      </c>
      <c r="N111" s="32" t="s">
        <v>87</v>
      </c>
      <c r="O111" s="33"/>
      <c r="P111" s="32" t="s">
        <v>359</v>
      </c>
      <c r="Q111" s="33"/>
      <c r="R111" s="33"/>
      <c r="S111" s="88"/>
      <c r="T111" s="36"/>
      <c r="U111" s="28"/>
      <c r="V111" s="28"/>
      <c r="W111" s="28"/>
      <c r="X111" s="28"/>
      <c r="Y111" s="28"/>
      <c r="Z111" s="28"/>
      <c r="AA111" s="37"/>
      <c r="AB111" s="36"/>
      <c r="AC111" s="28"/>
      <c r="AD111" s="28"/>
      <c r="AE111" s="28" t="s">
        <v>57</v>
      </c>
      <c r="AF111" s="28"/>
      <c r="AG111" s="28"/>
      <c r="AH111" s="30"/>
      <c r="AI111" s="28"/>
      <c r="AJ111" s="30"/>
      <c r="AK111" s="30"/>
      <c r="AL111" s="28"/>
      <c r="AM111" s="28"/>
      <c r="AN111" s="28"/>
      <c r="AO111" s="28"/>
      <c r="AP111" s="28"/>
      <c r="AQ111" s="28"/>
      <c r="AR111" s="28"/>
      <c r="AS111" s="28"/>
      <c r="AT111" s="28"/>
      <c r="AU111" s="37"/>
      <c r="AV111" s="39"/>
      <c r="AW111" s="30" t="s">
        <v>58</v>
      </c>
      <c r="AX111" s="30" t="s">
        <v>57</v>
      </c>
      <c r="AY111" s="30"/>
      <c r="AZ111" s="30"/>
      <c r="BA111" s="45"/>
    </row>
    <row r="112" spans="1:53" ht="60">
      <c r="A112" s="133">
        <f t="shared" si="1"/>
        <v>104</v>
      </c>
      <c r="B112" s="41"/>
      <c r="C112" s="42" t="s">
        <v>360</v>
      </c>
      <c r="D112" s="27"/>
      <c r="E112" s="28"/>
      <c r="F112" s="204"/>
      <c r="G112" s="153"/>
      <c r="H112" s="251" t="s">
        <v>50</v>
      </c>
      <c r="I112" s="202"/>
      <c r="J112" s="223"/>
      <c r="K112" s="33" t="s">
        <v>51</v>
      </c>
      <c r="L112" s="98" t="s">
        <v>50</v>
      </c>
      <c r="M112" s="32" t="s">
        <v>62</v>
      </c>
      <c r="N112" s="32" t="s">
        <v>102</v>
      </c>
      <c r="O112" s="33" t="s">
        <v>91</v>
      </c>
      <c r="P112" s="32" t="s">
        <v>361</v>
      </c>
      <c r="Q112" s="33"/>
      <c r="R112" s="33"/>
      <c r="S112" s="88"/>
      <c r="T112" s="36"/>
      <c r="U112" s="28"/>
      <c r="V112" s="28"/>
      <c r="W112" s="28"/>
      <c r="X112" s="28"/>
      <c r="Y112" s="28"/>
      <c r="Z112" s="28"/>
      <c r="AA112" s="37"/>
      <c r="AB112" s="36"/>
      <c r="AC112" s="28"/>
      <c r="AD112" s="28"/>
      <c r="AE112" s="28"/>
      <c r="AF112" s="28"/>
      <c r="AG112" s="28" t="s">
        <v>57</v>
      </c>
      <c r="AH112" s="30"/>
      <c r="AI112" s="28"/>
      <c r="AJ112" s="30"/>
      <c r="AK112" s="30"/>
      <c r="AL112" s="28"/>
      <c r="AM112" s="28"/>
      <c r="AN112" s="28"/>
      <c r="AO112" s="28"/>
      <c r="AP112" s="28"/>
      <c r="AQ112" s="28"/>
      <c r="AR112" s="28"/>
      <c r="AS112" s="28"/>
      <c r="AT112" s="28"/>
      <c r="AU112" s="37"/>
      <c r="AV112" s="39"/>
      <c r="AW112" s="30" t="s">
        <v>58</v>
      </c>
      <c r="AX112" s="30" t="s">
        <v>57</v>
      </c>
      <c r="AY112" s="30"/>
      <c r="AZ112" s="30"/>
      <c r="BA112" s="45"/>
    </row>
    <row r="113" spans="1:53" ht="30">
      <c r="A113" s="133">
        <f t="shared" si="1"/>
        <v>105</v>
      </c>
      <c r="B113" s="114" t="s">
        <v>648</v>
      </c>
      <c r="C113" s="42" t="s">
        <v>362</v>
      </c>
      <c r="D113" s="27"/>
      <c r="E113" s="28"/>
      <c r="F113" s="204"/>
      <c r="G113" s="153"/>
      <c r="H113" s="240" t="s">
        <v>60</v>
      </c>
      <c r="I113" s="193"/>
      <c r="J113" s="217"/>
      <c r="K113" s="117" t="s">
        <v>68</v>
      </c>
      <c r="L113" s="33"/>
      <c r="M113" s="32" t="s">
        <v>69</v>
      </c>
      <c r="N113" s="32" t="s">
        <v>63</v>
      </c>
      <c r="O113" s="33"/>
      <c r="P113" s="32" t="s">
        <v>363</v>
      </c>
      <c r="Q113" s="33"/>
      <c r="R113" s="33"/>
      <c r="S113" s="88"/>
      <c r="T113" s="36"/>
      <c r="U113" s="28"/>
      <c r="V113" s="28"/>
      <c r="W113" s="28"/>
      <c r="X113" s="28"/>
      <c r="Y113" s="28"/>
      <c r="Z113" s="28" t="s">
        <v>57</v>
      </c>
      <c r="AA113" s="37"/>
      <c r="AB113" s="36"/>
      <c r="AC113" s="28"/>
      <c r="AD113" s="28"/>
      <c r="AE113" s="28"/>
      <c r="AF113" s="28"/>
      <c r="AG113" s="28"/>
      <c r="AH113" s="30"/>
      <c r="AI113" s="28"/>
      <c r="AJ113" s="30"/>
      <c r="AK113" s="30"/>
      <c r="AL113" s="28"/>
      <c r="AM113" s="28"/>
      <c r="AN113" s="28"/>
      <c r="AO113" s="28"/>
      <c r="AP113" s="28"/>
      <c r="AQ113" s="28"/>
      <c r="AR113" s="28"/>
      <c r="AS113" s="28"/>
      <c r="AT113" s="28"/>
      <c r="AU113" s="37"/>
      <c r="AV113" s="39"/>
      <c r="AW113" s="30" t="s">
        <v>58</v>
      </c>
      <c r="AX113" s="30" t="s">
        <v>57</v>
      </c>
      <c r="AY113" s="30"/>
      <c r="AZ113" s="30"/>
      <c r="BA113" s="45"/>
    </row>
    <row r="114" spans="1:53" ht="60">
      <c r="A114" s="133">
        <f t="shared" si="1"/>
        <v>106</v>
      </c>
      <c r="B114" s="41"/>
      <c r="C114" s="42" t="s">
        <v>364</v>
      </c>
      <c r="D114" s="27"/>
      <c r="E114" s="28"/>
      <c r="F114" s="228"/>
      <c r="G114" s="166"/>
      <c r="H114" s="247" t="s">
        <v>50</v>
      </c>
      <c r="I114" s="198"/>
      <c r="J114" s="224"/>
      <c r="K114" s="30" t="s">
        <v>51</v>
      </c>
      <c r="L114" s="28"/>
      <c r="M114" s="32" t="s">
        <v>62</v>
      </c>
      <c r="N114" s="32" t="s">
        <v>82</v>
      </c>
      <c r="O114" s="33"/>
      <c r="P114" s="32" t="s">
        <v>365</v>
      </c>
      <c r="Q114" s="33"/>
      <c r="R114" s="33"/>
      <c r="S114" s="88"/>
      <c r="T114" s="36"/>
      <c r="U114" s="28"/>
      <c r="V114" s="28"/>
      <c r="W114" s="28"/>
      <c r="X114" s="28"/>
      <c r="Y114" s="28"/>
      <c r="Z114" s="28"/>
      <c r="AA114" s="37" t="s">
        <v>57</v>
      </c>
      <c r="AB114" s="36" t="s">
        <v>57</v>
      </c>
      <c r="AC114" s="29"/>
      <c r="AD114" s="30"/>
      <c r="AE114" s="29" t="s">
        <v>56</v>
      </c>
      <c r="AF114" s="29"/>
      <c r="AG114" s="29"/>
      <c r="AH114" s="30" t="s">
        <v>57</v>
      </c>
      <c r="AI114" s="29"/>
      <c r="AJ114" s="30"/>
      <c r="AK114" s="30"/>
      <c r="AL114" s="29"/>
      <c r="AM114" s="29"/>
      <c r="AN114" s="29"/>
      <c r="AO114" s="29"/>
      <c r="AP114" s="29"/>
      <c r="AQ114" s="29"/>
      <c r="AR114" s="29"/>
      <c r="AS114" s="29"/>
      <c r="AT114" s="29"/>
      <c r="AU114" s="38"/>
      <c r="AV114" s="39"/>
      <c r="AW114" s="30" t="s">
        <v>58</v>
      </c>
      <c r="AX114" s="30" t="s">
        <v>57</v>
      </c>
      <c r="AY114" s="30"/>
      <c r="AZ114" s="30"/>
      <c r="BA114" s="45"/>
    </row>
    <row r="115" spans="1:53" ht="75">
      <c r="A115" s="133">
        <f t="shared" si="1"/>
        <v>107</v>
      </c>
      <c r="B115" s="41"/>
      <c r="C115" s="42" t="s">
        <v>366</v>
      </c>
      <c r="D115" s="27" t="s">
        <v>367</v>
      </c>
      <c r="E115" s="28" t="s">
        <v>368</v>
      </c>
      <c r="F115" s="204" t="s">
        <v>368</v>
      </c>
      <c r="G115" s="153"/>
      <c r="H115" s="237" t="s">
        <v>60</v>
      </c>
      <c r="I115" s="191"/>
      <c r="J115" s="215"/>
      <c r="K115" s="33" t="s">
        <v>68</v>
      </c>
      <c r="L115" s="33"/>
      <c r="M115" s="87" t="s">
        <v>369</v>
      </c>
      <c r="N115" s="32" t="s">
        <v>102</v>
      </c>
      <c r="O115" s="33"/>
      <c r="P115" s="32" t="s">
        <v>370</v>
      </c>
      <c r="Q115" s="33"/>
      <c r="R115" s="33"/>
      <c r="S115" s="88"/>
      <c r="T115" s="36"/>
      <c r="U115" s="28"/>
      <c r="V115" s="28"/>
      <c r="W115" s="28"/>
      <c r="X115" s="28" t="s">
        <v>57</v>
      </c>
      <c r="Y115" s="28"/>
      <c r="Z115" s="28" t="s">
        <v>57</v>
      </c>
      <c r="AA115" s="37"/>
      <c r="AB115" s="36"/>
      <c r="AC115" s="28" t="s">
        <v>57</v>
      </c>
      <c r="AD115" s="28"/>
      <c r="AE115" s="28"/>
      <c r="AF115" s="28" t="s">
        <v>57</v>
      </c>
      <c r="AG115" s="28"/>
      <c r="AH115" s="30"/>
      <c r="AI115" s="28"/>
      <c r="AJ115" s="30"/>
      <c r="AK115" s="30"/>
      <c r="AL115" s="28"/>
      <c r="AM115" s="28"/>
      <c r="AN115" s="28"/>
      <c r="AO115" s="28"/>
      <c r="AP115" s="28"/>
      <c r="AQ115" s="28"/>
      <c r="AR115" s="28"/>
      <c r="AS115" s="28"/>
      <c r="AT115" s="28"/>
      <c r="AU115" s="37"/>
      <c r="AV115" s="39"/>
      <c r="AW115" s="30" t="s">
        <v>58</v>
      </c>
      <c r="AX115" s="30" t="s">
        <v>57</v>
      </c>
      <c r="AY115" s="30"/>
      <c r="AZ115" s="30"/>
      <c r="BA115" s="45"/>
    </row>
    <row r="116" spans="1:53" ht="135">
      <c r="A116" s="133">
        <f t="shared" si="1"/>
        <v>108</v>
      </c>
      <c r="B116" s="7"/>
      <c r="C116" s="42" t="s">
        <v>371</v>
      </c>
      <c r="D116" s="27" t="s">
        <v>372</v>
      </c>
      <c r="E116" s="28" t="s">
        <v>373</v>
      </c>
      <c r="F116" s="204" t="s">
        <v>373</v>
      </c>
      <c r="G116" s="153"/>
      <c r="H116" s="237" t="s">
        <v>50</v>
      </c>
      <c r="I116" s="191"/>
      <c r="J116" s="215"/>
      <c r="K116" s="33" t="s">
        <v>51</v>
      </c>
      <c r="L116" s="33"/>
      <c r="M116" s="32" t="s">
        <v>62</v>
      </c>
      <c r="N116" s="32" t="s">
        <v>87</v>
      </c>
      <c r="O116" s="33"/>
      <c r="P116" s="32" t="s">
        <v>374</v>
      </c>
      <c r="Q116" s="33"/>
      <c r="R116" s="33"/>
      <c r="S116" s="88"/>
      <c r="T116" s="36"/>
      <c r="U116" s="28" t="s">
        <v>57</v>
      </c>
      <c r="V116" s="28" t="s">
        <v>57</v>
      </c>
      <c r="W116" s="28" t="s">
        <v>57</v>
      </c>
      <c r="X116" s="28"/>
      <c r="Y116" s="28"/>
      <c r="Z116" s="28"/>
      <c r="AA116" s="37"/>
      <c r="AB116" s="36" t="s">
        <v>56</v>
      </c>
      <c r="AC116" s="28" t="s">
        <v>57</v>
      </c>
      <c r="AD116" s="28"/>
      <c r="AE116" s="28"/>
      <c r="AF116" s="28"/>
      <c r="AG116" s="28"/>
      <c r="AH116" s="30"/>
      <c r="AI116" s="28"/>
      <c r="AJ116" s="30"/>
      <c r="AK116" s="30"/>
      <c r="AL116" s="28"/>
      <c r="AM116" s="28"/>
      <c r="AN116" s="28"/>
      <c r="AO116" s="28"/>
      <c r="AP116" s="28"/>
      <c r="AQ116" s="28"/>
      <c r="AR116" s="28"/>
      <c r="AS116" s="28"/>
      <c r="AT116" s="28"/>
      <c r="AU116" s="37"/>
      <c r="AV116" s="39"/>
      <c r="AW116" s="30" t="s">
        <v>58</v>
      </c>
      <c r="AX116" s="30" t="s">
        <v>57</v>
      </c>
      <c r="AY116" s="30"/>
      <c r="AZ116" s="30"/>
      <c r="BA116" s="40"/>
    </row>
    <row r="117" spans="1:53" ht="45">
      <c r="A117" s="133">
        <f t="shared" si="1"/>
        <v>109</v>
      </c>
      <c r="B117" s="41"/>
      <c r="C117" s="42" t="s">
        <v>375</v>
      </c>
      <c r="D117" s="27"/>
      <c r="E117" s="28"/>
      <c r="F117" s="204"/>
      <c r="G117" s="153"/>
      <c r="H117" s="237" t="s">
        <v>60</v>
      </c>
      <c r="I117" s="191"/>
      <c r="J117" s="215"/>
      <c r="K117" s="33" t="s">
        <v>68</v>
      </c>
      <c r="L117" s="33"/>
      <c r="M117" s="32" t="s">
        <v>69</v>
      </c>
      <c r="N117" s="32" t="s">
        <v>102</v>
      </c>
      <c r="O117" s="33"/>
      <c r="P117" s="32" t="s">
        <v>376</v>
      </c>
      <c r="Q117" s="33"/>
      <c r="R117" s="33"/>
      <c r="S117" s="88"/>
      <c r="T117" s="36"/>
      <c r="U117" s="28"/>
      <c r="V117" s="28"/>
      <c r="W117" s="28"/>
      <c r="X117" s="28"/>
      <c r="Y117" s="28"/>
      <c r="Z117" s="28" t="s">
        <v>57</v>
      </c>
      <c r="AA117" s="37"/>
      <c r="AB117" s="36"/>
      <c r="AC117" s="28"/>
      <c r="AD117" s="28"/>
      <c r="AE117" s="28"/>
      <c r="AF117" s="28"/>
      <c r="AG117" s="28"/>
      <c r="AH117" s="30"/>
      <c r="AI117" s="28"/>
      <c r="AJ117" s="30"/>
      <c r="AK117" s="30"/>
      <c r="AL117" s="28"/>
      <c r="AM117" s="28"/>
      <c r="AN117" s="28"/>
      <c r="AO117" s="28"/>
      <c r="AP117" s="28"/>
      <c r="AQ117" s="28"/>
      <c r="AR117" s="28"/>
      <c r="AS117" s="28"/>
      <c r="AT117" s="28"/>
      <c r="AU117" s="37"/>
      <c r="AV117" s="39"/>
      <c r="AW117" s="30" t="s">
        <v>58</v>
      </c>
      <c r="AX117" s="30" t="s">
        <v>57</v>
      </c>
      <c r="AY117" s="30"/>
      <c r="AZ117" s="30"/>
      <c r="BA117" s="45"/>
    </row>
    <row r="118" spans="1:53" ht="45">
      <c r="A118" s="133">
        <f t="shared" si="1"/>
        <v>110</v>
      </c>
      <c r="B118" s="7"/>
      <c r="C118" s="42" t="s">
        <v>377</v>
      </c>
      <c r="D118" s="27" t="s">
        <v>378</v>
      </c>
      <c r="E118" s="28"/>
      <c r="F118" s="204"/>
      <c r="G118" s="153"/>
      <c r="H118" s="237" t="s">
        <v>50</v>
      </c>
      <c r="I118" s="191"/>
      <c r="J118" s="215"/>
      <c r="K118" s="33" t="s">
        <v>51</v>
      </c>
      <c r="L118" s="33"/>
      <c r="M118" s="32" t="s">
        <v>62</v>
      </c>
      <c r="N118" s="32" t="s">
        <v>102</v>
      </c>
      <c r="O118" s="33"/>
      <c r="P118" s="32" t="s">
        <v>379</v>
      </c>
      <c r="Q118" s="33"/>
      <c r="R118" s="33"/>
      <c r="S118" s="88"/>
      <c r="T118" s="36"/>
      <c r="U118" s="28"/>
      <c r="V118" s="28"/>
      <c r="W118" s="28"/>
      <c r="X118" s="28"/>
      <c r="Y118" s="28"/>
      <c r="Z118" s="28"/>
      <c r="AA118" s="37"/>
      <c r="AB118" s="36"/>
      <c r="AC118" s="28"/>
      <c r="AD118" s="28"/>
      <c r="AE118" s="28"/>
      <c r="AF118" s="28"/>
      <c r="AG118" s="28" t="s">
        <v>57</v>
      </c>
      <c r="AH118" s="30"/>
      <c r="AI118" s="28"/>
      <c r="AJ118" s="30"/>
      <c r="AK118" s="30"/>
      <c r="AL118" s="28"/>
      <c r="AM118" s="28"/>
      <c r="AN118" s="28"/>
      <c r="AO118" s="28"/>
      <c r="AP118" s="28"/>
      <c r="AQ118" s="28"/>
      <c r="AR118" s="28"/>
      <c r="AS118" s="28"/>
      <c r="AT118" s="28"/>
      <c r="AU118" s="37"/>
      <c r="AV118" s="39"/>
      <c r="AW118" s="30" t="s">
        <v>58</v>
      </c>
      <c r="AX118" s="30" t="s">
        <v>57</v>
      </c>
      <c r="AY118" s="30"/>
      <c r="AZ118" s="30"/>
      <c r="BA118" s="40"/>
    </row>
    <row r="119" spans="1:53" ht="30">
      <c r="A119" s="133">
        <f t="shared" si="1"/>
        <v>111</v>
      </c>
      <c r="B119" s="7"/>
      <c r="C119" s="42" t="s">
        <v>380</v>
      </c>
      <c r="D119" s="27"/>
      <c r="E119" s="28"/>
      <c r="F119" s="204"/>
      <c r="G119" s="153"/>
      <c r="H119" s="237" t="s">
        <v>67</v>
      </c>
      <c r="I119" s="191"/>
      <c r="J119" s="215"/>
      <c r="K119" s="33" t="s">
        <v>188</v>
      </c>
      <c r="L119" s="33"/>
      <c r="M119" s="32" t="s">
        <v>73</v>
      </c>
      <c r="N119" s="32" t="s">
        <v>102</v>
      </c>
      <c r="O119" s="33"/>
      <c r="P119" s="32" t="s">
        <v>381</v>
      </c>
      <c r="Q119" s="33"/>
      <c r="R119" s="33"/>
      <c r="S119" s="88"/>
      <c r="T119" s="36"/>
      <c r="U119" s="28"/>
      <c r="V119" s="28"/>
      <c r="W119" s="28"/>
      <c r="X119" s="28"/>
      <c r="Y119" s="28"/>
      <c r="Z119" s="28" t="s">
        <v>57</v>
      </c>
      <c r="AA119" s="37"/>
      <c r="AB119" s="36"/>
      <c r="AC119" s="28"/>
      <c r="AD119" s="28"/>
      <c r="AE119" s="28"/>
      <c r="AF119" s="28"/>
      <c r="AG119" s="28"/>
      <c r="AH119" s="30"/>
      <c r="AI119" s="28"/>
      <c r="AJ119" s="30"/>
      <c r="AK119" s="30"/>
      <c r="AL119" s="28"/>
      <c r="AM119" s="28"/>
      <c r="AN119" s="28"/>
      <c r="AO119" s="28"/>
      <c r="AP119" s="28"/>
      <c r="AQ119" s="28"/>
      <c r="AR119" s="28"/>
      <c r="AS119" s="28"/>
      <c r="AT119" s="28"/>
      <c r="AU119" s="37"/>
      <c r="AV119" s="39"/>
      <c r="AW119" s="30" t="s">
        <v>58</v>
      </c>
      <c r="AX119" s="30" t="s">
        <v>57</v>
      </c>
      <c r="AY119" s="30"/>
      <c r="AZ119" s="30"/>
      <c r="BA119" s="40"/>
    </row>
    <row r="120" spans="1:53" ht="75">
      <c r="A120" s="133">
        <f t="shared" si="1"/>
        <v>112</v>
      </c>
      <c r="B120" s="41"/>
      <c r="C120" s="86" t="s">
        <v>382</v>
      </c>
      <c r="D120" s="27"/>
      <c r="E120" s="81"/>
      <c r="F120" s="231"/>
      <c r="G120" s="154"/>
      <c r="H120" s="243" t="s">
        <v>50</v>
      </c>
      <c r="I120" s="195"/>
      <c r="J120" s="217"/>
      <c r="K120" s="55" t="s">
        <v>51</v>
      </c>
      <c r="L120" s="55"/>
      <c r="M120" s="82" t="s">
        <v>62</v>
      </c>
      <c r="N120" s="82" t="s">
        <v>87</v>
      </c>
      <c r="O120" s="55"/>
      <c r="P120" s="82" t="s">
        <v>383</v>
      </c>
      <c r="Q120" s="55"/>
      <c r="R120" s="55"/>
      <c r="S120" s="83"/>
      <c r="T120" s="84"/>
      <c r="U120" s="81"/>
      <c r="V120" s="81"/>
      <c r="W120" s="81"/>
      <c r="X120" s="81"/>
      <c r="Y120" s="81"/>
      <c r="Z120" s="81"/>
      <c r="AA120" s="85"/>
      <c r="AB120" s="84"/>
      <c r="AC120" s="81"/>
      <c r="AD120" s="81"/>
      <c r="AE120" s="81" t="s">
        <v>56</v>
      </c>
      <c r="AF120" s="81"/>
      <c r="AG120" s="81" t="s">
        <v>57</v>
      </c>
      <c r="AH120" s="30"/>
      <c r="AI120" s="81"/>
      <c r="AJ120" s="30"/>
      <c r="AK120" s="30"/>
      <c r="AL120" s="81"/>
      <c r="AM120" s="81"/>
      <c r="AN120" s="81"/>
      <c r="AO120" s="81"/>
      <c r="AP120" s="81"/>
      <c r="AQ120" s="81"/>
      <c r="AR120" s="81"/>
      <c r="AS120" s="81"/>
      <c r="AT120" s="81"/>
      <c r="AU120" s="85"/>
      <c r="AV120" s="39"/>
      <c r="AW120" s="30" t="s">
        <v>58</v>
      </c>
      <c r="AX120" s="30" t="s">
        <v>57</v>
      </c>
      <c r="AY120" s="30"/>
      <c r="AZ120" s="30"/>
      <c r="BA120" s="45"/>
    </row>
    <row r="121" spans="1:53" ht="30">
      <c r="A121" s="133">
        <f t="shared" si="1"/>
        <v>113</v>
      </c>
      <c r="B121" s="99"/>
      <c r="C121" s="42" t="s">
        <v>384</v>
      </c>
      <c r="D121" s="27"/>
      <c r="E121" s="28"/>
      <c r="F121" s="228"/>
      <c r="G121" s="166"/>
      <c r="H121" s="237" t="s">
        <v>67</v>
      </c>
      <c r="I121" s="191"/>
      <c r="J121" s="215"/>
      <c r="K121" s="33" t="s">
        <v>188</v>
      </c>
      <c r="L121" s="28"/>
      <c r="M121" s="32" t="s">
        <v>195</v>
      </c>
      <c r="N121" s="32" t="s">
        <v>63</v>
      </c>
      <c r="O121" s="33"/>
      <c r="P121" s="32" t="s">
        <v>385</v>
      </c>
      <c r="Q121" s="33"/>
      <c r="R121" s="33"/>
      <c r="S121" s="88"/>
      <c r="T121" s="36"/>
      <c r="U121" s="28"/>
      <c r="V121" s="28"/>
      <c r="W121" s="28"/>
      <c r="X121" s="28"/>
      <c r="Y121" s="28"/>
      <c r="Z121" s="28"/>
      <c r="AA121" s="37"/>
      <c r="AB121" s="36"/>
      <c r="AC121" s="29"/>
      <c r="AD121" s="30"/>
      <c r="AE121" s="29"/>
      <c r="AF121" s="29"/>
      <c r="AG121" s="29"/>
      <c r="AH121" s="30" t="s">
        <v>57</v>
      </c>
      <c r="AI121" s="29"/>
      <c r="AJ121" s="30"/>
      <c r="AK121" s="30"/>
      <c r="AL121" s="29"/>
      <c r="AM121" s="29"/>
      <c r="AN121" s="29"/>
      <c r="AO121" s="29"/>
      <c r="AP121" s="29"/>
      <c r="AQ121" s="29"/>
      <c r="AR121" s="29"/>
      <c r="AS121" s="29"/>
      <c r="AT121" s="29"/>
      <c r="AU121" s="38"/>
      <c r="AV121" s="39"/>
      <c r="AW121" s="30" t="s">
        <v>58</v>
      </c>
      <c r="AX121" s="30" t="s">
        <v>57</v>
      </c>
      <c r="AY121" s="30"/>
      <c r="AZ121" s="30"/>
      <c r="BA121" s="45"/>
    </row>
    <row r="122" spans="1:53" ht="45">
      <c r="A122" s="133">
        <f t="shared" si="1"/>
        <v>114</v>
      </c>
      <c r="B122" s="41"/>
      <c r="C122" s="42" t="s">
        <v>386</v>
      </c>
      <c r="D122" s="27"/>
      <c r="E122" s="28"/>
      <c r="F122" s="228"/>
      <c r="G122" s="166"/>
      <c r="H122" s="247" t="s">
        <v>50</v>
      </c>
      <c r="I122" s="198"/>
      <c r="J122" s="224"/>
      <c r="K122" s="30" t="s">
        <v>51</v>
      </c>
      <c r="L122" s="28"/>
      <c r="M122" s="31" t="s">
        <v>62</v>
      </c>
      <c r="N122" s="32" t="s">
        <v>82</v>
      </c>
      <c r="O122" s="33"/>
      <c r="P122" s="87" t="s">
        <v>387</v>
      </c>
      <c r="Q122" s="100"/>
      <c r="R122" s="100"/>
      <c r="S122" s="101"/>
      <c r="T122" s="36"/>
      <c r="U122" s="28"/>
      <c r="V122" s="28"/>
      <c r="W122" s="28"/>
      <c r="X122" s="28"/>
      <c r="Y122" s="28"/>
      <c r="Z122" s="28"/>
      <c r="AA122" s="37"/>
      <c r="AB122" s="36"/>
      <c r="AC122" s="29"/>
      <c r="AD122" s="30"/>
      <c r="AE122" s="29" t="s">
        <v>56</v>
      </c>
      <c r="AF122" s="29"/>
      <c r="AG122" s="29"/>
      <c r="AH122" s="30" t="s">
        <v>57</v>
      </c>
      <c r="AI122" s="29"/>
      <c r="AJ122" s="30"/>
      <c r="AK122" s="30"/>
      <c r="AL122" s="29"/>
      <c r="AM122" s="29"/>
      <c r="AN122" s="29"/>
      <c r="AO122" s="29"/>
      <c r="AP122" s="29"/>
      <c r="AQ122" s="29"/>
      <c r="AR122" s="29"/>
      <c r="AS122" s="29"/>
      <c r="AT122" s="29"/>
      <c r="AU122" s="38"/>
      <c r="AV122" s="39"/>
      <c r="AW122" s="30" t="s">
        <v>58</v>
      </c>
      <c r="AX122" s="30" t="s">
        <v>57</v>
      </c>
      <c r="AY122" s="30"/>
      <c r="AZ122" s="30"/>
      <c r="BA122" s="45"/>
    </row>
    <row r="123" spans="1:53" ht="30">
      <c r="A123" s="133">
        <f t="shared" si="1"/>
        <v>115</v>
      </c>
      <c r="B123" s="41"/>
      <c r="C123" s="42" t="s">
        <v>388</v>
      </c>
      <c r="D123" s="27"/>
      <c r="E123" s="28" t="s">
        <v>389</v>
      </c>
      <c r="F123" s="204" t="s">
        <v>389</v>
      </c>
      <c r="G123" s="153"/>
      <c r="H123" s="237" t="s">
        <v>50</v>
      </c>
      <c r="I123" s="191"/>
      <c r="J123" s="215"/>
      <c r="K123" s="33" t="s">
        <v>51</v>
      </c>
      <c r="L123" s="33"/>
      <c r="M123" s="32" t="s">
        <v>62</v>
      </c>
      <c r="N123" s="32" t="s">
        <v>63</v>
      </c>
      <c r="O123" s="33"/>
      <c r="P123" s="32" t="s">
        <v>390</v>
      </c>
      <c r="Q123" s="33"/>
      <c r="R123" s="33"/>
      <c r="S123" s="88"/>
      <c r="T123" s="36"/>
      <c r="U123" s="28"/>
      <c r="V123" s="28"/>
      <c r="W123" s="28"/>
      <c r="X123" s="28"/>
      <c r="Y123" s="28"/>
      <c r="Z123" s="28"/>
      <c r="AA123" s="37"/>
      <c r="AB123" s="36"/>
      <c r="AC123" s="28"/>
      <c r="AD123" s="28"/>
      <c r="AE123" s="28" t="s">
        <v>57</v>
      </c>
      <c r="AF123" s="28"/>
      <c r="AG123" s="28"/>
      <c r="AH123" s="30"/>
      <c r="AI123" s="28"/>
      <c r="AJ123" s="30"/>
      <c r="AK123" s="30"/>
      <c r="AL123" s="28"/>
      <c r="AM123" s="28"/>
      <c r="AN123" s="28"/>
      <c r="AO123" s="28"/>
      <c r="AP123" s="28"/>
      <c r="AQ123" s="28"/>
      <c r="AR123" s="28"/>
      <c r="AS123" s="28"/>
      <c r="AT123" s="28"/>
      <c r="AU123" s="37"/>
      <c r="AV123" s="39"/>
      <c r="AW123" s="30" t="s">
        <v>58</v>
      </c>
      <c r="AX123" s="30" t="s">
        <v>57</v>
      </c>
      <c r="AY123" s="30"/>
      <c r="AZ123" s="30"/>
      <c r="BA123" s="45"/>
    </row>
    <row r="124" spans="1:53" ht="30">
      <c r="A124" s="133">
        <f t="shared" si="1"/>
        <v>116</v>
      </c>
      <c r="B124" s="41"/>
      <c r="C124" s="86" t="s">
        <v>391</v>
      </c>
      <c r="D124" s="27"/>
      <c r="E124" s="81"/>
      <c r="F124" s="231"/>
      <c r="G124" s="154"/>
      <c r="H124" s="243" t="s">
        <v>50</v>
      </c>
      <c r="I124" s="195"/>
      <c r="J124" s="217"/>
      <c r="K124" s="55" t="s">
        <v>68</v>
      </c>
      <c r="L124" s="55"/>
      <c r="M124" s="82" t="s">
        <v>62</v>
      </c>
      <c r="N124" s="50" t="s">
        <v>82</v>
      </c>
      <c r="O124" s="55" t="s">
        <v>82</v>
      </c>
      <c r="P124" s="82" t="s">
        <v>392</v>
      </c>
      <c r="Q124" s="55"/>
      <c r="R124" s="55"/>
      <c r="S124" s="83"/>
      <c r="T124" s="84"/>
      <c r="U124" s="81"/>
      <c r="V124" s="81"/>
      <c r="W124" s="81"/>
      <c r="X124" s="81"/>
      <c r="Y124" s="81"/>
      <c r="Z124" s="81"/>
      <c r="AA124" s="85"/>
      <c r="AB124" s="84"/>
      <c r="AC124" s="81" t="s">
        <v>57</v>
      </c>
      <c r="AD124" s="81"/>
      <c r="AE124" s="81" t="s">
        <v>57</v>
      </c>
      <c r="AF124" s="81"/>
      <c r="AG124" s="81"/>
      <c r="AH124" s="30"/>
      <c r="AI124" s="81"/>
      <c r="AJ124" s="30"/>
      <c r="AK124" s="30"/>
      <c r="AL124" s="81"/>
      <c r="AM124" s="81"/>
      <c r="AN124" s="81"/>
      <c r="AO124" s="81"/>
      <c r="AP124" s="81"/>
      <c r="AQ124" s="81"/>
      <c r="AR124" s="81"/>
      <c r="AS124" s="81"/>
      <c r="AT124" s="81"/>
      <c r="AU124" s="85"/>
      <c r="AV124" s="39"/>
      <c r="AW124" s="30" t="s">
        <v>58</v>
      </c>
      <c r="AX124" s="30" t="s">
        <v>57</v>
      </c>
      <c r="AY124" s="30"/>
      <c r="AZ124" s="30"/>
      <c r="BA124" s="45"/>
    </row>
    <row r="125" spans="1:53" ht="30">
      <c r="A125" s="133">
        <f t="shared" si="1"/>
        <v>117</v>
      </c>
      <c r="B125" s="89"/>
      <c r="C125" s="42" t="s">
        <v>393</v>
      </c>
      <c r="D125" s="27"/>
      <c r="E125" s="28"/>
      <c r="F125" s="204"/>
      <c r="G125" s="153"/>
      <c r="H125" s="237" t="s">
        <v>67</v>
      </c>
      <c r="I125" s="191"/>
      <c r="J125" s="215"/>
      <c r="K125" s="33" t="s">
        <v>188</v>
      </c>
      <c r="L125" s="33"/>
      <c r="M125" s="32" t="s">
        <v>73</v>
      </c>
      <c r="N125" s="32" t="s">
        <v>102</v>
      </c>
      <c r="O125" s="33"/>
      <c r="P125" s="32" t="s">
        <v>394</v>
      </c>
      <c r="Q125" s="33"/>
      <c r="R125" s="33"/>
      <c r="S125" s="88"/>
      <c r="T125" s="36"/>
      <c r="U125" s="28"/>
      <c r="V125" s="28"/>
      <c r="W125" s="28"/>
      <c r="X125" s="28"/>
      <c r="Y125" s="28"/>
      <c r="Z125" s="28" t="s">
        <v>57</v>
      </c>
      <c r="AA125" s="37"/>
      <c r="AB125" s="36"/>
      <c r="AC125" s="28"/>
      <c r="AD125" s="28"/>
      <c r="AE125" s="28"/>
      <c r="AF125" s="28"/>
      <c r="AG125" s="28"/>
      <c r="AH125" s="30"/>
      <c r="AI125" s="28"/>
      <c r="AJ125" s="30"/>
      <c r="AK125" s="30"/>
      <c r="AL125" s="28"/>
      <c r="AM125" s="28"/>
      <c r="AN125" s="28"/>
      <c r="AO125" s="28"/>
      <c r="AP125" s="28"/>
      <c r="AQ125" s="28"/>
      <c r="AR125" s="28"/>
      <c r="AS125" s="28"/>
      <c r="AT125" s="28"/>
      <c r="AU125" s="37"/>
      <c r="AV125" s="39"/>
      <c r="AW125" s="30" t="s">
        <v>58</v>
      </c>
      <c r="AX125" s="30" t="s">
        <v>57</v>
      </c>
      <c r="AY125" s="30"/>
      <c r="AZ125" s="30"/>
      <c r="BA125" s="90"/>
    </row>
    <row r="126" spans="1:53" ht="44">
      <c r="A126" s="133">
        <f t="shared" si="1"/>
        <v>118</v>
      </c>
      <c r="B126" s="114" t="s">
        <v>648</v>
      </c>
      <c r="C126" s="42" t="s">
        <v>395</v>
      </c>
      <c r="D126" s="27" t="s">
        <v>396</v>
      </c>
      <c r="E126" s="28"/>
      <c r="F126" s="204"/>
      <c r="G126" s="153"/>
      <c r="H126" s="252" t="s">
        <v>664</v>
      </c>
      <c r="I126" s="203"/>
      <c r="J126" s="220"/>
      <c r="K126" s="118" t="s">
        <v>666</v>
      </c>
      <c r="L126" s="33"/>
      <c r="M126" s="32" t="s">
        <v>73</v>
      </c>
      <c r="N126" s="32" t="s">
        <v>102</v>
      </c>
      <c r="O126" s="33"/>
      <c r="P126" s="32" t="s">
        <v>397</v>
      </c>
      <c r="Q126" s="33"/>
      <c r="R126" s="33"/>
      <c r="S126" s="88"/>
      <c r="T126" s="36"/>
      <c r="U126" s="28"/>
      <c r="V126" s="28"/>
      <c r="W126" s="28"/>
      <c r="X126" s="28"/>
      <c r="Y126" s="28"/>
      <c r="Z126" s="28"/>
      <c r="AA126" s="37"/>
      <c r="AB126" s="36"/>
      <c r="AC126" s="28"/>
      <c r="AD126" s="28"/>
      <c r="AE126" s="28" t="s">
        <v>57</v>
      </c>
      <c r="AF126" s="28"/>
      <c r="AG126" s="28"/>
      <c r="AH126" s="30"/>
      <c r="AI126" s="28"/>
      <c r="AJ126" s="30"/>
      <c r="AK126" s="30"/>
      <c r="AL126" s="28"/>
      <c r="AM126" s="28"/>
      <c r="AN126" s="28"/>
      <c r="AO126" s="28"/>
      <c r="AP126" s="28"/>
      <c r="AQ126" s="28"/>
      <c r="AR126" s="28"/>
      <c r="AS126" s="28"/>
      <c r="AT126" s="28"/>
      <c r="AU126" s="37"/>
      <c r="AV126" s="39"/>
      <c r="AW126" s="30" t="s">
        <v>58</v>
      </c>
      <c r="AX126" s="30" t="s">
        <v>57</v>
      </c>
      <c r="AY126" s="30"/>
      <c r="AZ126" s="30"/>
      <c r="BA126" s="45"/>
    </row>
    <row r="127" spans="1:53" ht="45">
      <c r="A127" s="133">
        <f t="shared" si="1"/>
        <v>119</v>
      </c>
      <c r="B127" s="114" t="s">
        <v>648</v>
      </c>
      <c r="C127" s="42" t="s">
        <v>398</v>
      </c>
      <c r="D127" s="27"/>
      <c r="E127" s="28"/>
      <c r="F127" s="204"/>
      <c r="G127" s="153"/>
      <c r="H127" s="240" t="s">
        <v>67</v>
      </c>
      <c r="I127" s="193"/>
      <c r="J127" s="217"/>
      <c r="K127" s="118" t="s">
        <v>666</v>
      </c>
      <c r="L127" s="33"/>
      <c r="M127" s="32" t="s">
        <v>73</v>
      </c>
      <c r="N127" s="32" t="s">
        <v>102</v>
      </c>
      <c r="O127" s="33"/>
      <c r="P127" s="32" t="s">
        <v>399</v>
      </c>
      <c r="Q127" s="33"/>
      <c r="R127" s="33"/>
      <c r="S127" s="88"/>
      <c r="T127" s="36"/>
      <c r="U127" s="28"/>
      <c r="V127" s="28"/>
      <c r="W127" s="28"/>
      <c r="X127" s="28"/>
      <c r="Y127" s="28"/>
      <c r="Z127" s="28" t="s">
        <v>57</v>
      </c>
      <c r="AA127" s="37"/>
      <c r="AB127" s="36"/>
      <c r="AC127" s="28"/>
      <c r="AD127" s="28"/>
      <c r="AE127" s="28"/>
      <c r="AF127" s="28"/>
      <c r="AG127" s="28"/>
      <c r="AH127" s="30"/>
      <c r="AI127" s="28"/>
      <c r="AJ127" s="30"/>
      <c r="AK127" s="30"/>
      <c r="AL127" s="28"/>
      <c r="AM127" s="28"/>
      <c r="AN127" s="28"/>
      <c r="AO127" s="28"/>
      <c r="AP127" s="28"/>
      <c r="AQ127" s="28"/>
      <c r="AR127" s="28"/>
      <c r="AS127" s="28"/>
      <c r="AT127" s="28"/>
      <c r="AU127" s="37"/>
      <c r="AV127" s="39"/>
      <c r="AW127" s="30" t="s">
        <v>58</v>
      </c>
      <c r="AX127" s="30" t="s">
        <v>57</v>
      </c>
      <c r="AY127" s="30"/>
      <c r="AZ127" s="30"/>
      <c r="BA127" s="45"/>
    </row>
    <row r="128" spans="1:53" ht="75">
      <c r="A128" s="133">
        <f t="shared" si="1"/>
        <v>120</v>
      </c>
      <c r="B128" s="41"/>
      <c r="C128" s="42" t="s">
        <v>400</v>
      </c>
      <c r="D128" s="27"/>
      <c r="E128" s="28" t="s">
        <v>401</v>
      </c>
      <c r="F128" s="204" t="s">
        <v>401</v>
      </c>
      <c r="G128" s="153"/>
      <c r="H128" s="237" t="s">
        <v>60</v>
      </c>
      <c r="I128" s="191"/>
      <c r="J128" s="215"/>
      <c r="K128" s="33" t="s">
        <v>68</v>
      </c>
      <c r="L128" s="33"/>
      <c r="M128" s="32" t="s">
        <v>69</v>
      </c>
      <c r="N128" s="32" t="s">
        <v>87</v>
      </c>
      <c r="O128" s="33"/>
      <c r="P128" s="32" t="s">
        <v>402</v>
      </c>
      <c r="Q128" s="33"/>
      <c r="R128" s="33"/>
      <c r="S128" s="88"/>
      <c r="T128" s="36" t="s">
        <v>57</v>
      </c>
      <c r="U128" s="28"/>
      <c r="V128" s="28" t="s">
        <v>57</v>
      </c>
      <c r="W128" s="28"/>
      <c r="X128" s="28"/>
      <c r="Y128" s="28"/>
      <c r="Z128" s="28"/>
      <c r="AA128" s="37"/>
      <c r="AB128" s="36" t="s">
        <v>56</v>
      </c>
      <c r="AC128" s="28" t="s">
        <v>57</v>
      </c>
      <c r="AD128" s="28"/>
      <c r="AE128" s="28"/>
      <c r="AF128" s="28"/>
      <c r="AG128" s="28"/>
      <c r="AH128" s="30"/>
      <c r="AI128" s="28"/>
      <c r="AJ128" s="30"/>
      <c r="AK128" s="30"/>
      <c r="AL128" s="28"/>
      <c r="AM128" s="28"/>
      <c r="AN128" s="28"/>
      <c r="AO128" s="28"/>
      <c r="AP128" s="28"/>
      <c r="AQ128" s="28"/>
      <c r="AR128" s="28"/>
      <c r="AS128" s="28"/>
      <c r="AT128" s="28"/>
      <c r="AU128" s="37"/>
      <c r="AV128" s="39"/>
      <c r="AW128" s="30" t="s">
        <v>58</v>
      </c>
      <c r="AX128" s="30" t="s">
        <v>57</v>
      </c>
      <c r="AY128" s="30"/>
      <c r="AZ128" s="30"/>
      <c r="BA128" s="45"/>
    </row>
    <row r="129" spans="1:53" ht="30">
      <c r="A129" s="133">
        <f t="shared" si="1"/>
        <v>121</v>
      </c>
      <c r="B129" s="41"/>
      <c r="C129" s="42" t="s">
        <v>403</v>
      </c>
      <c r="D129" s="27"/>
      <c r="E129" s="28" t="s">
        <v>404</v>
      </c>
      <c r="F129" s="204" t="s">
        <v>404</v>
      </c>
      <c r="G129" s="153"/>
      <c r="H129" s="237" t="s">
        <v>50</v>
      </c>
      <c r="I129" s="191"/>
      <c r="J129" s="215"/>
      <c r="K129" s="33" t="s">
        <v>68</v>
      </c>
      <c r="L129" s="33"/>
      <c r="M129" s="32" t="s">
        <v>62</v>
      </c>
      <c r="N129" s="32" t="s">
        <v>63</v>
      </c>
      <c r="O129" s="33"/>
      <c r="P129" s="32" t="s">
        <v>405</v>
      </c>
      <c r="Q129" s="33"/>
      <c r="R129" s="33"/>
      <c r="S129" s="88"/>
      <c r="T129" s="36"/>
      <c r="U129" s="28"/>
      <c r="V129" s="28"/>
      <c r="W129" s="28"/>
      <c r="X129" s="28"/>
      <c r="Y129" s="28"/>
      <c r="Z129" s="28"/>
      <c r="AA129" s="37"/>
      <c r="AB129" s="36" t="s">
        <v>57</v>
      </c>
      <c r="AC129" s="28"/>
      <c r="AD129" s="28"/>
      <c r="AE129" s="28"/>
      <c r="AF129" s="28"/>
      <c r="AG129" s="28"/>
      <c r="AH129" s="28"/>
      <c r="AI129" s="28"/>
      <c r="AJ129" s="28"/>
      <c r="AK129" s="28"/>
      <c r="AL129" s="28"/>
      <c r="AM129" s="28"/>
      <c r="AN129" s="28"/>
      <c r="AO129" s="28"/>
      <c r="AP129" s="28"/>
      <c r="AQ129" s="28"/>
      <c r="AR129" s="28"/>
      <c r="AS129" s="28"/>
      <c r="AT129" s="28"/>
      <c r="AU129" s="37"/>
      <c r="AV129" s="54"/>
      <c r="AW129" s="30" t="s">
        <v>58</v>
      </c>
      <c r="AX129" s="30" t="s">
        <v>57</v>
      </c>
      <c r="AY129" s="30"/>
      <c r="AZ129" s="30"/>
      <c r="BA129" s="45"/>
    </row>
    <row r="130" spans="1:53" ht="45">
      <c r="A130" s="133">
        <f t="shared" si="1"/>
        <v>122</v>
      </c>
      <c r="B130" s="41"/>
      <c r="C130" s="42" t="s">
        <v>406</v>
      </c>
      <c r="D130" s="27"/>
      <c r="E130" s="28"/>
      <c r="F130" s="228"/>
      <c r="G130" s="166"/>
      <c r="H130" s="247" t="s">
        <v>50</v>
      </c>
      <c r="I130" s="198"/>
      <c r="J130" s="224"/>
      <c r="K130" s="30" t="s">
        <v>51</v>
      </c>
      <c r="L130" s="28" t="s">
        <v>61</v>
      </c>
      <c r="M130" s="31" t="s">
        <v>62</v>
      </c>
      <c r="N130" s="32" t="s">
        <v>124</v>
      </c>
      <c r="O130" s="33" t="s">
        <v>91</v>
      </c>
      <c r="P130" s="32" t="s">
        <v>407</v>
      </c>
      <c r="Q130" s="33"/>
      <c r="R130" s="33"/>
      <c r="S130" s="88"/>
      <c r="T130" s="36"/>
      <c r="U130" s="28"/>
      <c r="V130" s="28"/>
      <c r="W130" s="28"/>
      <c r="X130" s="28"/>
      <c r="Y130" s="28"/>
      <c r="Z130" s="28"/>
      <c r="AA130" s="37"/>
      <c r="AB130" s="36"/>
      <c r="AC130" s="29"/>
      <c r="AD130" s="30"/>
      <c r="AE130" s="29" t="s">
        <v>56</v>
      </c>
      <c r="AF130" s="29"/>
      <c r="AG130" s="29"/>
      <c r="AH130" s="30" t="s">
        <v>57</v>
      </c>
      <c r="AI130" s="29"/>
      <c r="AJ130" s="30"/>
      <c r="AK130" s="30"/>
      <c r="AL130" s="29"/>
      <c r="AM130" s="29"/>
      <c r="AN130" s="29"/>
      <c r="AO130" s="29"/>
      <c r="AP130" s="29"/>
      <c r="AQ130" s="29"/>
      <c r="AR130" s="29"/>
      <c r="AS130" s="29"/>
      <c r="AT130" s="29"/>
      <c r="AU130" s="38"/>
      <c r="AV130" s="39"/>
      <c r="AW130" s="30" t="s">
        <v>58</v>
      </c>
      <c r="AX130" s="30" t="s">
        <v>57</v>
      </c>
      <c r="AY130" s="30"/>
      <c r="AZ130" s="30"/>
      <c r="BA130" s="45"/>
    </row>
    <row r="131" spans="1:53" ht="45">
      <c r="A131" s="133">
        <f t="shared" si="1"/>
        <v>123</v>
      </c>
      <c r="B131" s="41"/>
      <c r="C131" s="42" t="s">
        <v>408</v>
      </c>
      <c r="D131" s="27" t="s">
        <v>409</v>
      </c>
      <c r="E131" s="28"/>
      <c r="F131" s="204"/>
      <c r="G131" s="153"/>
      <c r="H131" s="249" t="s">
        <v>50</v>
      </c>
      <c r="I131" s="200"/>
      <c r="J131" s="219"/>
      <c r="K131" s="93" t="s">
        <v>51</v>
      </c>
      <c r="L131" s="33"/>
      <c r="M131" s="32" t="s">
        <v>62</v>
      </c>
      <c r="N131" s="32" t="s">
        <v>311</v>
      </c>
      <c r="O131" s="71" t="s">
        <v>91</v>
      </c>
      <c r="P131" s="32" t="s">
        <v>410</v>
      </c>
      <c r="Q131" s="33"/>
      <c r="R131" s="33"/>
      <c r="S131" s="88"/>
      <c r="T131" s="36"/>
      <c r="U131" s="28"/>
      <c r="V131" s="28"/>
      <c r="W131" s="28"/>
      <c r="X131" s="28"/>
      <c r="Y131" s="28"/>
      <c r="Z131" s="28"/>
      <c r="AA131" s="37"/>
      <c r="AB131" s="36" t="s">
        <v>57</v>
      </c>
      <c r="AC131" s="28"/>
      <c r="AD131" s="28"/>
      <c r="AE131" s="28"/>
      <c r="AF131" s="28"/>
      <c r="AG131" s="28"/>
      <c r="AH131" s="28"/>
      <c r="AI131" s="28"/>
      <c r="AJ131" s="28"/>
      <c r="AK131" s="28"/>
      <c r="AL131" s="28"/>
      <c r="AM131" s="28"/>
      <c r="AN131" s="28"/>
      <c r="AO131" s="28"/>
      <c r="AP131" s="28"/>
      <c r="AQ131" s="28"/>
      <c r="AR131" s="28"/>
      <c r="AS131" s="28"/>
      <c r="AT131" s="28"/>
      <c r="AU131" s="37"/>
      <c r="AV131" s="54"/>
      <c r="AW131" s="30" t="s">
        <v>58</v>
      </c>
      <c r="AX131" s="30" t="s">
        <v>57</v>
      </c>
      <c r="AY131" s="30"/>
      <c r="AZ131" s="30"/>
      <c r="BA131" s="45"/>
    </row>
    <row r="132" spans="1:53" ht="45">
      <c r="A132" s="133">
        <f t="shared" si="1"/>
        <v>124</v>
      </c>
      <c r="B132" s="41"/>
      <c r="C132" s="60" t="s">
        <v>411</v>
      </c>
      <c r="D132" s="27" t="s">
        <v>412</v>
      </c>
      <c r="E132" s="28" t="s">
        <v>413</v>
      </c>
      <c r="F132" s="204" t="s">
        <v>413</v>
      </c>
      <c r="G132" s="153"/>
      <c r="H132" s="237" t="s">
        <v>67</v>
      </c>
      <c r="I132" s="191"/>
      <c r="J132" s="215"/>
      <c r="K132" s="33" t="s">
        <v>188</v>
      </c>
      <c r="L132" s="33"/>
      <c r="M132" s="32" t="s">
        <v>73</v>
      </c>
      <c r="N132" s="82" t="s">
        <v>414</v>
      </c>
      <c r="O132" s="71" t="s">
        <v>75</v>
      </c>
      <c r="P132" s="32" t="s">
        <v>415</v>
      </c>
      <c r="Q132" s="33"/>
      <c r="R132" s="33"/>
      <c r="S132" s="88"/>
      <c r="T132" s="36"/>
      <c r="U132" s="28"/>
      <c r="V132" s="28"/>
      <c r="W132" s="28"/>
      <c r="X132" s="28"/>
      <c r="Y132" s="28"/>
      <c r="Z132" s="28"/>
      <c r="AA132" s="37"/>
      <c r="AB132" s="36"/>
      <c r="AC132" s="28"/>
      <c r="AD132" s="28"/>
      <c r="AE132" s="28" t="s">
        <v>57</v>
      </c>
      <c r="AF132" s="28"/>
      <c r="AG132" s="28"/>
      <c r="AH132" s="30"/>
      <c r="AI132" s="28"/>
      <c r="AJ132" s="30"/>
      <c r="AK132" s="30"/>
      <c r="AL132" s="28"/>
      <c r="AM132" s="28"/>
      <c r="AN132" s="28"/>
      <c r="AO132" s="28"/>
      <c r="AP132" s="28"/>
      <c r="AQ132" s="28"/>
      <c r="AR132" s="28"/>
      <c r="AS132" s="28"/>
      <c r="AT132" s="28"/>
      <c r="AU132" s="37"/>
      <c r="AV132" s="39"/>
      <c r="AW132" s="30" t="s">
        <v>58</v>
      </c>
      <c r="AX132" s="30" t="s">
        <v>57</v>
      </c>
      <c r="AY132" s="30">
        <v>1</v>
      </c>
      <c r="AZ132" s="30" t="s">
        <v>57</v>
      </c>
      <c r="BA132" s="45"/>
    </row>
    <row r="133" spans="1:53" ht="75">
      <c r="A133" s="133">
        <f t="shared" si="1"/>
        <v>125</v>
      </c>
      <c r="B133" s="41"/>
      <c r="C133" s="42" t="s">
        <v>82</v>
      </c>
      <c r="D133" s="27" t="s">
        <v>416</v>
      </c>
      <c r="E133" s="28"/>
      <c r="F133" s="204"/>
      <c r="G133" s="153"/>
      <c r="H133" s="237" t="s">
        <v>60</v>
      </c>
      <c r="I133" s="191"/>
      <c r="J133" s="215"/>
      <c r="K133" s="33" t="s">
        <v>51</v>
      </c>
      <c r="L133" s="33"/>
      <c r="M133" s="32" t="s">
        <v>62</v>
      </c>
      <c r="N133" s="32" t="s">
        <v>82</v>
      </c>
      <c r="O133" s="33"/>
      <c r="P133" s="32" t="s">
        <v>417</v>
      </c>
      <c r="Q133" s="33"/>
      <c r="R133" s="33"/>
      <c r="S133" s="88"/>
      <c r="T133" s="36"/>
      <c r="U133" s="28"/>
      <c r="V133" s="28"/>
      <c r="W133" s="28"/>
      <c r="X133" s="28"/>
      <c r="Y133" s="28"/>
      <c r="Z133" s="28"/>
      <c r="AA133" s="37"/>
      <c r="AB133" s="36"/>
      <c r="AC133" s="28" t="s">
        <v>57</v>
      </c>
      <c r="AD133" s="28"/>
      <c r="AE133" s="28" t="s">
        <v>57</v>
      </c>
      <c r="AF133" s="28"/>
      <c r="AG133" s="28"/>
      <c r="AH133" s="30"/>
      <c r="AI133" s="28"/>
      <c r="AJ133" s="30"/>
      <c r="AK133" s="30"/>
      <c r="AL133" s="28"/>
      <c r="AM133" s="28"/>
      <c r="AN133" s="28"/>
      <c r="AO133" s="28"/>
      <c r="AP133" s="28"/>
      <c r="AQ133" s="28"/>
      <c r="AR133" s="28"/>
      <c r="AS133" s="28"/>
      <c r="AT133" s="28"/>
      <c r="AU133" s="37"/>
      <c r="AV133" s="39"/>
      <c r="AW133" s="30" t="s">
        <v>58</v>
      </c>
      <c r="AX133" s="30" t="s">
        <v>57</v>
      </c>
      <c r="AY133" s="30"/>
      <c r="AZ133" s="30"/>
      <c r="BA133" s="45"/>
    </row>
    <row r="134" spans="1:53" ht="30">
      <c r="A134" s="133">
        <f t="shared" si="1"/>
        <v>126</v>
      </c>
      <c r="B134" s="41"/>
      <c r="C134" s="42" t="s">
        <v>418</v>
      </c>
      <c r="D134" s="27"/>
      <c r="E134" s="28"/>
      <c r="F134" s="204"/>
      <c r="G134" s="153"/>
      <c r="H134" s="237" t="s">
        <v>60</v>
      </c>
      <c r="I134" s="191"/>
      <c r="J134" s="215"/>
      <c r="K134" s="33" t="s">
        <v>68</v>
      </c>
      <c r="L134" s="33"/>
      <c r="M134" s="32" t="s">
        <v>69</v>
      </c>
      <c r="N134" s="32" t="s">
        <v>82</v>
      </c>
      <c r="O134" s="33"/>
      <c r="P134" s="32" t="s">
        <v>419</v>
      </c>
      <c r="Q134" s="33"/>
      <c r="R134" s="33"/>
      <c r="S134" s="88"/>
      <c r="T134" s="36"/>
      <c r="U134" s="28"/>
      <c r="V134" s="28"/>
      <c r="W134" s="28"/>
      <c r="X134" s="28"/>
      <c r="Y134" s="28"/>
      <c r="Z134" s="28"/>
      <c r="AA134" s="37"/>
      <c r="AB134" s="36" t="s">
        <v>57</v>
      </c>
      <c r="AC134" s="28"/>
      <c r="AD134" s="28"/>
      <c r="AE134" s="28"/>
      <c r="AF134" s="28"/>
      <c r="AG134" s="28"/>
      <c r="AH134" s="28"/>
      <c r="AI134" s="28"/>
      <c r="AJ134" s="28"/>
      <c r="AK134" s="28"/>
      <c r="AL134" s="28"/>
      <c r="AM134" s="28"/>
      <c r="AN134" s="28"/>
      <c r="AO134" s="28"/>
      <c r="AP134" s="28"/>
      <c r="AQ134" s="28"/>
      <c r="AR134" s="28"/>
      <c r="AS134" s="28"/>
      <c r="AT134" s="28"/>
      <c r="AU134" s="37"/>
      <c r="AV134" s="54"/>
      <c r="AW134" s="30" t="s">
        <v>58</v>
      </c>
      <c r="AX134" s="30" t="s">
        <v>57</v>
      </c>
      <c r="AY134" s="30"/>
      <c r="AZ134" s="30"/>
      <c r="BA134" s="45"/>
    </row>
    <row r="135" spans="1:53" ht="60">
      <c r="A135" s="133">
        <f t="shared" si="1"/>
        <v>127</v>
      </c>
      <c r="B135" s="7"/>
      <c r="C135" s="60" t="s">
        <v>420</v>
      </c>
      <c r="D135" s="27"/>
      <c r="E135" s="28"/>
      <c r="F135" s="204"/>
      <c r="G135" s="153"/>
      <c r="H135" s="241" t="s">
        <v>50</v>
      </c>
      <c r="I135" s="194"/>
      <c r="J135" s="220"/>
      <c r="K135" s="55" t="s">
        <v>51</v>
      </c>
      <c r="L135" s="33"/>
      <c r="M135" s="67" t="s">
        <v>62</v>
      </c>
      <c r="N135" s="67" t="s">
        <v>91</v>
      </c>
      <c r="O135" s="33"/>
      <c r="P135" s="32" t="s">
        <v>421</v>
      </c>
      <c r="Q135" s="33"/>
      <c r="R135" s="33"/>
      <c r="S135" s="88"/>
      <c r="T135" s="36"/>
      <c r="U135" s="28"/>
      <c r="V135" s="28"/>
      <c r="W135" s="28"/>
      <c r="X135" s="28"/>
      <c r="Y135" s="28"/>
      <c r="Z135" s="28" t="s">
        <v>56</v>
      </c>
      <c r="AA135" s="37"/>
      <c r="AB135" s="36"/>
      <c r="AC135" s="28"/>
      <c r="AD135" s="28"/>
      <c r="AE135" s="28" t="s">
        <v>57</v>
      </c>
      <c r="AF135" s="28"/>
      <c r="AG135" s="28"/>
      <c r="AH135" s="30"/>
      <c r="AI135" s="28"/>
      <c r="AJ135" s="30"/>
      <c r="AK135" s="30"/>
      <c r="AL135" s="28"/>
      <c r="AM135" s="28"/>
      <c r="AN135" s="28"/>
      <c r="AO135" s="28"/>
      <c r="AP135" s="28"/>
      <c r="AQ135" s="28"/>
      <c r="AR135" s="28"/>
      <c r="AS135" s="28"/>
      <c r="AT135" s="28"/>
      <c r="AU135" s="37"/>
      <c r="AV135" s="39"/>
      <c r="AW135" s="30" t="s">
        <v>58</v>
      </c>
      <c r="AX135" s="30" t="s">
        <v>57</v>
      </c>
      <c r="AY135" s="30">
        <v>1</v>
      </c>
      <c r="AZ135" s="30"/>
      <c r="BA135" s="40"/>
    </row>
    <row r="136" spans="1:53" ht="105">
      <c r="A136" s="133">
        <f t="shared" si="1"/>
        <v>128</v>
      </c>
      <c r="B136" s="41"/>
      <c r="C136" s="42" t="s">
        <v>422</v>
      </c>
      <c r="D136" s="27" t="s">
        <v>423</v>
      </c>
      <c r="E136" s="28"/>
      <c r="F136" s="204"/>
      <c r="G136" s="153"/>
      <c r="H136" s="237" t="s">
        <v>50</v>
      </c>
      <c r="I136" s="191"/>
      <c r="J136" s="215"/>
      <c r="K136" s="33" t="s">
        <v>68</v>
      </c>
      <c r="L136" s="33"/>
      <c r="M136" s="32" t="s">
        <v>62</v>
      </c>
      <c r="N136" s="32" t="s">
        <v>82</v>
      </c>
      <c r="O136" s="33"/>
      <c r="P136" s="32" t="s">
        <v>424</v>
      </c>
      <c r="Q136" s="33"/>
      <c r="R136" s="33"/>
      <c r="S136" s="88"/>
      <c r="T136" s="36"/>
      <c r="U136" s="28"/>
      <c r="V136" s="28"/>
      <c r="W136" s="28"/>
      <c r="X136" s="28"/>
      <c r="Y136" s="28"/>
      <c r="Z136" s="28" t="s">
        <v>57</v>
      </c>
      <c r="AA136" s="37"/>
      <c r="AB136" s="36"/>
      <c r="AC136" s="28"/>
      <c r="AD136" s="28"/>
      <c r="AE136" s="28"/>
      <c r="AF136" s="28"/>
      <c r="AG136" s="28" t="s">
        <v>57</v>
      </c>
      <c r="AH136" s="30"/>
      <c r="AI136" s="28"/>
      <c r="AJ136" s="30"/>
      <c r="AK136" s="30"/>
      <c r="AL136" s="28"/>
      <c r="AM136" s="28"/>
      <c r="AN136" s="28"/>
      <c r="AO136" s="28"/>
      <c r="AP136" s="28"/>
      <c r="AQ136" s="28"/>
      <c r="AR136" s="28"/>
      <c r="AS136" s="28"/>
      <c r="AT136" s="28"/>
      <c r="AU136" s="37"/>
      <c r="AV136" s="39"/>
      <c r="AW136" s="30" t="s">
        <v>58</v>
      </c>
      <c r="AX136" s="30" t="s">
        <v>57</v>
      </c>
      <c r="AY136" s="30"/>
      <c r="AZ136" s="30"/>
      <c r="BA136" s="45"/>
    </row>
    <row r="137" spans="1:53" ht="90">
      <c r="A137" s="133">
        <f t="shared" si="1"/>
        <v>129</v>
      </c>
      <c r="B137" s="41"/>
      <c r="C137" s="42" t="s">
        <v>425</v>
      </c>
      <c r="D137" s="27"/>
      <c r="E137" s="28"/>
      <c r="F137" s="204"/>
      <c r="G137" s="153"/>
      <c r="H137" s="237" t="s">
        <v>60</v>
      </c>
      <c r="I137" s="191"/>
      <c r="J137" s="215"/>
      <c r="K137" s="33" t="s">
        <v>51</v>
      </c>
      <c r="L137" s="33"/>
      <c r="M137" s="32" t="s">
        <v>69</v>
      </c>
      <c r="N137" s="32" t="s">
        <v>82</v>
      </c>
      <c r="O137" s="33"/>
      <c r="P137" s="32" t="s">
        <v>426</v>
      </c>
      <c r="Q137" s="33"/>
      <c r="R137" s="33"/>
      <c r="S137" s="88"/>
      <c r="T137" s="36"/>
      <c r="U137" s="28"/>
      <c r="V137" s="28"/>
      <c r="W137" s="28"/>
      <c r="X137" s="28"/>
      <c r="Y137" s="28"/>
      <c r="Z137" s="28" t="s">
        <v>57</v>
      </c>
      <c r="AA137" s="37"/>
      <c r="AB137" s="36"/>
      <c r="AC137" s="28"/>
      <c r="AD137" s="28"/>
      <c r="AE137" s="28"/>
      <c r="AF137" s="28"/>
      <c r="AG137" s="28"/>
      <c r="AH137" s="30"/>
      <c r="AI137" s="28"/>
      <c r="AJ137" s="30"/>
      <c r="AK137" s="30"/>
      <c r="AL137" s="28"/>
      <c r="AM137" s="28"/>
      <c r="AN137" s="28"/>
      <c r="AO137" s="28"/>
      <c r="AP137" s="28"/>
      <c r="AQ137" s="28"/>
      <c r="AR137" s="28"/>
      <c r="AS137" s="28"/>
      <c r="AT137" s="28"/>
      <c r="AU137" s="37"/>
      <c r="AV137" s="39"/>
      <c r="AW137" s="30" t="s">
        <v>58</v>
      </c>
      <c r="AX137" s="30" t="s">
        <v>57</v>
      </c>
      <c r="AY137" s="30"/>
      <c r="AZ137" s="30"/>
      <c r="BA137" s="45"/>
    </row>
    <row r="138" spans="1:53" ht="60">
      <c r="A138" s="133">
        <f t="shared" si="1"/>
        <v>130</v>
      </c>
      <c r="B138" s="41"/>
      <c r="C138" s="42" t="s">
        <v>427</v>
      </c>
      <c r="D138" s="27"/>
      <c r="E138" s="28"/>
      <c r="F138" s="204"/>
      <c r="G138" s="153"/>
      <c r="H138" s="237" t="s">
        <v>67</v>
      </c>
      <c r="I138" s="191"/>
      <c r="J138" s="215"/>
      <c r="K138" s="33" t="s">
        <v>68</v>
      </c>
      <c r="L138" s="33"/>
      <c r="M138" s="32" t="s">
        <v>62</v>
      </c>
      <c r="N138" s="32" t="s">
        <v>82</v>
      </c>
      <c r="O138" s="33"/>
      <c r="P138" s="32" t="s">
        <v>428</v>
      </c>
      <c r="Q138" s="33"/>
      <c r="R138" s="33"/>
      <c r="S138" s="88"/>
      <c r="T138" s="36"/>
      <c r="U138" s="28"/>
      <c r="V138" s="28"/>
      <c r="W138" s="28"/>
      <c r="X138" s="28"/>
      <c r="Y138" s="28"/>
      <c r="Z138" s="28"/>
      <c r="AA138" s="37"/>
      <c r="AB138" s="36" t="s">
        <v>57</v>
      </c>
      <c r="AC138" s="28"/>
      <c r="AD138" s="28"/>
      <c r="AE138" s="28"/>
      <c r="AF138" s="28"/>
      <c r="AG138" s="28"/>
      <c r="AH138" s="28"/>
      <c r="AI138" s="28"/>
      <c r="AJ138" s="28"/>
      <c r="AK138" s="28"/>
      <c r="AL138" s="28"/>
      <c r="AM138" s="28"/>
      <c r="AN138" s="28"/>
      <c r="AO138" s="28"/>
      <c r="AP138" s="28"/>
      <c r="AQ138" s="28"/>
      <c r="AR138" s="28"/>
      <c r="AS138" s="28"/>
      <c r="AT138" s="28"/>
      <c r="AU138" s="37"/>
      <c r="AV138" s="54"/>
      <c r="AW138" s="30" t="s">
        <v>58</v>
      </c>
      <c r="AX138" s="30" t="s">
        <v>57</v>
      </c>
      <c r="AY138" s="30"/>
      <c r="AZ138" s="30"/>
      <c r="BA138" s="45"/>
    </row>
    <row r="139" spans="1:53" ht="30">
      <c r="A139" s="133">
        <f t="shared" si="1"/>
        <v>131</v>
      </c>
      <c r="B139" s="41"/>
      <c r="C139" s="42" t="s">
        <v>429</v>
      </c>
      <c r="D139" s="27"/>
      <c r="E139" s="28"/>
      <c r="F139" s="204"/>
      <c r="G139" s="153"/>
      <c r="H139" s="237" t="s">
        <v>50</v>
      </c>
      <c r="I139" s="191"/>
      <c r="J139" s="215"/>
      <c r="K139" s="33" t="s">
        <v>68</v>
      </c>
      <c r="L139" s="33"/>
      <c r="M139" s="32" t="s">
        <v>69</v>
      </c>
      <c r="N139" s="32" t="s">
        <v>102</v>
      </c>
      <c r="O139" s="33"/>
      <c r="P139" s="32" t="s">
        <v>430</v>
      </c>
      <c r="Q139" s="33"/>
      <c r="R139" s="33"/>
      <c r="S139" s="88"/>
      <c r="T139" s="36"/>
      <c r="U139" s="28"/>
      <c r="V139" s="28"/>
      <c r="W139" s="28"/>
      <c r="X139" s="28"/>
      <c r="Y139" s="28"/>
      <c r="Z139" s="28"/>
      <c r="AA139" s="37"/>
      <c r="AB139" s="36" t="s">
        <v>57</v>
      </c>
      <c r="AC139" s="28"/>
      <c r="AD139" s="28"/>
      <c r="AE139" s="28"/>
      <c r="AF139" s="28"/>
      <c r="AG139" s="28"/>
      <c r="AH139" s="28"/>
      <c r="AI139" s="28"/>
      <c r="AJ139" s="28"/>
      <c r="AK139" s="28"/>
      <c r="AL139" s="28"/>
      <c r="AM139" s="28"/>
      <c r="AN139" s="28"/>
      <c r="AO139" s="28"/>
      <c r="AP139" s="28"/>
      <c r="AQ139" s="28"/>
      <c r="AR139" s="28"/>
      <c r="AS139" s="28"/>
      <c r="AT139" s="28"/>
      <c r="AU139" s="37"/>
      <c r="AV139" s="54"/>
      <c r="AW139" s="30" t="s">
        <v>58</v>
      </c>
      <c r="AX139" s="30" t="s">
        <v>57</v>
      </c>
      <c r="AY139" s="30"/>
      <c r="AZ139" s="30"/>
      <c r="BA139" s="45"/>
    </row>
    <row r="140" spans="1:53" ht="90">
      <c r="A140" s="133">
        <f t="shared" si="1"/>
        <v>132</v>
      </c>
      <c r="B140" s="41"/>
      <c r="C140" s="42" t="s">
        <v>431</v>
      </c>
      <c r="D140" s="27" t="s">
        <v>432</v>
      </c>
      <c r="E140" s="28" t="s">
        <v>433</v>
      </c>
      <c r="F140" s="204" t="s">
        <v>433</v>
      </c>
      <c r="G140" s="153"/>
      <c r="H140" s="237" t="s">
        <v>60</v>
      </c>
      <c r="I140" s="191"/>
      <c r="J140" s="215"/>
      <c r="K140" s="33" t="s">
        <v>68</v>
      </c>
      <c r="L140" s="33"/>
      <c r="M140" s="32" t="s">
        <v>69</v>
      </c>
      <c r="N140" s="32" t="s">
        <v>87</v>
      </c>
      <c r="O140" s="33"/>
      <c r="P140" s="32" t="s">
        <v>434</v>
      </c>
      <c r="Q140" s="33"/>
      <c r="R140" s="33"/>
      <c r="S140" s="88"/>
      <c r="T140" s="36" t="s">
        <v>57</v>
      </c>
      <c r="U140" s="28"/>
      <c r="V140" s="28"/>
      <c r="W140" s="28"/>
      <c r="X140" s="28"/>
      <c r="Y140" s="28"/>
      <c r="Z140" s="28"/>
      <c r="AA140" s="37"/>
      <c r="AB140" s="36" t="s">
        <v>56</v>
      </c>
      <c r="AC140" s="28" t="s">
        <v>57</v>
      </c>
      <c r="AD140" s="28"/>
      <c r="AE140" s="28"/>
      <c r="AF140" s="28"/>
      <c r="AG140" s="28"/>
      <c r="AH140" s="30"/>
      <c r="AI140" s="28"/>
      <c r="AJ140" s="30"/>
      <c r="AK140" s="30"/>
      <c r="AL140" s="28"/>
      <c r="AM140" s="28"/>
      <c r="AN140" s="28"/>
      <c r="AO140" s="28"/>
      <c r="AP140" s="28"/>
      <c r="AQ140" s="28"/>
      <c r="AR140" s="28"/>
      <c r="AS140" s="28"/>
      <c r="AT140" s="28"/>
      <c r="AU140" s="37"/>
      <c r="AV140" s="39"/>
      <c r="AW140" s="30" t="s">
        <v>58</v>
      </c>
      <c r="AX140" s="30" t="s">
        <v>57</v>
      </c>
      <c r="AY140" s="30"/>
      <c r="AZ140" s="30"/>
      <c r="BA140" s="45"/>
    </row>
    <row r="141" spans="1:53" ht="120">
      <c r="A141" s="133">
        <f t="shared" si="1"/>
        <v>133</v>
      </c>
      <c r="B141" s="41"/>
      <c r="C141" s="42" t="s">
        <v>435</v>
      </c>
      <c r="D141" s="27"/>
      <c r="E141" s="28"/>
      <c r="F141" s="204"/>
      <c r="G141" s="153"/>
      <c r="H141" s="237" t="s">
        <v>60</v>
      </c>
      <c r="I141" s="191"/>
      <c r="J141" s="215"/>
      <c r="K141" s="33" t="s">
        <v>68</v>
      </c>
      <c r="L141" s="33"/>
      <c r="M141" s="32" t="s">
        <v>69</v>
      </c>
      <c r="N141" s="32" t="s">
        <v>87</v>
      </c>
      <c r="O141" s="33"/>
      <c r="P141" s="32" t="s">
        <v>436</v>
      </c>
      <c r="Q141" s="33"/>
      <c r="R141" s="33"/>
      <c r="S141" s="88"/>
      <c r="T141" s="36"/>
      <c r="U141" s="28"/>
      <c r="V141" s="28"/>
      <c r="W141" s="28"/>
      <c r="X141" s="28"/>
      <c r="Y141" s="28"/>
      <c r="Z141" s="28" t="s">
        <v>57</v>
      </c>
      <c r="AA141" s="37"/>
      <c r="AB141" s="36"/>
      <c r="AC141" s="28"/>
      <c r="AD141" s="28"/>
      <c r="AE141" s="28"/>
      <c r="AF141" s="28"/>
      <c r="AG141" s="28"/>
      <c r="AH141" s="30"/>
      <c r="AI141" s="28"/>
      <c r="AJ141" s="30"/>
      <c r="AK141" s="30"/>
      <c r="AL141" s="28"/>
      <c r="AM141" s="28"/>
      <c r="AN141" s="28"/>
      <c r="AO141" s="28"/>
      <c r="AP141" s="28"/>
      <c r="AQ141" s="28"/>
      <c r="AR141" s="28"/>
      <c r="AS141" s="28"/>
      <c r="AT141" s="28"/>
      <c r="AU141" s="37"/>
      <c r="AV141" s="39"/>
      <c r="AW141" s="30" t="s">
        <v>58</v>
      </c>
      <c r="AX141" s="30" t="s">
        <v>57</v>
      </c>
      <c r="AY141" s="30"/>
      <c r="AZ141" s="30"/>
      <c r="BA141" s="45"/>
    </row>
    <row r="142" spans="1:53" ht="45">
      <c r="A142" s="133">
        <f t="shared" si="1"/>
        <v>134</v>
      </c>
      <c r="B142" s="41"/>
      <c r="C142" s="42" t="s">
        <v>437</v>
      </c>
      <c r="D142" s="27" t="s">
        <v>438</v>
      </c>
      <c r="E142" s="28"/>
      <c r="F142" s="228"/>
      <c r="G142" s="166"/>
      <c r="H142" s="247" t="s">
        <v>50</v>
      </c>
      <c r="I142" s="198"/>
      <c r="J142" s="224"/>
      <c r="K142" s="30" t="s">
        <v>51</v>
      </c>
      <c r="L142" s="28"/>
      <c r="M142" s="31" t="s">
        <v>62</v>
      </c>
      <c r="N142" s="32"/>
      <c r="O142" s="33"/>
      <c r="P142" s="32" t="s">
        <v>439</v>
      </c>
      <c r="Q142" s="33"/>
      <c r="R142" s="33"/>
      <c r="S142" s="88"/>
      <c r="T142" s="36"/>
      <c r="U142" s="28"/>
      <c r="V142" s="28"/>
      <c r="W142" s="28"/>
      <c r="X142" s="28"/>
      <c r="Y142" s="28"/>
      <c r="Z142" s="28"/>
      <c r="AA142" s="37"/>
      <c r="AB142" s="36"/>
      <c r="AC142" s="29"/>
      <c r="AD142" s="30"/>
      <c r="AE142" s="29" t="s">
        <v>56</v>
      </c>
      <c r="AF142" s="29"/>
      <c r="AG142" s="29"/>
      <c r="AH142" s="30" t="s">
        <v>57</v>
      </c>
      <c r="AI142" s="29"/>
      <c r="AJ142" s="30"/>
      <c r="AK142" s="30"/>
      <c r="AL142" s="29"/>
      <c r="AM142" s="29"/>
      <c r="AN142" s="29"/>
      <c r="AO142" s="29"/>
      <c r="AP142" s="29"/>
      <c r="AQ142" s="29"/>
      <c r="AR142" s="29"/>
      <c r="AS142" s="29"/>
      <c r="AT142" s="29"/>
      <c r="AU142" s="38"/>
      <c r="AV142" s="39"/>
      <c r="AW142" s="30" t="s">
        <v>58</v>
      </c>
      <c r="AX142" s="30" t="s">
        <v>57</v>
      </c>
      <c r="AY142" s="30"/>
      <c r="AZ142" s="30"/>
      <c r="BA142" s="45"/>
    </row>
    <row r="143" spans="1:53" ht="30">
      <c r="A143" s="133">
        <f t="shared" ref="A143:A207" si="2">A142+1</f>
        <v>135</v>
      </c>
      <c r="B143" s="41"/>
      <c r="C143" s="42" t="s">
        <v>440</v>
      </c>
      <c r="D143" s="27"/>
      <c r="E143" s="28" t="s">
        <v>441</v>
      </c>
      <c r="F143" s="204" t="s">
        <v>441</v>
      </c>
      <c r="G143" s="153"/>
      <c r="H143" s="247" t="s">
        <v>50</v>
      </c>
      <c r="I143" s="198"/>
      <c r="J143" s="224"/>
      <c r="K143" s="30" t="s">
        <v>51</v>
      </c>
      <c r="L143" s="33"/>
      <c r="M143" s="32" t="s">
        <v>62</v>
      </c>
      <c r="N143" s="32" t="s">
        <v>311</v>
      </c>
      <c r="O143" s="33"/>
      <c r="P143" s="32" t="s">
        <v>442</v>
      </c>
      <c r="Q143" s="33"/>
      <c r="R143" s="33"/>
      <c r="S143" s="88"/>
      <c r="T143" s="36"/>
      <c r="U143" s="28"/>
      <c r="V143" s="28"/>
      <c r="W143" s="28"/>
      <c r="X143" s="28"/>
      <c r="Y143" s="28"/>
      <c r="Z143" s="28"/>
      <c r="AA143" s="37"/>
      <c r="AB143" s="36" t="s">
        <v>57</v>
      </c>
      <c r="AC143" s="28"/>
      <c r="AD143" s="28"/>
      <c r="AE143" s="28"/>
      <c r="AF143" s="28"/>
      <c r="AG143" s="28"/>
      <c r="AH143" s="28"/>
      <c r="AI143" s="28"/>
      <c r="AJ143" s="28"/>
      <c r="AK143" s="28"/>
      <c r="AL143" s="28"/>
      <c r="AM143" s="28"/>
      <c r="AN143" s="28"/>
      <c r="AO143" s="28"/>
      <c r="AP143" s="28"/>
      <c r="AQ143" s="28"/>
      <c r="AR143" s="28"/>
      <c r="AS143" s="28"/>
      <c r="AT143" s="28"/>
      <c r="AU143" s="37"/>
      <c r="AV143" s="54"/>
      <c r="AW143" s="30" t="s">
        <v>58</v>
      </c>
      <c r="AX143" s="30" t="s">
        <v>57</v>
      </c>
      <c r="AY143" s="30"/>
      <c r="AZ143" s="30"/>
      <c r="BA143" s="45"/>
    </row>
    <row r="144" spans="1:53" ht="60">
      <c r="A144" s="133">
        <f t="shared" si="2"/>
        <v>136</v>
      </c>
      <c r="B144" s="41"/>
      <c r="C144" s="86" t="s">
        <v>443</v>
      </c>
      <c r="D144" s="27"/>
      <c r="E144" s="28"/>
      <c r="F144" s="204"/>
      <c r="G144" s="153"/>
      <c r="H144" s="237" t="s">
        <v>60</v>
      </c>
      <c r="I144" s="191"/>
      <c r="J144" s="215"/>
      <c r="K144" s="33" t="s">
        <v>51</v>
      </c>
      <c r="L144" s="33"/>
      <c r="M144" s="32" t="s">
        <v>69</v>
      </c>
      <c r="N144" s="32" t="s">
        <v>140</v>
      </c>
      <c r="O144" s="33"/>
      <c r="P144" s="32" t="s">
        <v>444</v>
      </c>
      <c r="Q144" s="33"/>
      <c r="R144" s="33"/>
      <c r="S144" s="88"/>
      <c r="T144" s="36" t="s">
        <v>56</v>
      </c>
      <c r="U144" s="28"/>
      <c r="V144" s="28" t="s">
        <v>57</v>
      </c>
      <c r="W144" s="28"/>
      <c r="X144" s="28"/>
      <c r="Y144" s="28"/>
      <c r="Z144" s="28"/>
      <c r="AA144" s="37"/>
      <c r="AB144" s="36" t="s">
        <v>56</v>
      </c>
      <c r="AC144" s="28" t="s">
        <v>57</v>
      </c>
      <c r="AD144" s="28"/>
      <c r="AE144" s="28"/>
      <c r="AF144" s="28"/>
      <c r="AG144" s="28"/>
      <c r="AH144" s="30"/>
      <c r="AI144" s="28"/>
      <c r="AJ144" s="30"/>
      <c r="AK144" s="30"/>
      <c r="AL144" s="28"/>
      <c r="AM144" s="28"/>
      <c r="AN144" s="28"/>
      <c r="AO144" s="28"/>
      <c r="AP144" s="28"/>
      <c r="AQ144" s="28"/>
      <c r="AR144" s="28"/>
      <c r="AS144" s="28"/>
      <c r="AT144" s="28"/>
      <c r="AU144" s="37"/>
      <c r="AV144" s="39"/>
      <c r="AW144" s="30" t="s">
        <v>58</v>
      </c>
      <c r="AX144" s="30" t="s">
        <v>57</v>
      </c>
      <c r="AY144" s="30"/>
      <c r="AZ144" s="30"/>
      <c r="BA144" s="45"/>
    </row>
    <row r="145" spans="1:53" ht="60">
      <c r="A145" s="133">
        <f t="shared" si="2"/>
        <v>137</v>
      </c>
      <c r="B145" s="115" t="s">
        <v>124</v>
      </c>
      <c r="C145" s="60" t="s">
        <v>445</v>
      </c>
      <c r="D145" s="27"/>
      <c r="E145" s="28"/>
      <c r="F145" s="204"/>
      <c r="G145" s="165" t="s">
        <v>680</v>
      </c>
      <c r="H145" s="240" t="s">
        <v>67</v>
      </c>
      <c r="I145" s="193"/>
      <c r="J145" s="208" t="s">
        <v>680</v>
      </c>
      <c r="K145" s="55" t="s">
        <v>676</v>
      </c>
      <c r="L145" s="33"/>
      <c r="M145" s="32" t="s">
        <v>112</v>
      </c>
      <c r="N145" s="32" t="s">
        <v>102</v>
      </c>
      <c r="O145" s="33"/>
      <c r="P145" s="32" t="s">
        <v>446</v>
      </c>
      <c r="Q145" s="59"/>
      <c r="R145" s="59"/>
      <c r="S145" s="102"/>
      <c r="T145" s="36"/>
      <c r="U145" s="28"/>
      <c r="V145" s="28"/>
      <c r="W145" s="28"/>
      <c r="X145" s="28"/>
      <c r="Y145" s="28"/>
      <c r="Z145" s="28"/>
      <c r="AA145" s="37"/>
      <c r="AB145" s="36"/>
      <c r="AC145" s="28"/>
      <c r="AD145" s="28" t="s">
        <v>57</v>
      </c>
      <c r="AE145" s="28"/>
      <c r="AF145" s="28"/>
      <c r="AG145" s="28"/>
      <c r="AH145" s="30"/>
      <c r="AI145" s="28"/>
      <c r="AJ145" s="30"/>
      <c r="AK145" s="30"/>
      <c r="AL145" s="28" t="s">
        <v>56</v>
      </c>
      <c r="AM145" s="28" t="s">
        <v>56</v>
      </c>
      <c r="AN145" s="28" t="s">
        <v>56</v>
      </c>
      <c r="AO145" s="28" t="s">
        <v>56</v>
      </c>
      <c r="AP145" s="28" t="s">
        <v>56</v>
      </c>
      <c r="AQ145" s="28" t="s">
        <v>56</v>
      </c>
      <c r="AR145" s="28" t="s">
        <v>56</v>
      </c>
      <c r="AS145" s="28" t="s">
        <v>56</v>
      </c>
      <c r="AT145" s="28" t="s">
        <v>56</v>
      </c>
      <c r="AU145" s="37" t="s">
        <v>56</v>
      </c>
      <c r="AV145" s="39"/>
      <c r="AW145" s="30" t="s">
        <v>58</v>
      </c>
      <c r="AX145" s="30" t="s">
        <v>57</v>
      </c>
      <c r="AY145" s="30">
        <v>1</v>
      </c>
      <c r="AZ145" s="30" t="s">
        <v>57</v>
      </c>
      <c r="BA145" s="45"/>
    </row>
    <row r="146" spans="1:53" ht="60">
      <c r="A146" s="133">
        <f t="shared" si="2"/>
        <v>138</v>
      </c>
      <c r="B146" s="41"/>
      <c r="C146" s="60" t="s">
        <v>447</v>
      </c>
      <c r="D146" s="27" t="s">
        <v>448</v>
      </c>
      <c r="E146" s="28"/>
      <c r="F146" s="204"/>
      <c r="G146" s="153"/>
      <c r="H146" s="237" t="s">
        <v>67</v>
      </c>
      <c r="I146" s="191"/>
      <c r="J146" s="215"/>
      <c r="K146" s="33" t="s">
        <v>68</v>
      </c>
      <c r="L146" s="33"/>
      <c r="M146" s="32" t="s">
        <v>112</v>
      </c>
      <c r="N146" s="32" t="s">
        <v>140</v>
      </c>
      <c r="O146" s="33"/>
      <c r="P146" s="32" t="s">
        <v>449</v>
      </c>
      <c r="Q146" s="55"/>
      <c r="R146" s="55"/>
      <c r="S146" s="83"/>
      <c r="T146" s="36"/>
      <c r="U146" s="28"/>
      <c r="V146" s="28"/>
      <c r="W146" s="28"/>
      <c r="X146" s="28"/>
      <c r="Y146" s="28"/>
      <c r="Z146" s="28"/>
      <c r="AA146" s="37"/>
      <c r="AB146" s="36"/>
      <c r="AC146" s="28"/>
      <c r="AD146" s="28"/>
      <c r="AE146" s="28" t="s">
        <v>57</v>
      </c>
      <c r="AF146" s="28"/>
      <c r="AG146" s="28"/>
      <c r="AH146" s="30"/>
      <c r="AI146" s="28"/>
      <c r="AJ146" s="30"/>
      <c r="AK146" s="30"/>
      <c r="AL146" s="28"/>
      <c r="AM146" s="28"/>
      <c r="AN146" s="28"/>
      <c r="AO146" s="28"/>
      <c r="AP146" s="28"/>
      <c r="AQ146" s="28"/>
      <c r="AR146" s="28"/>
      <c r="AS146" s="28"/>
      <c r="AT146" s="28"/>
      <c r="AU146" s="37"/>
      <c r="AV146" s="39"/>
      <c r="AW146" s="30" t="s">
        <v>58</v>
      </c>
      <c r="AX146" s="30" t="s">
        <v>57</v>
      </c>
      <c r="AY146" s="30">
        <v>1</v>
      </c>
      <c r="AZ146" s="30" t="s">
        <v>57</v>
      </c>
      <c r="BA146" s="45"/>
    </row>
    <row r="147" spans="1:53" ht="45">
      <c r="A147" s="133">
        <f t="shared" si="2"/>
        <v>139</v>
      </c>
      <c r="B147" s="89"/>
      <c r="C147" s="86" t="s">
        <v>450</v>
      </c>
      <c r="D147" s="27"/>
      <c r="E147" s="28"/>
      <c r="F147" s="228"/>
      <c r="G147" s="166"/>
      <c r="H147" s="247" t="s">
        <v>50</v>
      </c>
      <c r="I147" s="198"/>
      <c r="J147" s="224"/>
      <c r="K147" s="30" t="s">
        <v>68</v>
      </c>
      <c r="L147" s="28"/>
      <c r="M147" s="32" t="s">
        <v>50</v>
      </c>
      <c r="N147" s="32" t="s">
        <v>82</v>
      </c>
      <c r="O147" s="33"/>
      <c r="P147" s="32" t="s">
        <v>451</v>
      </c>
      <c r="Q147" s="33"/>
      <c r="R147" s="33"/>
      <c r="S147" s="88"/>
      <c r="T147" s="36"/>
      <c r="U147" s="28"/>
      <c r="V147" s="28"/>
      <c r="W147" s="28"/>
      <c r="X147" s="28"/>
      <c r="Y147" s="28"/>
      <c r="Z147" s="28"/>
      <c r="AA147" s="37"/>
      <c r="AB147" s="36"/>
      <c r="AC147" s="29"/>
      <c r="AD147" s="30"/>
      <c r="AE147" s="29" t="s">
        <v>56</v>
      </c>
      <c r="AF147" s="29"/>
      <c r="AG147" s="29"/>
      <c r="AH147" s="30" t="s">
        <v>57</v>
      </c>
      <c r="AI147" s="29"/>
      <c r="AJ147" s="30"/>
      <c r="AK147" s="30"/>
      <c r="AL147" s="29"/>
      <c r="AM147" s="29"/>
      <c r="AN147" s="29"/>
      <c r="AO147" s="29"/>
      <c r="AP147" s="29"/>
      <c r="AQ147" s="29"/>
      <c r="AR147" s="29"/>
      <c r="AS147" s="29"/>
      <c r="AT147" s="29"/>
      <c r="AU147" s="38"/>
      <c r="AV147" s="39"/>
      <c r="AW147" s="30" t="s">
        <v>58</v>
      </c>
      <c r="AX147" s="30" t="s">
        <v>57</v>
      </c>
      <c r="AY147" s="30"/>
      <c r="AZ147" s="30"/>
      <c r="BA147" s="90"/>
    </row>
    <row r="148" spans="1:53" ht="60">
      <c r="A148" s="133">
        <f t="shared" si="2"/>
        <v>140</v>
      </c>
      <c r="B148" s="41"/>
      <c r="C148" s="42" t="s">
        <v>452</v>
      </c>
      <c r="D148" s="27"/>
      <c r="E148" s="28"/>
      <c r="F148" s="204"/>
      <c r="G148" s="153"/>
      <c r="H148" s="237" t="s">
        <v>67</v>
      </c>
      <c r="I148" s="191"/>
      <c r="J148" s="215"/>
      <c r="K148" s="33" t="s">
        <v>188</v>
      </c>
      <c r="L148" s="33"/>
      <c r="M148" s="32" t="s">
        <v>73</v>
      </c>
      <c r="N148" s="32" t="s">
        <v>102</v>
      </c>
      <c r="O148" s="33"/>
      <c r="P148" s="32" t="s">
        <v>453</v>
      </c>
      <c r="Q148" s="33"/>
      <c r="R148" s="33"/>
      <c r="S148" s="88"/>
      <c r="T148" s="36"/>
      <c r="U148" s="28"/>
      <c r="V148" s="28"/>
      <c r="W148" s="28"/>
      <c r="X148" s="28"/>
      <c r="Y148" s="28"/>
      <c r="Z148" s="28" t="s">
        <v>57</v>
      </c>
      <c r="AA148" s="37"/>
      <c r="AB148" s="36"/>
      <c r="AC148" s="28"/>
      <c r="AD148" s="28"/>
      <c r="AE148" s="28"/>
      <c r="AF148" s="28"/>
      <c r="AG148" s="28"/>
      <c r="AH148" s="30"/>
      <c r="AI148" s="28"/>
      <c r="AJ148" s="30"/>
      <c r="AK148" s="30"/>
      <c r="AL148" s="28"/>
      <c r="AM148" s="28"/>
      <c r="AN148" s="28"/>
      <c r="AO148" s="28"/>
      <c r="AP148" s="28"/>
      <c r="AQ148" s="28"/>
      <c r="AR148" s="28"/>
      <c r="AS148" s="28"/>
      <c r="AT148" s="28"/>
      <c r="AU148" s="37"/>
      <c r="AV148" s="39"/>
      <c r="AW148" s="30" t="s">
        <v>58</v>
      </c>
      <c r="AX148" s="30" t="s">
        <v>57</v>
      </c>
      <c r="AY148" s="30"/>
      <c r="AZ148" s="30"/>
      <c r="BA148" s="45"/>
    </row>
    <row r="149" spans="1:53" ht="45">
      <c r="A149" s="133">
        <f t="shared" si="2"/>
        <v>141</v>
      </c>
      <c r="B149" s="41"/>
      <c r="C149" s="86" t="s">
        <v>454</v>
      </c>
      <c r="D149" s="27" t="s">
        <v>455</v>
      </c>
      <c r="E149" s="81" t="s">
        <v>455</v>
      </c>
      <c r="F149" s="231" t="s">
        <v>455</v>
      </c>
      <c r="G149" s="154"/>
      <c r="H149" s="243" t="s">
        <v>67</v>
      </c>
      <c r="I149" s="195"/>
      <c r="J149" s="217"/>
      <c r="K149" s="55" t="s">
        <v>68</v>
      </c>
      <c r="L149" s="55"/>
      <c r="M149" s="82" t="s">
        <v>112</v>
      </c>
      <c r="N149" s="82" t="s">
        <v>140</v>
      </c>
      <c r="O149" s="55"/>
      <c r="P149" s="82" t="s">
        <v>456</v>
      </c>
      <c r="Q149" s="33"/>
      <c r="R149" s="33"/>
      <c r="S149" s="88"/>
      <c r="T149" s="84"/>
      <c r="U149" s="81"/>
      <c r="V149" s="81"/>
      <c r="W149" s="81"/>
      <c r="X149" s="81"/>
      <c r="Y149" s="81"/>
      <c r="Z149" s="81"/>
      <c r="AA149" s="85"/>
      <c r="AB149" s="84"/>
      <c r="AC149" s="81"/>
      <c r="AD149" s="81"/>
      <c r="AE149" s="81" t="s">
        <v>57</v>
      </c>
      <c r="AF149" s="81"/>
      <c r="AG149" s="81"/>
      <c r="AH149" s="30"/>
      <c r="AI149" s="81"/>
      <c r="AJ149" s="30"/>
      <c r="AK149" s="30"/>
      <c r="AL149" s="81"/>
      <c r="AM149" s="81"/>
      <c r="AN149" s="81"/>
      <c r="AO149" s="81"/>
      <c r="AP149" s="81"/>
      <c r="AQ149" s="81"/>
      <c r="AR149" s="81"/>
      <c r="AS149" s="81"/>
      <c r="AT149" s="81"/>
      <c r="AU149" s="85"/>
      <c r="AV149" s="39"/>
      <c r="AW149" s="30" t="s">
        <v>58</v>
      </c>
      <c r="AX149" s="30" t="s">
        <v>57</v>
      </c>
      <c r="AY149" s="30"/>
      <c r="AZ149" s="30"/>
      <c r="BA149" s="45"/>
    </row>
    <row r="150" spans="1:53" ht="60">
      <c r="A150" s="133">
        <f t="shared" si="2"/>
        <v>142</v>
      </c>
      <c r="B150" s="41"/>
      <c r="C150" s="86" t="s">
        <v>457</v>
      </c>
      <c r="D150" s="27" t="s">
        <v>458</v>
      </c>
      <c r="E150" s="28"/>
      <c r="F150" s="204"/>
      <c r="G150" s="153"/>
      <c r="H150" s="237" t="s">
        <v>50</v>
      </c>
      <c r="I150" s="191"/>
      <c r="J150" s="215"/>
      <c r="K150" s="33" t="s">
        <v>68</v>
      </c>
      <c r="L150" s="33"/>
      <c r="M150" s="50" t="s">
        <v>52</v>
      </c>
      <c r="N150" s="32" t="s">
        <v>87</v>
      </c>
      <c r="O150" s="33"/>
      <c r="P150" s="32" t="s">
        <v>459</v>
      </c>
      <c r="Q150" s="33"/>
      <c r="R150" s="33"/>
      <c r="S150" s="88"/>
      <c r="T150" s="36"/>
      <c r="U150" s="28"/>
      <c r="V150" s="28"/>
      <c r="W150" s="28"/>
      <c r="X150" s="28"/>
      <c r="Y150" s="28"/>
      <c r="Z150" s="28" t="s">
        <v>57</v>
      </c>
      <c r="AA150" s="37"/>
      <c r="AB150" s="36"/>
      <c r="AC150" s="28"/>
      <c r="AD150" s="28"/>
      <c r="AE150" s="28"/>
      <c r="AF150" s="28"/>
      <c r="AG150" s="28"/>
      <c r="AH150" s="30"/>
      <c r="AI150" s="28"/>
      <c r="AJ150" s="30"/>
      <c r="AK150" s="30"/>
      <c r="AL150" s="28"/>
      <c r="AM150" s="28"/>
      <c r="AN150" s="28"/>
      <c r="AO150" s="28"/>
      <c r="AP150" s="28"/>
      <c r="AQ150" s="28"/>
      <c r="AR150" s="28"/>
      <c r="AS150" s="28"/>
      <c r="AT150" s="28"/>
      <c r="AU150" s="37"/>
      <c r="AV150" s="39"/>
      <c r="AW150" s="30" t="s">
        <v>58</v>
      </c>
      <c r="AX150" s="30" t="s">
        <v>57</v>
      </c>
      <c r="AY150" s="30"/>
      <c r="AZ150" s="30"/>
      <c r="BA150" s="45"/>
    </row>
    <row r="151" spans="1:53" ht="60">
      <c r="A151" s="133">
        <f t="shared" si="2"/>
        <v>143</v>
      </c>
      <c r="B151" s="41"/>
      <c r="C151" s="42" t="s">
        <v>460</v>
      </c>
      <c r="D151" s="27"/>
      <c r="E151" s="28"/>
      <c r="F151" s="204"/>
      <c r="G151" s="153"/>
      <c r="H151" s="237" t="s">
        <v>60</v>
      </c>
      <c r="I151" s="191"/>
      <c r="J151" s="215"/>
      <c r="K151" s="33" t="s">
        <v>68</v>
      </c>
      <c r="L151" s="33"/>
      <c r="M151" s="32" t="s">
        <v>69</v>
      </c>
      <c r="N151" s="32" t="s">
        <v>87</v>
      </c>
      <c r="O151" s="33"/>
      <c r="P151" s="32" t="s">
        <v>461</v>
      </c>
      <c r="Q151" s="33"/>
      <c r="R151" s="33"/>
      <c r="S151" s="88"/>
      <c r="T151" s="36"/>
      <c r="U151" s="28"/>
      <c r="V151" s="28"/>
      <c r="W151" s="28"/>
      <c r="X151" s="28"/>
      <c r="Y151" s="28"/>
      <c r="Z151" s="28" t="s">
        <v>57</v>
      </c>
      <c r="AA151" s="37"/>
      <c r="AB151" s="36"/>
      <c r="AC151" s="28"/>
      <c r="AD151" s="28"/>
      <c r="AE151" s="28"/>
      <c r="AF151" s="28"/>
      <c r="AG151" s="28"/>
      <c r="AH151" s="30"/>
      <c r="AI151" s="28"/>
      <c r="AJ151" s="30"/>
      <c r="AK151" s="30"/>
      <c r="AL151" s="28"/>
      <c r="AM151" s="28"/>
      <c r="AN151" s="28"/>
      <c r="AO151" s="28"/>
      <c r="AP151" s="28"/>
      <c r="AQ151" s="28"/>
      <c r="AR151" s="28"/>
      <c r="AS151" s="28"/>
      <c r="AT151" s="28"/>
      <c r="AU151" s="37"/>
      <c r="AV151" s="39"/>
      <c r="AW151" s="30" t="s">
        <v>58</v>
      </c>
      <c r="AX151" s="30" t="s">
        <v>57</v>
      </c>
      <c r="AY151" s="30"/>
      <c r="AZ151" s="30"/>
      <c r="BA151" s="45"/>
    </row>
    <row r="152" spans="1:53" ht="60">
      <c r="A152" s="133">
        <f t="shared" si="2"/>
        <v>144</v>
      </c>
      <c r="B152" s="41"/>
      <c r="C152" s="42" t="s">
        <v>462</v>
      </c>
      <c r="D152" s="27"/>
      <c r="E152" s="28"/>
      <c r="F152" s="204"/>
      <c r="G152" s="153"/>
      <c r="H152" s="237" t="s">
        <v>60</v>
      </c>
      <c r="I152" s="191"/>
      <c r="J152" s="215"/>
      <c r="K152" s="33" t="s">
        <v>68</v>
      </c>
      <c r="L152" s="33"/>
      <c r="M152" s="32" t="s">
        <v>69</v>
      </c>
      <c r="N152" s="32" t="s">
        <v>87</v>
      </c>
      <c r="O152" s="33"/>
      <c r="P152" s="32" t="s">
        <v>463</v>
      </c>
      <c r="Q152" s="33"/>
      <c r="R152" s="33"/>
      <c r="S152" s="88"/>
      <c r="T152" s="36"/>
      <c r="U152" s="28"/>
      <c r="V152" s="28"/>
      <c r="W152" s="28"/>
      <c r="X152" s="28"/>
      <c r="Y152" s="28"/>
      <c r="Z152" s="28" t="s">
        <v>57</v>
      </c>
      <c r="AA152" s="37"/>
      <c r="AB152" s="36"/>
      <c r="AC152" s="28"/>
      <c r="AD152" s="28"/>
      <c r="AE152" s="28"/>
      <c r="AF152" s="28"/>
      <c r="AG152" s="28"/>
      <c r="AH152" s="30"/>
      <c r="AI152" s="28"/>
      <c r="AJ152" s="30"/>
      <c r="AK152" s="30"/>
      <c r="AL152" s="28"/>
      <c r="AM152" s="28"/>
      <c r="AN152" s="28"/>
      <c r="AO152" s="28"/>
      <c r="AP152" s="28"/>
      <c r="AQ152" s="28"/>
      <c r="AR152" s="28"/>
      <c r="AS152" s="28"/>
      <c r="AT152" s="28"/>
      <c r="AU152" s="37"/>
      <c r="AV152" s="39"/>
      <c r="AW152" s="30" t="s">
        <v>58</v>
      </c>
      <c r="AX152" s="30" t="s">
        <v>57</v>
      </c>
      <c r="AY152" s="30"/>
      <c r="AZ152" s="30"/>
      <c r="BA152" s="45"/>
    </row>
    <row r="153" spans="1:53" ht="105">
      <c r="A153" s="133">
        <f t="shared" si="2"/>
        <v>145</v>
      </c>
      <c r="B153" s="41"/>
      <c r="C153" s="80" t="s">
        <v>464</v>
      </c>
      <c r="D153" s="27" t="s">
        <v>465</v>
      </c>
      <c r="E153" s="81" t="s">
        <v>466</v>
      </c>
      <c r="F153" s="228"/>
      <c r="G153" s="166"/>
      <c r="H153" s="247" t="s">
        <v>60</v>
      </c>
      <c r="I153" s="198"/>
      <c r="J153" s="224"/>
      <c r="K153" s="30" t="s">
        <v>51</v>
      </c>
      <c r="L153" s="81"/>
      <c r="M153" s="82" t="s">
        <v>69</v>
      </c>
      <c r="N153" s="50" t="s">
        <v>74</v>
      </c>
      <c r="O153" s="55" t="s">
        <v>87</v>
      </c>
      <c r="P153" s="82" t="s">
        <v>467</v>
      </c>
      <c r="Q153" s="33"/>
      <c r="R153" s="33"/>
      <c r="S153" s="88"/>
      <c r="T153" s="84"/>
      <c r="U153" s="81"/>
      <c r="V153" s="81"/>
      <c r="W153" s="81"/>
      <c r="X153" s="81"/>
      <c r="Y153" s="81"/>
      <c r="Z153" s="81" t="s">
        <v>57</v>
      </c>
      <c r="AA153" s="85"/>
      <c r="AB153" s="84"/>
      <c r="AC153" s="29"/>
      <c r="AD153" s="30"/>
      <c r="AE153" s="29" t="s">
        <v>56</v>
      </c>
      <c r="AF153" s="29"/>
      <c r="AG153" s="29"/>
      <c r="AH153" s="30" t="s">
        <v>57</v>
      </c>
      <c r="AI153" s="29"/>
      <c r="AJ153" s="30"/>
      <c r="AK153" s="30"/>
      <c r="AL153" s="29"/>
      <c r="AM153" s="29"/>
      <c r="AN153" s="29"/>
      <c r="AO153" s="29"/>
      <c r="AP153" s="29"/>
      <c r="AQ153" s="29"/>
      <c r="AR153" s="29"/>
      <c r="AS153" s="29"/>
      <c r="AT153" s="29"/>
      <c r="AU153" s="38"/>
      <c r="AV153" s="39"/>
      <c r="AW153" s="30" t="s">
        <v>58</v>
      </c>
      <c r="AX153" s="30" t="s">
        <v>57</v>
      </c>
      <c r="AY153" s="30"/>
      <c r="AZ153" s="30"/>
      <c r="BA153" s="45"/>
    </row>
    <row r="154" spans="1:53" ht="45">
      <c r="A154" s="133">
        <f t="shared" si="2"/>
        <v>146</v>
      </c>
      <c r="B154" s="7"/>
      <c r="C154" s="80" t="s">
        <v>468</v>
      </c>
      <c r="D154" s="27" t="s">
        <v>469</v>
      </c>
      <c r="E154" s="28"/>
      <c r="F154" s="204"/>
      <c r="G154" s="153"/>
      <c r="H154" s="237" t="s">
        <v>60</v>
      </c>
      <c r="I154" s="191"/>
      <c r="J154" s="215"/>
      <c r="K154" s="33" t="s">
        <v>68</v>
      </c>
      <c r="L154" s="33"/>
      <c r="M154" s="32" t="s">
        <v>69</v>
      </c>
      <c r="N154" s="32" t="s">
        <v>63</v>
      </c>
      <c r="O154" s="33" t="s">
        <v>91</v>
      </c>
      <c r="P154" s="32" t="s">
        <v>470</v>
      </c>
      <c r="Q154" s="33"/>
      <c r="R154" s="33"/>
      <c r="S154" s="88"/>
      <c r="T154" s="36"/>
      <c r="U154" s="28"/>
      <c r="V154" s="28"/>
      <c r="W154" s="28"/>
      <c r="X154" s="28"/>
      <c r="Y154" s="28"/>
      <c r="Z154" s="28" t="s">
        <v>57</v>
      </c>
      <c r="AA154" s="37"/>
      <c r="AB154" s="36"/>
      <c r="AC154" s="28"/>
      <c r="AD154" s="28"/>
      <c r="AE154" s="28"/>
      <c r="AF154" s="28"/>
      <c r="AG154" s="28"/>
      <c r="AH154" s="30"/>
      <c r="AI154" s="28"/>
      <c r="AJ154" s="30"/>
      <c r="AK154" s="30"/>
      <c r="AL154" s="28"/>
      <c r="AM154" s="28"/>
      <c r="AN154" s="28"/>
      <c r="AO154" s="28"/>
      <c r="AP154" s="28"/>
      <c r="AQ154" s="28"/>
      <c r="AR154" s="28"/>
      <c r="AS154" s="28"/>
      <c r="AT154" s="28"/>
      <c r="AU154" s="37"/>
      <c r="AV154" s="39"/>
      <c r="AW154" s="30" t="s">
        <v>58</v>
      </c>
      <c r="AX154" s="30" t="s">
        <v>57</v>
      </c>
      <c r="AY154" s="30"/>
      <c r="AZ154" s="30"/>
      <c r="BA154" s="40"/>
    </row>
    <row r="155" spans="1:53" ht="57">
      <c r="A155" s="133">
        <f t="shared" si="2"/>
        <v>147</v>
      </c>
      <c r="B155" s="115" t="s">
        <v>124</v>
      </c>
      <c r="C155" s="60" t="s">
        <v>471</v>
      </c>
      <c r="D155" s="27" t="s">
        <v>472</v>
      </c>
      <c r="E155" s="28"/>
      <c r="F155" s="204"/>
      <c r="G155" s="165" t="s">
        <v>680</v>
      </c>
      <c r="H155" s="240" t="s">
        <v>67</v>
      </c>
      <c r="I155" s="193"/>
      <c r="J155" s="208" t="s">
        <v>680</v>
      </c>
      <c r="K155" s="55" t="s">
        <v>677</v>
      </c>
      <c r="L155" s="33"/>
      <c r="M155" s="82" t="s">
        <v>112</v>
      </c>
      <c r="N155" s="32" t="s">
        <v>124</v>
      </c>
      <c r="O155" s="33"/>
      <c r="P155" s="32" t="s">
        <v>473</v>
      </c>
      <c r="Q155" s="33"/>
      <c r="R155" s="33"/>
      <c r="S155" s="88"/>
      <c r="T155" s="36"/>
      <c r="U155" s="28"/>
      <c r="V155" s="28"/>
      <c r="W155" s="28"/>
      <c r="X155" s="28"/>
      <c r="Y155" s="28"/>
      <c r="Z155" s="28" t="s">
        <v>57</v>
      </c>
      <c r="AA155" s="37"/>
      <c r="AB155" s="36"/>
      <c r="AC155" s="28"/>
      <c r="AD155" s="28"/>
      <c r="AE155" s="28" t="s">
        <v>57</v>
      </c>
      <c r="AF155" s="28"/>
      <c r="AG155" s="28"/>
      <c r="AH155" s="30"/>
      <c r="AI155" s="28"/>
      <c r="AJ155" s="30"/>
      <c r="AK155" s="30"/>
      <c r="AL155" s="28"/>
      <c r="AM155" s="28"/>
      <c r="AN155" s="28"/>
      <c r="AO155" s="28"/>
      <c r="AP155" s="28"/>
      <c r="AQ155" s="28"/>
      <c r="AR155" s="28"/>
      <c r="AS155" s="28"/>
      <c r="AT155" s="28"/>
      <c r="AU155" s="37"/>
      <c r="AV155" s="39"/>
      <c r="AW155" s="30" t="s">
        <v>58</v>
      </c>
      <c r="AX155" s="30" t="s">
        <v>57</v>
      </c>
      <c r="AY155" s="30">
        <v>1</v>
      </c>
      <c r="AZ155" s="30"/>
      <c r="BA155" s="45"/>
    </row>
    <row r="156" spans="1:53" ht="30">
      <c r="A156" s="133">
        <f t="shared" si="2"/>
        <v>148</v>
      </c>
      <c r="B156" s="41"/>
      <c r="C156" s="42" t="s">
        <v>474</v>
      </c>
      <c r="D156" s="27"/>
      <c r="E156" s="28"/>
      <c r="F156" s="204"/>
      <c r="G156" s="153"/>
      <c r="H156" s="237" t="s">
        <v>50</v>
      </c>
      <c r="I156" s="191"/>
      <c r="J156" s="215"/>
      <c r="K156" s="33" t="s">
        <v>68</v>
      </c>
      <c r="L156" s="33"/>
      <c r="M156" s="31" t="s">
        <v>52</v>
      </c>
      <c r="N156" s="32" t="s">
        <v>63</v>
      </c>
      <c r="O156" s="33"/>
      <c r="P156" s="32" t="s">
        <v>475</v>
      </c>
      <c r="Q156" s="33"/>
      <c r="R156" s="33"/>
      <c r="S156" s="88"/>
      <c r="T156" s="36"/>
      <c r="U156" s="28"/>
      <c r="V156" s="28"/>
      <c r="W156" s="28"/>
      <c r="X156" s="28"/>
      <c r="Y156" s="28"/>
      <c r="Z156" s="28"/>
      <c r="AA156" s="37"/>
      <c r="AB156" s="36" t="s">
        <v>57</v>
      </c>
      <c r="AC156" s="28"/>
      <c r="AD156" s="28"/>
      <c r="AE156" s="28"/>
      <c r="AF156" s="28"/>
      <c r="AG156" s="28"/>
      <c r="AH156" s="28"/>
      <c r="AI156" s="28"/>
      <c r="AJ156" s="28"/>
      <c r="AK156" s="28"/>
      <c r="AL156" s="28"/>
      <c r="AM156" s="28"/>
      <c r="AN156" s="28"/>
      <c r="AO156" s="28"/>
      <c r="AP156" s="28"/>
      <c r="AQ156" s="28"/>
      <c r="AR156" s="28"/>
      <c r="AS156" s="28"/>
      <c r="AT156" s="28"/>
      <c r="AU156" s="37"/>
      <c r="AV156" s="54"/>
      <c r="AW156" s="30" t="s">
        <v>58</v>
      </c>
      <c r="AX156" s="30" t="s">
        <v>57</v>
      </c>
      <c r="AY156" s="30"/>
      <c r="AZ156" s="30"/>
      <c r="BA156" s="45"/>
    </row>
    <row r="157" spans="1:53" ht="60">
      <c r="A157" s="133">
        <f t="shared" si="2"/>
        <v>149</v>
      </c>
      <c r="B157" s="41"/>
      <c r="C157" s="60" t="s">
        <v>476</v>
      </c>
      <c r="D157" s="27"/>
      <c r="E157" s="28"/>
      <c r="F157" s="204"/>
      <c r="G157" s="153"/>
      <c r="H157" s="245" t="s">
        <v>50</v>
      </c>
      <c r="I157" s="192"/>
      <c r="J157" s="218"/>
      <c r="K157" s="33" t="s">
        <v>68</v>
      </c>
      <c r="L157" s="33"/>
      <c r="M157" s="32" t="s">
        <v>73</v>
      </c>
      <c r="N157" s="32" t="s">
        <v>53</v>
      </c>
      <c r="O157" s="33"/>
      <c r="P157" s="32" t="s">
        <v>477</v>
      </c>
      <c r="Q157" s="33"/>
      <c r="R157" s="33"/>
      <c r="S157" s="88"/>
      <c r="T157" s="36"/>
      <c r="U157" s="28"/>
      <c r="V157" s="28"/>
      <c r="W157" s="28"/>
      <c r="X157" s="28"/>
      <c r="Y157" s="28"/>
      <c r="Z157" s="28"/>
      <c r="AA157" s="37"/>
      <c r="AB157" s="36"/>
      <c r="AC157" s="28"/>
      <c r="AD157" s="28"/>
      <c r="AE157" s="28" t="s">
        <v>57</v>
      </c>
      <c r="AF157" s="28"/>
      <c r="AG157" s="28"/>
      <c r="AH157" s="30"/>
      <c r="AI157" s="28"/>
      <c r="AJ157" s="30"/>
      <c r="AK157" s="30"/>
      <c r="AL157" s="28"/>
      <c r="AM157" s="28"/>
      <c r="AN157" s="28"/>
      <c r="AO157" s="28"/>
      <c r="AP157" s="28"/>
      <c r="AQ157" s="28"/>
      <c r="AR157" s="28"/>
      <c r="AS157" s="28"/>
      <c r="AT157" s="28"/>
      <c r="AU157" s="37"/>
      <c r="AV157" s="39"/>
      <c r="AW157" s="30" t="s">
        <v>58</v>
      </c>
      <c r="AX157" s="30" t="s">
        <v>57</v>
      </c>
      <c r="AY157" s="30">
        <v>1</v>
      </c>
      <c r="AZ157" s="30" t="s">
        <v>57</v>
      </c>
      <c r="BA157" s="45"/>
    </row>
    <row r="158" spans="1:53" ht="30">
      <c r="A158" s="133">
        <f t="shared" si="2"/>
        <v>150</v>
      </c>
      <c r="B158" s="41"/>
      <c r="C158" s="42" t="s">
        <v>478</v>
      </c>
      <c r="D158" s="27"/>
      <c r="E158" s="28" t="s">
        <v>479</v>
      </c>
      <c r="F158" s="204" t="s">
        <v>479</v>
      </c>
      <c r="G158" s="153"/>
      <c r="H158" s="237" t="s">
        <v>67</v>
      </c>
      <c r="I158" s="191"/>
      <c r="J158" s="215"/>
      <c r="K158" s="33" t="s">
        <v>188</v>
      </c>
      <c r="L158" s="33"/>
      <c r="M158" s="32" t="s">
        <v>73</v>
      </c>
      <c r="N158" s="32" t="s">
        <v>53</v>
      </c>
      <c r="O158" s="33"/>
      <c r="P158" s="32" t="s">
        <v>480</v>
      </c>
      <c r="Q158" s="33"/>
      <c r="R158" s="33"/>
      <c r="S158" s="88"/>
      <c r="T158" s="36"/>
      <c r="U158" s="28"/>
      <c r="V158" s="28"/>
      <c r="W158" s="28"/>
      <c r="X158" s="28"/>
      <c r="Y158" s="28"/>
      <c r="Z158" s="28"/>
      <c r="AA158" s="37"/>
      <c r="AB158" s="36"/>
      <c r="AC158" s="28" t="s">
        <v>57</v>
      </c>
      <c r="AD158" s="28"/>
      <c r="AE158" s="28"/>
      <c r="AF158" s="28"/>
      <c r="AG158" s="28"/>
      <c r="AH158" s="30"/>
      <c r="AI158" s="28"/>
      <c r="AJ158" s="30"/>
      <c r="AK158" s="30"/>
      <c r="AL158" s="28"/>
      <c r="AM158" s="28"/>
      <c r="AN158" s="28"/>
      <c r="AO158" s="28"/>
      <c r="AP158" s="28"/>
      <c r="AQ158" s="28"/>
      <c r="AR158" s="28"/>
      <c r="AS158" s="28"/>
      <c r="AT158" s="28"/>
      <c r="AU158" s="37"/>
      <c r="AV158" s="39"/>
      <c r="AW158" s="30" t="s">
        <v>58</v>
      </c>
      <c r="AX158" s="30" t="s">
        <v>57</v>
      </c>
      <c r="AY158" s="30"/>
      <c r="AZ158" s="30"/>
      <c r="BA158" s="45"/>
    </row>
    <row r="159" spans="1:53" ht="90">
      <c r="A159" s="133">
        <f t="shared" si="2"/>
        <v>151</v>
      </c>
      <c r="B159" s="7"/>
      <c r="C159" s="42" t="s">
        <v>481</v>
      </c>
      <c r="D159" s="27"/>
      <c r="E159" s="28"/>
      <c r="F159" s="204"/>
      <c r="G159" s="153"/>
      <c r="H159" s="237" t="s">
        <v>60</v>
      </c>
      <c r="I159" s="191"/>
      <c r="J159" s="215"/>
      <c r="K159" s="33" t="s">
        <v>68</v>
      </c>
      <c r="L159" s="33"/>
      <c r="M159" s="32" t="s">
        <v>69</v>
      </c>
      <c r="N159" s="32" t="s">
        <v>124</v>
      </c>
      <c r="O159" s="33"/>
      <c r="P159" s="32" t="s">
        <v>482</v>
      </c>
      <c r="Q159" s="33"/>
      <c r="R159" s="33"/>
      <c r="S159" s="88"/>
      <c r="T159" s="36"/>
      <c r="U159" s="28"/>
      <c r="V159" s="28" t="s">
        <v>56</v>
      </c>
      <c r="W159" s="28" t="s">
        <v>57</v>
      </c>
      <c r="X159" s="28" t="s">
        <v>56</v>
      </c>
      <c r="Y159" s="28"/>
      <c r="Z159" s="28"/>
      <c r="AA159" s="37"/>
      <c r="AB159" s="36" t="s">
        <v>56</v>
      </c>
      <c r="AC159" s="28" t="s">
        <v>57</v>
      </c>
      <c r="AD159" s="28"/>
      <c r="AE159" s="28"/>
      <c r="AF159" s="28"/>
      <c r="AG159" s="28"/>
      <c r="AH159" s="30"/>
      <c r="AI159" s="28"/>
      <c r="AJ159" s="30"/>
      <c r="AK159" s="30"/>
      <c r="AL159" s="28"/>
      <c r="AM159" s="28"/>
      <c r="AN159" s="28"/>
      <c r="AO159" s="28"/>
      <c r="AP159" s="28"/>
      <c r="AQ159" s="28"/>
      <c r="AR159" s="28"/>
      <c r="AS159" s="28"/>
      <c r="AT159" s="28"/>
      <c r="AU159" s="37"/>
      <c r="AV159" s="39"/>
      <c r="AW159" s="30" t="s">
        <v>58</v>
      </c>
      <c r="AX159" s="30" t="s">
        <v>57</v>
      </c>
      <c r="AY159" s="30"/>
      <c r="AZ159" s="30"/>
      <c r="BA159" s="40"/>
    </row>
    <row r="160" spans="1:53" ht="45">
      <c r="A160" s="133">
        <f t="shared" si="2"/>
        <v>152</v>
      </c>
      <c r="B160" s="41"/>
      <c r="C160" s="42" t="s">
        <v>483</v>
      </c>
      <c r="D160" s="27"/>
      <c r="E160" s="28" t="s">
        <v>484</v>
      </c>
      <c r="F160" s="228"/>
      <c r="G160" s="166"/>
      <c r="H160" s="247" t="s">
        <v>60</v>
      </c>
      <c r="I160" s="198"/>
      <c r="J160" s="224"/>
      <c r="K160" s="30" t="s">
        <v>68</v>
      </c>
      <c r="L160" s="28"/>
      <c r="M160" s="32" t="s">
        <v>69</v>
      </c>
      <c r="N160" s="32" t="s">
        <v>102</v>
      </c>
      <c r="O160" s="33"/>
      <c r="P160" s="32" t="s">
        <v>485</v>
      </c>
      <c r="Q160" s="103"/>
      <c r="R160" s="103"/>
      <c r="S160" s="104"/>
      <c r="T160" s="36"/>
      <c r="U160" s="28"/>
      <c r="V160" s="28"/>
      <c r="W160" s="28"/>
      <c r="X160" s="28"/>
      <c r="Y160" s="28"/>
      <c r="Z160" s="28"/>
      <c r="AA160" s="37" t="s">
        <v>57</v>
      </c>
      <c r="AB160" s="36" t="s">
        <v>57</v>
      </c>
      <c r="AC160" s="29"/>
      <c r="AD160" s="30"/>
      <c r="AE160" s="29" t="s">
        <v>56</v>
      </c>
      <c r="AF160" s="29"/>
      <c r="AG160" s="29"/>
      <c r="AH160" s="30" t="s">
        <v>57</v>
      </c>
      <c r="AI160" s="29"/>
      <c r="AJ160" s="30"/>
      <c r="AK160" s="30"/>
      <c r="AL160" s="29"/>
      <c r="AM160" s="29"/>
      <c r="AN160" s="29"/>
      <c r="AO160" s="29"/>
      <c r="AP160" s="29"/>
      <c r="AQ160" s="29"/>
      <c r="AR160" s="29"/>
      <c r="AS160" s="29"/>
      <c r="AT160" s="29"/>
      <c r="AU160" s="38"/>
      <c r="AV160" s="39"/>
      <c r="AW160" s="30" t="s">
        <v>58</v>
      </c>
      <c r="AX160" s="30" t="s">
        <v>57</v>
      </c>
      <c r="AY160" s="30"/>
      <c r="AZ160" s="30"/>
      <c r="BA160" s="45"/>
    </row>
    <row r="161" spans="1:53" ht="60">
      <c r="A161" s="133">
        <f t="shared" si="2"/>
        <v>153</v>
      </c>
      <c r="B161" s="41"/>
      <c r="C161" s="86" t="s">
        <v>486</v>
      </c>
      <c r="D161" s="27"/>
      <c r="E161" s="81"/>
      <c r="F161" s="231"/>
      <c r="G161" s="154"/>
      <c r="H161" s="243" t="s">
        <v>50</v>
      </c>
      <c r="I161" s="195"/>
      <c r="J161" s="217"/>
      <c r="K161" s="55" t="s">
        <v>51</v>
      </c>
      <c r="L161" s="55"/>
      <c r="M161" s="82" t="s">
        <v>62</v>
      </c>
      <c r="N161" s="82" t="s">
        <v>82</v>
      </c>
      <c r="O161" s="55"/>
      <c r="P161" s="82" t="s">
        <v>487</v>
      </c>
      <c r="Q161" s="55"/>
      <c r="R161" s="55"/>
      <c r="S161" s="83"/>
      <c r="T161" s="84"/>
      <c r="U161" s="81"/>
      <c r="V161" s="81"/>
      <c r="W161" s="81" t="s">
        <v>57</v>
      </c>
      <c r="X161" s="81"/>
      <c r="Y161" s="81"/>
      <c r="Z161" s="81"/>
      <c r="AA161" s="85"/>
      <c r="AB161" s="84" t="s">
        <v>56</v>
      </c>
      <c r="AC161" s="81"/>
      <c r="AD161" s="81"/>
      <c r="AE161" s="81"/>
      <c r="AF161" s="81"/>
      <c r="AG161" s="81"/>
      <c r="AH161" s="30"/>
      <c r="AI161" s="81"/>
      <c r="AJ161" s="30"/>
      <c r="AK161" s="30"/>
      <c r="AL161" s="81"/>
      <c r="AM161" s="81"/>
      <c r="AN161" s="81"/>
      <c r="AO161" s="81"/>
      <c r="AP161" s="81"/>
      <c r="AQ161" s="81"/>
      <c r="AR161" s="81"/>
      <c r="AS161" s="81"/>
      <c r="AT161" s="81"/>
      <c r="AU161" s="85"/>
      <c r="AV161" s="39"/>
      <c r="AW161" s="30" t="s">
        <v>58</v>
      </c>
      <c r="AX161" s="30" t="s">
        <v>57</v>
      </c>
      <c r="AY161" s="30"/>
      <c r="AZ161" s="30"/>
      <c r="BA161" s="45"/>
    </row>
    <row r="162" spans="1:53" ht="30">
      <c r="A162" s="133">
        <f t="shared" si="2"/>
        <v>154</v>
      </c>
      <c r="B162" s="41"/>
      <c r="C162" s="42" t="s">
        <v>488</v>
      </c>
      <c r="D162" s="27" t="s">
        <v>489</v>
      </c>
      <c r="E162" s="28"/>
      <c r="F162" s="204"/>
      <c r="G162" s="153"/>
      <c r="H162" s="237" t="s">
        <v>50</v>
      </c>
      <c r="I162" s="191"/>
      <c r="J162" s="215"/>
      <c r="K162" s="33" t="s">
        <v>51</v>
      </c>
      <c r="L162" s="33"/>
      <c r="M162" s="32" t="s">
        <v>62</v>
      </c>
      <c r="N162" s="32" t="s">
        <v>87</v>
      </c>
      <c r="O162" s="33"/>
      <c r="P162" s="32" t="s">
        <v>490</v>
      </c>
      <c r="Q162" s="33"/>
      <c r="R162" s="33"/>
      <c r="S162" s="88"/>
      <c r="T162" s="36"/>
      <c r="U162" s="28"/>
      <c r="V162" s="28"/>
      <c r="W162" s="28"/>
      <c r="X162" s="28"/>
      <c r="Y162" s="28"/>
      <c r="Z162" s="28"/>
      <c r="AA162" s="37"/>
      <c r="AB162" s="36" t="s">
        <v>56</v>
      </c>
      <c r="AC162" s="28"/>
      <c r="AD162" s="28"/>
      <c r="AE162" s="28"/>
      <c r="AF162" s="28"/>
      <c r="AG162" s="28" t="s">
        <v>57</v>
      </c>
      <c r="AH162" s="30"/>
      <c r="AI162" s="28"/>
      <c r="AJ162" s="30"/>
      <c r="AK162" s="30"/>
      <c r="AL162" s="28"/>
      <c r="AM162" s="28"/>
      <c r="AN162" s="28"/>
      <c r="AO162" s="28"/>
      <c r="AP162" s="28"/>
      <c r="AQ162" s="28"/>
      <c r="AR162" s="28"/>
      <c r="AS162" s="28"/>
      <c r="AT162" s="28"/>
      <c r="AU162" s="37"/>
      <c r="AV162" s="39"/>
      <c r="AW162" s="30" t="s">
        <v>58</v>
      </c>
      <c r="AX162" s="30" t="s">
        <v>57</v>
      </c>
      <c r="AY162" s="30"/>
      <c r="AZ162" s="30"/>
      <c r="BA162" s="45"/>
    </row>
    <row r="163" spans="1:53" ht="60">
      <c r="A163" s="133">
        <f t="shared" si="2"/>
        <v>155</v>
      </c>
      <c r="B163" s="41"/>
      <c r="C163" s="42" t="s">
        <v>491</v>
      </c>
      <c r="D163" s="27" t="s">
        <v>492</v>
      </c>
      <c r="E163" s="28"/>
      <c r="F163" s="204"/>
      <c r="G163" s="153"/>
      <c r="H163" s="237" t="s">
        <v>80</v>
      </c>
      <c r="I163" s="191"/>
      <c r="J163" s="215"/>
      <c r="K163" s="33" t="s">
        <v>68</v>
      </c>
      <c r="L163" s="33"/>
      <c r="M163" s="32" t="s">
        <v>112</v>
      </c>
      <c r="N163" s="32" t="s">
        <v>87</v>
      </c>
      <c r="O163" s="33" t="s">
        <v>87</v>
      </c>
      <c r="P163" s="32" t="s">
        <v>493</v>
      </c>
      <c r="Q163" s="33"/>
      <c r="R163" s="33"/>
      <c r="S163" s="88"/>
      <c r="T163" s="36"/>
      <c r="U163" s="28"/>
      <c r="V163" s="28"/>
      <c r="W163" s="28" t="s">
        <v>57</v>
      </c>
      <c r="X163" s="28"/>
      <c r="Y163" s="28"/>
      <c r="Z163" s="28"/>
      <c r="AA163" s="37"/>
      <c r="AB163" s="36" t="s">
        <v>56</v>
      </c>
      <c r="AC163" s="28"/>
      <c r="AD163" s="28"/>
      <c r="AE163" s="28"/>
      <c r="AF163" s="28"/>
      <c r="AG163" s="28"/>
      <c r="AH163" s="30"/>
      <c r="AI163" s="28"/>
      <c r="AJ163" s="30"/>
      <c r="AK163" s="30"/>
      <c r="AL163" s="28"/>
      <c r="AM163" s="28"/>
      <c r="AN163" s="28"/>
      <c r="AO163" s="28"/>
      <c r="AP163" s="28"/>
      <c r="AQ163" s="28"/>
      <c r="AR163" s="28"/>
      <c r="AS163" s="28"/>
      <c r="AT163" s="28"/>
      <c r="AU163" s="37"/>
      <c r="AV163" s="39"/>
      <c r="AW163" s="30" t="s">
        <v>58</v>
      </c>
      <c r="AX163" s="30" t="s">
        <v>57</v>
      </c>
      <c r="AY163" s="30"/>
      <c r="AZ163" s="30"/>
      <c r="BA163" s="45"/>
    </row>
    <row r="164" spans="1:53" ht="30">
      <c r="A164" s="133">
        <f t="shared" si="2"/>
        <v>156</v>
      </c>
      <c r="B164" s="41"/>
      <c r="C164" s="80" t="s">
        <v>494</v>
      </c>
      <c r="D164" s="27"/>
      <c r="E164" s="28"/>
      <c r="F164" s="204"/>
      <c r="G164" s="153"/>
      <c r="H164" s="237" t="s">
        <v>60</v>
      </c>
      <c r="I164" s="191"/>
      <c r="J164" s="215"/>
      <c r="K164" s="33" t="s">
        <v>68</v>
      </c>
      <c r="L164" s="33"/>
      <c r="M164" s="32" t="s">
        <v>69</v>
      </c>
      <c r="N164" s="32" t="s">
        <v>63</v>
      </c>
      <c r="O164" s="33" t="s">
        <v>91</v>
      </c>
      <c r="P164" s="32" t="s">
        <v>495</v>
      </c>
      <c r="Q164" s="33"/>
      <c r="R164" s="33"/>
      <c r="S164" s="88"/>
      <c r="T164" s="36"/>
      <c r="U164" s="28"/>
      <c r="V164" s="28"/>
      <c r="W164" s="28"/>
      <c r="X164" s="28"/>
      <c r="Y164" s="28"/>
      <c r="Z164" s="28" t="s">
        <v>57</v>
      </c>
      <c r="AA164" s="37"/>
      <c r="AB164" s="36"/>
      <c r="AC164" s="28"/>
      <c r="AD164" s="28"/>
      <c r="AE164" s="28"/>
      <c r="AF164" s="28"/>
      <c r="AG164" s="28"/>
      <c r="AH164" s="44"/>
      <c r="AI164" s="28"/>
      <c r="AJ164" s="44"/>
      <c r="AK164" s="44"/>
      <c r="AL164" s="28"/>
      <c r="AM164" s="28"/>
      <c r="AN164" s="28"/>
      <c r="AO164" s="28"/>
      <c r="AP164" s="28"/>
      <c r="AQ164" s="28"/>
      <c r="AR164" s="28"/>
      <c r="AS164" s="28"/>
      <c r="AT164" s="28"/>
      <c r="AU164" s="37"/>
      <c r="AV164" s="39"/>
      <c r="AW164" s="30" t="s">
        <v>58</v>
      </c>
      <c r="AX164" s="30" t="s">
        <v>57</v>
      </c>
      <c r="AY164" s="30"/>
      <c r="AZ164" s="30"/>
      <c r="BA164" s="45"/>
    </row>
    <row r="165" spans="1:53" ht="45">
      <c r="A165" s="133">
        <f t="shared" si="2"/>
        <v>157</v>
      </c>
      <c r="B165" s="7"/>
      <c r="C165" s="42" t="s">
        <v>496</v>
      </c>
      <c r="D165" s="27"/>
      <c r="E165" s="28"/>
      <c r="F165" s="204"/>
      <c r="G165" s="153"/>
      <c r="H165" s="237" t="s">
        <v>60</v>
      </c>
      <c r="I165" s="191"/>
      <c r="J165" s="215"/>
      <c r="K165" s="33" t="s">
        <v>68</v>
      </c>
      <c r="L165" s="33"/>
      <c r="M165" s="32" t="s">
        <v>69</v>
      </c>
      <c r="N165" s="32" t="s">
        <v>87</v>
      </c>
      <c r="O165" s="33"/>
      <c r="P165" s="32" t="s">
        <v>497</v>
      </c>
      <c r="Q165" s="33"/>
      <c r="R165" s="33"/>
      <c r="S165" s="88"/>
      <c r="T165" s="36"/>
      <c r="U165" s="28"/>
      <c r="V165" s="28"/>
      <c r="W165" s="28"/>
      <c r="X165" s="28"/>
      <c r="Y165" s="28"/>
      <c r="Z165" s="28" t="s">
        <v>57</v>
      </c>
      <c r="AA165" s="37"/>
      <c r="AB165" s="36"/>
      <c r="AC165" s="28"/>
      <c r="AD165" s="28"/>
      <c r="AE165" s="28"/>
      <c r="AF165" s="28"/>
      <c r="AG165" s="28"/>
      <c r="AH165" s="30"/>
      <c r="AI165" s="28"/>
      <c r="AJ165" s="30"/>
      <c r="AK165" s="30"/>
      <c r="AL165" s="28"/>
      <c r="AM165" s="28"/>
      <c r="AN165" s="28"/>
      <c r="AO165" s="28"/>
      <c r="AP165" s="28"/>
      <c r="AQ165" s="28"/>
      <c r="AR165" s="28"/>
      <c r="AS165" s="28"/>
      <c r="AT165" s="28"/>
      <c r="AU165" s="37"/>
      <c r="AV165" s="39"/>
      <c r="AW165" s="30" t="s">
        <v>58</v>
      </c>
      <c r="AX165" s="30" t="s">
        <v>57</v>
      </c>
      <c r="AY165" s="30"/>
      <c r="AZ165" s="30"/>
      <c r="BA165" s="40"/>
    </row>
    <row r="166" spans="1:53" ht="45">
      <c r="A166" s="133">
        <f t="shared" si="2"/>
        <v>158</v>
      </c>
      <c r="B166" s="41"/>
      <c r="C166" s="42" t="s">
        <v>498</v>
      </c>
      <c r="D166" s="27"/>
      <c r="E166" s="28"/>
      <c r="F166" s="204"/>
      <c r="G166" s="153"/>
      <c r="H166" s="237" t="s">
        <v>80</v>
      </c>
      <c r="I166" s="191"/>
      <c r="J166" s="215"/>
      <c r="K166" s="33" t="s">
        <v>68</v>
      </c>
      <c r="L166" s="33"/>
      <c r="M166" s="32" t="s">
        <v>112</v>
      </c>
      <c r="N166" s="32" t="s">
        <v>87</v>
      </c>
      <c r="O166" s="33" t="s">
        <v>162</v>
      </c>
      <c r="P166" s="32" t="s">
        <v>499</v>
      </c>
      <c r="Q166" s="33"/>
      <c r="R166" s="33"/>
      <c r="S166" s="88"/>
      <c r="T166" s="36"/>
      <c r="U166" s="28"/>
      <c r="V166" s="28"/>
      <c r="W166" s="28"/>
      <c r="X166" s="28"/>
      <c r="Y166" s="28"/>
      <c r="Z166" s="28"/>
      <c r="AA166" s="37"/>
      <c r="AB166" s="36"/>
      <c r="AC166" s="28"/>
      <c r="AD166" s="28"/>
      <c r="AE166" s="28" t="s">
        <v>57</v>
      </c>
      <c r="AF166" s="28"/>
      <c r="AG166" s="28"/>
      <c r="AH166" s="30"/>
      <c r="AI166" s="28"/>
      <c r="AJ166" s="30"/>
      <c r="AK166" s="30"/>
      <c r="AL166" s="28"/>
      <c r="AM166" s="28"/>
      <c r="AN166" s="28"/>
      <c r="AO166" s="28"/>
      <c r="AP166" s="28"/>
      <c r="AQ166" s="28"/>
      <c r="AR166" s="28"/>
      <c r="AS166" s="28"/>
      <c r="AT166" s="28"/>
      <c r="AU166" s="37"/>
      <c r="AV166" s="39"/>
      <c r="AW166" s="30" t="s">
        <v>58</v>
      </c>
      <c r="AX166" s="30" t="s">
        <v>57</v>
      </c>
      <c r="AY166" s="30"/>
      <c r="AZ166" s="30"/>
      <c r="BA166" s="45"/>
    </row>
    <row r="167" spans="1:53" ht="60">
      <c r="A167" s="133">
        <f t="shared" si="2"/>
        <v>159</v>
      </c>
      <c r="B167" s="120" t="s">
        <v>649</v>
      </c>
      <c r="C167" s="60" t="s">
        <v>500</v>
      </c>
      <c r="D167" s="27" t="s">
        <v>501</v>
      </c>
      <c r="E167" s="28"/>
      <c r="F167" s="204"/>
      <c r="G167" s="165" t="s">
        <v>680</v>
      </c>
      <c r="H167" s="240" t="s">
        <v>67</v>
      </c>
      <c r="I167" s="193"/>
      <c r="J167" s="208" t="s">
        <v>680</v>
      </c>
      <c r="K167" s="55" t="s">
        <v>677</v>
      </c>
      <c r="L167" s="33"/>
      <c r="M167" s="32" t="s">
        <v>73</v>
      </c>
      <c r="N167" s="32" t="s">
        <v>124</v>
      </c>
      <c r="O167" s="33" t="s">
        <v>75</v>
      </c>
      <c r="P167" s="32" t="s">
        <v>502</v>
      </c>
      <c r="Q167" s="33"/>
      <c r="R167" s="33"/>
      <c r="S167" s="88"/>
      <c r="T167" s="36"/>
      <c r="U167" s="28"/>
      <c r="V167" s="28"/>
      <c r="W167" s="28"/>
      <c r="X167" s="28"/>
      <c r="Y167" s="28"/>
      <c r="Z167" s="28" t="s">
        <v>57</v>
      </c>
      <c r="AA167" s="37"/>
      <c r="AB167" s="36"/>
      <c r="AC167" s="28"/>
      <c r="AD167" s="28"/>
      <c r="AE167" s="28" t="s">
        <v>57</v>
      </c>
      <c r="AF167" s="28"/>
      <c r="AG167" s="28"/>
      <c r="AH167" s="30"/>
      <c r="AI167" s="28"/>
      <c r="AJ167" s="30"/>
      <c r="AK167" s="30"/>
      <c r="AL167" s="28"/>
      <c r="AM167" s="28"/>
      <c r="AN167" s="28"/>
      <c r="AO167" s="28"/>
      <c r="AP167" s="28"/>
      <c r="AQ167" s="28"/>
      <c r="AR167" s="28"/>
      <c r="AS167" s="28"/>
      <c r="AT167" s="28"/>
      <c r="AU167" s="37"/>
      <c r="AV167" s="39"/>
      <c r="AW167" s="30" t="s">
        <v>58</v>
      </c>
      <c r="AX167" s="30" t="s">
        <v>57</v>
      </c>
      <c r="AY167" s="30">
        <v>1</v>
      </c>
      <c r="AZ167" s="30" t="s">
        <v>57</v>
      </c>
      <c r="BA167" s="40"/>
    </row>
    <row r="168" spans="1:53" ht="45">
      <c r="A168" s="133">
        <f t="shared" si="2"/>
        <v>160</v>
      </c>
      <c r="B168" s="7"/>
      <c r="C168" s="60" t="s">
        <v>503</v>
      </c>
      <c r="D168" s="27"/>
      <c r="E168" s="28"/>
      <c r="F168" s="204"/>
      <c r="G168" s="153"/>
      <c r="H168" s="237" t="s">
        <v>67</v>
      </c>
      <c r="I168" s="191"/>
      <c r="J168" s="215"/>
      <c r="K168" s="33" t="s">
        <v>68</v>
      </c>
      <c r="L168" s="33"/>
      <c r="M168" s="32" t="s">
        <v>73</v>
      </c>
      <c r="N168" s="32" t="s">
        <v>53</v>
      </c>
      <c r="O168" s="33"/>
      <c r="P168" s="32" t="s">
        <v>504</v>
      </c>
      <c r="Q168" s="33"/>
      <c r="R168" s="33"/>
      <c r="S168" s="88"/>
      <c r="T168" s="36"/>
      <c r="U168" s="28"/>
      <c r="V168" s="28"/>
      <c r="W168" s="28"/>
      <c r="X168" s="28"/>
      <c r="Y168" s="28"/>
      <c r="Z168" s="28"/>
      <c r="AA168" s="37"/>
      <c r="AB168" s="36"/>
      <c r="AC168" s="28"/>
      <c r="AD168" s="28"/>
      <c r="AE168" s="28"/>
      <c r="AF168" s="28"/>
      <c r="AG168" s="28"/>
      <c r="AH168" s="30"/>
      <c r="AI168" s="28"/>
      <c r="AJ168" s="30"/>
      <c r="AK168" s="30"/>
      <c r="AL168" s="28"/>
      <c r="AM168" s="28"/>
      <c r="AN168" s="28"/>
      <c r="AO168" s="28"/>
      <c r="AP168" s="28"/>
      <c r="AQ168" s="28"/>
      <c r="AR168" s="28"/>
      <c r="AS168" s="28"/>
      <c r="AT168" s="28"/>
      <c r="AU168" s="37"/>
      <c r="AV168" s="39"/>
      <c r="AW168" s="30" t="s">
        <v>58</v>
      </c>
      <c r="AX168" s="30" t="s">
        <v>57</v>
      </c>
      <c r="AY168" s="30">
        <v>1</v>
      </c>
      <c r="AZ168" s="30"/>
      <c r="BA168" s="40"/>
    </row>
    <row r="169" spans="1:53" ht="60">
      <c r="A169" s="133">
        <f t="shared" si="2"/>
        <v>161</v>
      </c>
      <c r="B169" s="41"/>
      <c r="C169" s="86" t="s">
        <v>505</v>
      </c>
      <c r="D169" s="27"/>
      <c r="E169" s="81"/>
      <c r="F169" s="231"/>
      <c r="G169" s="154"/>
      <c r="H169" s="243" t="s">
        <v>67</v>
      </c>
      <c r="I169" s="195"/>
      <c r="J169" s="217"/>
      <c r="K169" s="55" t="s">
        <v>68</v>
      </c>
      <c r="L169" s="55"/>
      <c r="M169" s="82" t="s">
        <v>73</v>
      </c>
      <c r="N169" s="82" t="s">
        <v>140</v>
      </c>
      <c r="O169" s="55"/>
      <c r="P169" s="82" t="s">
        <v>506</v>
      </c>
      <c r="Q169" s="55"/>
      <c r="R169" s="55"/>
      <c r="S169" s="83"/>
      <c r="T169" s="84"/>
      <c r="U169" s="81"/>
      <c r="V169" s="81"/>
      <c r="W169" s="81"/>
      <c r="X169" s="81"/>
      <c r="Y169" s="81"/>
      <c r="Z169" s="81" t="s">
        <v>57</v>
      </c>
      <c r="AA169" s="85"/>
      <c r="AB169" s="84"/>
      <c r="AC169" s="81"/>
      <c r="AD169" s="81"/>
      <c r="AE169" s="81"/>
      <c r="AF169" s="81"/>
      <c r="AG169" s="81"/>
      <c r="AH169" s="30"/>
      <c r="AI169" s="81"/>
      <c r="AJ169" s="30"/>
      <c r="AK169" s="30"/>
      <c r="AL169" s="81"/>
      <c r="AM169" s="81"/>
      <c r="AN169" s="81"/>
      <c r="AO169" s="81"/>
      <c r="AP169" s="81"/>
      <c r="AQ169" s="81"/>
      <c r="AR169" s="81"/>
      <c r="AS169" s="81"/>
      <c r="AT169" s="81"/>
      <c r="AU169" s="85"/>
      <c r="AV169" s="39"/>
      <c r="AW169" s="30" t="s">
        <v>58</v>
      </c>
      <c r="AX169" s="30" t="s">
        <v>57</v>
      </c>
      <c r="AY169" s="30"/>
      <c r="AZ169" s="30"/>
      <c r="BA169" s="45"/>
    </row>
    <row r="170" spans="1:53" ht="30">
      <c r="A170" s="133">
        <f t="shared" si="2"/>
        <v>162</v>
      </c>
      <c r="B170" s="41"/>
      <c r="C170" s="42" t="s">
        <v>507</v>
      </c>
      <c r="D170" s="27"/>
      <c r="E170" s="28"/>
      <c r="F170" s="228"/>
      <c r="G170" s="166"/>
      <c r="H170" s="247" t="s">
        <v>50</v>
      </c>
      <c r="I170" s="198"/>
      <c r="J170" s="224"/>
      <c r="K170" s="30" t="s">
        <v>51</v>
      </c>
      <c r="L170" s="28"/>
      <c r="M170" s="31" t="s">
        <v>62</v>
      </c>
      <c r="N170" s="32" t="s">
        <v>82</v>
      </c>
      <c r="O170" s="33"/>
      <c r="P170" s="32" t="s">
        <v>508</v>
      </c>
      <c r="Q170" s="33"/>
      <c r="R170" s="33"/>
      <c r="S170" s="88"/>
      <c r="T170" s="36"/>
      <c r="U170" s="28"/>
      <c r="V170" s="28"/>
      <c r="W170" s="28"/>
      <c r="X170" s="28"/>
      <c r="Y170" s="28"/>
      <c r="Z170" s="28"/>
      <c r="AA170" s="37"/>
      <c r="AB170" s="36"/>
      <c r="AC170" s="29"/>
      <c r="AD170" s="30"/>
      <c r="AE170" s="29" t="s">
        <v>56</v>
      </c>
      <c r="AF170" s="29"/>
      <c r="AG170" s="29"/>
      <c r="AH170" s="30" t="s">
        <v>57</v>
      </c>
      <c r="AI170" s="29"/>
      <c r="AJ170" s="30"/>
      <c r="AK170" s="30"/>
      <c r="AL170" s="29"/>
      <c r="AM170" s="29"/>
      <c r="AN170" s="29"/>
      <c r="AO170" s="29"/>
      <c r="AP170" s="29"/>
      <c r="AQ170" s="29"/>
      <c r="AR170" s="29"/>
      <c r="AS170" s="29"/>
      <c r="AT170" s="29"/>
      <c r="AU170" s="38"/>
      <c r="AV170" s="39"/>
      <c r="AW170" s="30" t="s">
        <v>58</v>
      </c>
      <c r="AX170" s="30" t="s">
        <v>57</v>
      </c>
      <c r="AY170" s="30"/>
      <c r="AZ170" s="30"/>
      <c r="BA170" s="45"/>
    </row>
    <row r="171" spans="1:53" ht="60">
      <c r="A171" s="133">
        <f t="shared" si="2"/>
        <v>163</v>
      </c>
      <c r="B171" s="41"/>
      <c r="C171" s="42" t="s">
        <v>509</v>
      </c>
      <c r="D171" s="27"/>
      <c r="E171" s="28"/>
      <c r="F171" s="204"/>
      <c r="G171" s="153"/>
      <c r="H171" s="237" t="s">
        <v>60</v>
      </c>
      <c r="I171" s="191"/>
      <c r="J171" s="215"/>
      <c r="K171" s="33" t="s">
        <v>51</v>
      </c>
      <c r="L171" s="33"/>
      <c r="M171" s="32" t="s">
        <v>69</v>
      </c>
      <c r="N171" s="32" t="s">
        <v>87</v>
      </c>
      <c r="O171" s="33"/>
      <c r="P171" s="32" t="s">
        <v>510</v>
      </c>
      <c r="Q171" s="33"/>
      <c r="R171" s="33"/>
      <c r="S171" s="88"/>
      <c r="T171" s="36"/>
      <c r="U171" s="28"/>
      <c r="V171" s="28"/>
      <c r="W171" s="28"/>
      <c r="X171" s="28"/>
      <c r="Y171" s="28"/>
      <c r="Z171" s="28" t="s">
        <v>57</v>
      </c>
      <c r="AA171" s="37"/>
      <c r="AB171" s="36"/>
      <c r="AC171" s="28"/>
      <c r="AD171" s="28"/>
      <c r="AE171" s="28"/>
      <c r="AF171" s="28"/>
      <c r="AG171" s="28"/>
      <c r="AH171" s="30" t="s">
        <v>56</v>
      </c>
      <c r="AI171" s="28"/>
      <c r="AJ171" s="30"/>
      <c r="AK171" s="30"/>
      <c r="AL171" s="28"/>
      <c r="AM171" s="28"/>
      <c r="AN171" s="28"/>
      <c r="AO171" s="28"/>
      <c r="AP171" s="28"/>
      <c r="AQ171" s="28"/>
      <c r="AR171" s="28"/>
      <c r="AS171" s="28"/>
      <c r="AT171" s="28"/>
      <c r="AU171" s="37"/>
      <c r="AV171" s="39"/>
      <c r="AW171" s="30" t="s">
        <v>58</v>
      </c>
      <c r="AX171" s="30" t="s">
        <v>57</v>
      </c>
      <c r="AY171" s="30"/>
      <c r="AZ171" s="30"/>
      <c r="BA171" s="45"/>
    </row>
    <row r="172" spans="1:53" ht="75">
      <c r="A172" s="133">
        <f t="shared" si="2"/>
        <v>164</v>
      </c>
      <c r="B172" s="41"/>
      <c r="C172" s="42" t="s">
        <v>511</v>
      </c>
      <c r="D172" s="27"/>
      <c r="E172" s="28"/>
      <c r="F172" s="204"/>
      <c r="G172" s="153"/>
      <c r="H172" s="237" t="s">
        <v>80</v>
      </c>
      <c r="I172" s="191"/>
      <c r="J172" s="215"/>
      <c r="K172" s="33" t="s">
        <v>68</v>
      </c>
      <c r="L172" s="33"/>
      <c r="M172" s="32" t="s">
        <v>112</v>
      </c>
      <c r="N172" s="32" t="s">
        <v>87</v>
      </c>
      <c r="O172" s="33" t="s">
        <v>162</v>
      </c>
      <c r="P172" s="32" t="s">
        <v>512</v>
      </c>
      <c r="Q172" s="33"/>
      <c r="R172" s="33"/>
      <c r="S172" s="88"/>
      <c r="T172" s="36"/>
      <c r="U172" s="28"/>
      <c r="V172" s="28"/>
      <c r="W172" s="28"/>
      <c r="X172" s="28"/>
      <c r="Y172" s="28"/>
      <c r="Z172" s="28"/>
      <c r="AA172" s="37"/>
      <c r="AB172" s="36"/>
      <c r="AC172" s="28"/>
      <c r="AD172" s="28"/>
      <c r="AE172" s="28" t="s">
        <v>57</v>
      </c>
      <c r="AF172" s="28"/>
      <c r="AG172" s="28"/>
      <c r="AH172" s="30"/>
      <c r="AI172" s="28"/>
      <c r="AJ172" s="30"/>
      <c r="AK172" s="30"/>
      <c r="AL172" s="28"/>
      <c r="AM172" s="28"/>
      <c r="AN172" s="28"/>
      <c r="AO172" s="28"/>
      <c r="AP172" s="28"/>
      <c r="AQ172" s="28"/>
      <c r="AR172" s="28"/>
      <c r="AS172" s="28"/>
      <c r="AT172" s="28"/>
      <c r="AU172" s="37"/>
      <c r="AV172" s="39"/>
      <c r="AW172" s="30" t="s">
        <v>58</v>
      </c>
      <c r="AX172" s="30" t="s">
        <v>57</v>
      </c>
      <c r="AY172" s="30"/>
      <c r="AZ172" s="30"/>
      <c r="BA172" s="45"/>
    </row>
    <row r="173" spans="1:53" ht="120">
      <c r="A173" s="133">
        <f t="shared" si="2"/>
        <v>165</v>
      </c>
      <c r="B173" s="41"/>
      <c r="C173" s="42" t="s">
        <v>513</v>
      </c>
      <c r="D173" s="27" t="s">
        <v>514</v>
      </c>
      <c r="E173" s="28" t="s">
        <v>515</v>
      </c>
      <c r="F173" s="204" t="s">
        <v>515</v>
      </c>
      <c r="G173" s="153"/>
      <c r="H173" s="237" t="s">
        <v>50</v>
      </c>
      <c r="I173" s="191"/>
      <c r="J173" s="215"/>
      <c r="K173" s="33" t="s">
        <v>51</v>
      </c>
      <c r="L173" s="33"/>
      <c r="M173" s="32" t="s">
        <v>62</v>
      </c>
      <c r="N173" s="32" t="s">
        <v>87</v>
      </c>
      <c r="O173" s="33" t="s">
        <v>82</v>
      </c>
      <c r="P173" s="32" t="s">
        <v>516</v>
      </c>
      <c r="Q173" s="33"/>
      <c r="R173" s="33"/>
      <c r="S173" s="88"/>
      <c r="T173" s="36" t="s">
        <v>57</v>
      </c>
      <c r="U173" s="28"/>
      <c r="V173" s="28"/>
      <c r="W173" s="28" t="s">
        <v>57</v>
      </c>
      <c r="X173" s="28"/>
      <c r="Y173" s="28"/>
      <c r="Z173" s="28"/>
      <c r="AA173" s="37"/>
      <c r="AB173" s="36" t="s">
        <v>56</v>
      </c>
      <c r="AC173" s="28" t="s">
        <v>57</v>
      </c>
      <c r="AD173" s="28"/>
      <c r="AE173" s="28"/>
      <c r="AF173" s="28"/>
      <c r="AG173" s="28"/>
      <c r="AH173" s="30"/>
      <c r="AI173" s="28"/>
      <c r="AJ173" s="30"/>
      <c r="AK173" s="30"/>
      <c r="AL173" s="28"/>
      <c r="AM173" s="28"/>
      <c r="AN173" s="28"/>
      <c r="AO173" s="28"/>
      <c r="AP173" s="28"/>
      <c r="AQ173" s="28"/>
      <c r="AR173" s="28"/>
      <c r="AS173" s="28"/>
      <c r="AT173" s="28"/>
      <c r="AU173" s="37"/>
      <c r="AV173" s="39"/>
      <c r="AW173" s="30" t="s">
        <v>58</v>
      </c>
      <c r="AX173" s="30" t="s">
        <v>57</v>
      </c>
      <c r="AY173" s="30"/>
      <c r="AZ173" s="30"/>
      <c r="BA173" s="45"/>
    </row>
    <row r="174" spans="1:53" ht="30">
      <c r="A174" s="133">
        <f t="shared" si="2"/>
        <v>166</v>
      </c>
      <c r="B174" s="7"/>
      <c r="C174" s="42" t="s">
        <v>517</v>
      </c>
      <c r="D174" s="27" t="s">
        <v>518</v>
      </c>
      <c r="E174" s="28"/>
      <c r="F174" s="204"/>
      <c r="G174" s="153"/>
      <c r="H174" s="249" t="s">
        <v>50</v>
      </c>
      <c r="I174" s="200"/>
      <c r="J174" s="219"/>
      <c r="K174" s="55" t="s">
        <v>51</v>
      </c>
      <c r="L174" s="33" t="s">
        <v>61</v>
      </c>
      <c r="M174" s="32" t="s">
        <v>62</v>
      </c>
      <c r="N174" s="32" t="s">
        <v>311</v>
      </c>
      <c r="O174" s="33"/>
      <c r="P174" s="32" t="s">
        <v>519</v>
      </c>
      <c r="Q174" s="33"/>
      <c r="R174" s="33"/>
      <c r="S174" s="88"/>
      <c r="T174" s="36"/>
      <c r="U174" s="28" t="s">
        <v>57</v>
      </c>
      <c r="V174" s="28"/>
      <c r="W174" s="28"/>
      <c r="X174" s="28"/>
      <c r="Y174" s="28"/>
      <c r="Z174" s="28"/>
      <c r="AA174" s="37"/>
      <c r="AB174" s="36" t="s">
        <v>57</v>
      </c>
      <c r="AC174" s="28"/>
      <c r="AD174" s="28"/>
      <c r="AE174" s="28"/>
      <c r="AF174" s="28"/>
      <c r="AG174" s="28"/>
      <c r="AH174" s="30"/>
      <c r="AI174" s="28"/>
      <c r="AJ174" s="30"/>
      <c r="AK174" s="30"/>
      <c r="AL174" s="28"/>
      <c r="AM174" s="28"/>
      <c r="AN174" s="28"/>
      <c r="AO174" s="28"/>
      <c r="AP174" s="28"/>
      <c r="AQ174" s="28"/>
      <c r="AR174" s="28"/>
      <c r="AS174" s="28"/>
      <c r="AT174" s="28"/>
      <c r="AU174" s="37"/>
      <c r="AV174" s="39"/>
      <c r="AW174" s="30" t="s">
        <v>58</v>
      </c>
      <c r="AX174" s="30" t="s">
        <v>57</v>
      </c>
      <c r="AY174" s="30"/>
      <c r="AZ174" s="30"/>
      <c r="BA174" s="40"/>
    </row>
    <row r="175" spans="1:53" ht="60">
      <c r="A175" s="133">
        <f t="shared" si="2"/>
        <v>167</v>
      </c>
      <c r="B175" s="41"/>
      <c r="C175" s="42" t="s">
        <v>520</v>
      </c>
      <c r="D175" s="27"/>
      <c r="E175" s="28"/>
      <c r="F175" s="204"/>
      <c r="G175" s="153"/>
      <c r="H175" s="237" t="s">
        <v>67</v>
      </c>
      <c r="I175" s="191"/>
      <c r="J175" s="215"/>
      <c r="K175" s="33" t="s">
        <v>188</v>
      </c>
      <c r="L175" s="33"/>
      <c r="M175" s="32" t="s">
        <v>73</v>
      </c>
      <c r="N175" s="32" t="s">
        <v>140</v>
      </c>
      <c r="O175" s="33" t="s">
        <v>75</v>
      </c>
      <c r="P175" s="32" t="s">
        <v>521</v>
      </c>
      <c r="Q175" s="33"/>
      <c r="R175" s="33"/>
      <c r="S175" s="88"/>
      <c r="T175" s="36"/>
      <c r="U175" s="28"/>
      <c r="V175" s="28"/>
      <c r="W175" s="28"/>
      <c r="X175" s="28"/>
      <c r="Y175" s="28"/>
      <c r="Z175" s="28" t="s">
        <v>57</v>
      </c>
      <c r="AA175" s="37"/>
      <c r="AB175" s="36"/>
      <c r="AC175" s="28"/>
      <c r="AD175" s="28"/>
      <c r="AE175" s="28"/>
      <c r="AF175" s="28"/>
      <c r="AG175" s="28"/>
      <c r="AH175" s="30"/>
      <c r="AI175" s="28"/>
      <c r="AJ175" s="30"/>
      <c r="AK175" s="30"/>
      <c r="AL175" s="28"/>
      <c r="AM175" s="28"/>
      <c r="AN175" s="28"/>
      <c r="AO175" s="28"/>
      <c r="AP175" s="28"/>
      <c r="AQ175" s="28"/>
      <c r="AR175" s="28"/>
      <c r="AS175" s="28"/>
      <c r="AT175" s="28"/>
      <c r="AU175" s="37"/>
      <c r="AV175" s="39"/>
      <c r="AW175" s="30" t="s">
        <v>58</v>
      </c>
      <c r="AX175" s="30" t="s">
        <v>57</v>
      </c>
      <c r="AY175" s="30"/>
      <c r="AZ175" s="30"/>
      <c r="BA175" s="45"/>
    </row>
    <row r="176" spans="1:53" ht="30">
      <c r="A176" s="133">
        <f t="shared" si="2"/>
        <v>168</v>
      </c>
      <c r="B176" s="41"/>
      <c r="C176" s="42" t="s">
        <v>522</v>
      </c>
      <c r="D176" s="27"/>
      <c r="E176" s="28"/>
      <c r="F176" s="204"/>
      <c r="G176" s="153"/>
      <c r="H176" s="237" t="s">
        <v>50</v>
      </c>
      <c r="I176" s="191"/>
      <c r="J176" s="215"/>
      <c r="K176" s="33" t="s">
        <v>51</v>
      </c>
      <c r="L176" s="33"/>
      <c r="M176" s="32" t="s">
        <v>62</v>
      </c>
      <c r="N176" s="32" t="s">
        <v>311</v>
      </c>
      <c r="O176" s="33" t="s">
        <v>91</v>
      </c>
      <c r="P176" s="32" t="s">
        <v>523</v>
      </c>
      <c r="Q176" s="58"/>
      <c r="R176" s="58"/>
      <c r="S176" s="105"/>
      <c r="T176" s="36"/>
      <c r="U176" s="28"/>
      <c r="V176" s="28"/>
      <c r="W176" s="28"/>
      <c r="X176" s="28"/>
      <c r="Y176" s="28"/>
      <c r="Z176" s="28"/>
      <c r="AA176" s="37"/>
      <c r="AB176" s="36"/>
      <c r="AC176" s="28"/>
      <c r="AD176" s="28"/>
      <c r="AE176" s="28"/>
      <c r="AF176" s="28"/>
      <c r="AG176" s="28"/>
      <c r="AH176" s="30"/>
      <c r="AI176" s="28"/>
      <c r="AJ176" s="30"/>
      <c r="AK176" s="30"/>
      <c r="AL176" s="28"/>
      <c r="AM176" s="28"/>
      <c r="AN176" s="28"/>
      <c r="AO176" s="28"/>
      <c r="AP176" s="28"/>
      <c r="AQ176" s="28"/>
      <c r="AR176" s="28"/>
      <c r="AS176" s="28"/>
      <c r="AT176" s="28"/>
      <c r="AU176" s="37"/>
      <c r="AV176" s="39"/>
      <c r="AW176" s="30" t="s">
        <v>58</v>
      </c>
      <c r="AX176" s="30" t="s">
        <v>57</v>
      </c>
      <c r="AY176" s="30"/>
      <c r="AZ176" s="30"/>
      <c r="BA176" s="45"/>
    </row>
    <row r="177" spans="1:53" s="3" customFormat="1" ht="30">
      <c r="A177" s="133">
        <f t="shared" si="2"/>
        <v>169</v>
      </c>
      <c r="B177" s="115" t="s">
        <v>124</v>
      </c>
      <c r="C177" s="122" t="s">
        <v>524</v>
      </c>
      <c r="D177" s="70"/>
      <c r="E177" s="28"/>
      <c r="F177" s="204"/>
      <c r="G177" s="165" t="s">
        <v>680</v>
      </c>
      <c r="H177" s="246" t="s">
        <v>67</v>
      </c>
      <c r="I177" s="197"/>
      <c r="J177" s="208" t="s">
        <v>680</v>
      </c>
      <c r="K177" s="55" t="s">
        <v>677</v>
      </c>
      <c r="L177" s="123"/>
      <c r="M177" s="124" t="s">
        <v>112</v>
      </c>
      <c r="N177" s="124" t="s">
        <v>124</v>
      </c>
      <c r="O177" s="123" t="s">
        <v>75</v>
      </c>
      <c r="P177" s="124" t="s">
        <v>678</v>
      </c>
      <c r="Q177" s="123"/>
      <c r="R177" s="123"/>
      <c r="S177" s="125"/>
      <c r="T177" s="126"/>
      <c r="U177" s="127"/>
      <c r="V177" s="127"/>
      <c r="W177" s="127"/>
      <c r="X177" s="127"/>
      <c r="Y177" s="127"/>
      <c r="Z177" s="127"/>
      <c r="AA177" s="128"/>
      <c r="AB177" s="126"/>
      <c r="AC177" s="127"/>
      <c r="AD177" s="127"/>
      <c r="AE177" s="127"/>
      <c r="AF177" s="127"/>
      <c r="AG177" s="127"/>
      <c r="AH177" s="129"/>
      <c r="AI177" s="127" t="s">
        <v>57</v>
      </c>
      <c r="AJ177" s="129"/>
      <c r="AK177" s="129"/>
      <c r="AL177" s="127"/>
      <c r="AM177" s="127"/>
      <c r="AN177" s="127"/>
      <c r="AO177" s="127"/>
      <c r="AP177" s="127"/>
      <c r="AQ177" s="127"/>
      <c r="AR177" s="127"/>
      <c r="AS177" s="127"/>
      <c r="AT177" s="127"/>
      <c r="AU177" s="128"/>
      <c r="AV177" s="130"/>
      <c r="AW177" s="129" t="s">
        <v>58</v>
      </c>
      <c r="AX177" s="30" t="s">
        <v>57</v>
      </c>
      <c r="AY177" s="30">
        <v>1</v>
      </c>
      <c r="AZ177" s="30"/>
      <c r="BA177" s="131"/>
    </row>
    <row r="178" spans="1:53" ht="30">
      <c r="A178" s="133">
        <f t="shared" si="2"/>
        <v>170</v>
      </c>
      <c r="B178" s="41"/>
      <c r="C178" s="42" t="s">
        <v>525</v>
      </c>
      <c r="D178" s="27" t="s">
        <v>526</v>
      </c>
      <c r="E178" s="28"/>
      <c r="F178" s="228"/>
      <c r="G178" s="166"/>
      <c r="H178" s="247" t="s">
        <v>67</v>
      </c>
      <c r="I178" s="198"/>
      <c r="J178" s="224"/>
      <c r="K178" s="30" t="s">
        <v>68</v>
      </c>
      <c r="L178" s="28"/>
      <c r="M178" s="32" t="s">
        <v>62</v>
      </c>
      <c r="N178" s="32" t="s">
        <v>102</v>
      </c>
      <c r="O178" s="33"/>
      <c r="P178" s="32" t="s">
        <v>527</v>
      </c>
      <c r="Q178" s="33"/>
      <c r="R178" s="33"/>
      <c r="S178" s="88"/>
      <c r="T178" s="36"/>
      <c r="U178" s="28"/>
      <c r="V178" s="28"/>
      <c r="W178" s="28"/>
      <c r="X178" s="28"/>
      <c r="Y178" s="28"/>
      <c r="Z178" s="28"/>
      <c r="AA178" s="37"/>
      <c r="AB178" s="36"/>
      <c r="AC178" s="29"/>
      <c r="AD178" s="30"/>
      <c r="AE178" s="29" t="s">
        <v>56</v>
      </c>
      <c r="AF178" s="29"/>
      <c r="AG178" s="29"/>
      <c r="AH178" s="30" t="s">
        <v>57</v>
      </c>
      <c r="AI178" s="29"/>
      <c r="AJ178" s="30"/>
      <c r="AK178" s="30"/>
      <c r="AL178" s="29"/>
      <c r="AM178" s="29"/>
      <c r="AN178" s="29"/>
      <c r="AO178" s="29"/>
      <c r="AP178" s="29"/>
      <c r="AQ178" s="29"/>
      <c r="AR178" s="29"/>
      <c r="AS178" s="29"/>
      <c r="AT178" s="29"/>
      <c r="AU178" s="38"/>
      <c r="AV178" s="39"/>
      <c r="AW178" s="30" t="s">
        <v>58</v>
      </c>
      <c r="AX178" s="30" t="s">
        <v>57</v>
      </c>
      <c r="AY178" s="30"/>
      <c r="AZ178" s="30"/>
      <c r="BA178" s="45"/>
    </row>
    <row r="179" spans="1:53" ht="30">
      <c r="A179" s="133">
        <f t="shared" si="2"/>
        <v>171</v>
      </c>
      <c r="B179" s="41"/>
      <c r="C179" s="60" t="s">
        <v>528</v>
      </c>
      <c r="D179" s="27" t="s">
        <v>79</v>
      </c>
      <c r="E179" s="28"/>
      <c r="F179" s="204"/>
      <c r="G179" s="153"/>
      <c r="H179" s="236" t="s">
        <v>60</v>
      </c>
      <c r="I179" s="190"/>
      <c r="J179" s="216"/>
      <c r="K179" s="33" t="s">
        <v>51</v>
      </c>
      <c r="L179" s="33" t="s">
        <v>81</v>
      </c>
      <c r="M179" s="32" t="s">
        <v>62</v>
      </c>
      <c r="N179" s="32" t="s">
        <v>63</v>
      </c>
      <c r="O179" s="33"/>
      <c r="P179" s="32" t="s">
        <v>529</v>
      </c>
      <c r="Q179" s="34"/>
      <c r="R179" s="34"/>
      <c r="S179" s="35" t="s">
        <v>65</v>
      </c>
      <c r="T179" s="36"/>
      <c r="U179" s="28"/>
      <c r="V179" s="28"/>
      <c r="W179" s="28"/>
      <c r="X179" s="28"/>
      <c r="Y179" s="28"/>
      <c r="Z179" s="28"/>
      <c r="AA179" s="37"/>
      <c r="AB179" s="36"/>
      <c r="AC179" s="28"/>
      <c r="AD179" s="28"/>
      <c r="AE179" s="28"/>
      <c r="AF179" s="28"/>
      <c r="AG179" s="28"/>
      <c r="AH179" s="28" t="s">
        <v>57</v>
      </c>
      <c r="AI179" s="28"/>
      <c r="AJ179" s="28"/>
      <c r="AK179" s="28"/>
      <c r="AL179" s="28"/>
      <c r="AM179" s="28"/>
      <c r="AN179" s="28"/>
      <c r="AO179" s="28"/>
      <c r="AP179" s="28"/>
      <c r="AQ179" s="28"/>
      <c r="AR179" s="28"/>
      <c r="AS179" s="28"/>
      <c r="AT179" s="28"/>
      <c r="AU179" s="37"/>
      <c r="AV179" s="54"/>
      <c r="AW179" s="30" t="s">
        <v>58</v>
      </c>
      <c r="AX179" s="30" t="s">
        <v>57</v>
      </c>
      <c r="AY179" s="30">
        <v>1</v>
      </c>
      <c r="AZ179" s="30" t="s">
        <v>57</v>
      </c>
      <c r="BA179" s="45"/>
    </row>
    <row r="180" spans="1:53" ht="30">
      <c r="A180" s="133">
        <f t="shared" si="2"/>
        <v>172</v>
      </c>
      <c r="B180" s="41"/>
      <c r="C180" s="60" t="s">
        <v>530</v>
      </c>
      <c r="D180" s="106"/>
      <c r="E180" s="58"/>
      <c r="F180" s="232"/>
      <c r="G180" s="153"/>
      <c r="H180" s="237" t="s">
        <v>50</v>
      </c>
      <c r="I180" s="191"/>
      <c r="J180" s="215"/>
      <c r="K180" s="33" t="s">
        <v>51</v>
      </c>
      <c r="L180" s="58"/>
      <c r="M180" s="32" t="s">
        <v>50</v>
      </c>
      <c r="N180" s="32" t="s">
        <v>87</v>
      </c>
      <c r="O180" s="33" t="s">
        <v>82</v>
      </c>
      <c r="P180" s="108" t="s">
        <v>531</v>
      </c>
      <c r="Q180" s="33"/>
      <c r="R180" s="33"/>
      <c r="S180" s="88"/>
      <c r="T180" s="62"/>
      <c r="U180" s="58"/>
      <c r="V180" s="58"/>
      <c r="W180" s="58"/>
      <c r="X180" s="28"/>
      <c r="Y180" s="28"/>
      <c r="Z180" s="28"/>
      <c r="AA180" s="37"/>
      <c r="AB180" s="36"/>
      <c r="AC180" s="107"/>
      <c r="AD180" s="28"/>
      <c r="AE180" s="107" t="s">
        <v>56</v>
      </c>
      <c r="AF180" s="107"/>
      <c r="AG180" s="107"/>
      <c r="AH180" s="28" t="s">
        <v>57</v>
      </c>
      <c r="AI180" s="107"/>
      <c r="AJ180" s="28"/>
      <c r="AK180" s="28"/>
      <c r="AL180" s="107"/>
      <c r="AM180" s="107"/>
      <c r="AN180" s="107"/>
      <c r="AO180" s="107"/>
      <c r="AP180" s="107"/>
      <c r="AQ180" s="107"/>
      <c r="AR180" s="107"/>
      <c r="AS180" s="107"/>
      <c r="AT180" s="107"/>
      <c r="AU180" s="109"/>
      <c r="AV180" s="54"/>
      <c r="AW180" s="30" t="s">
        <v>58</v>
      </c>
      <c r="AX180" s="30" t="s">
        <v>57</v>
      </c>
      <c r="AY180" s="30">
        <v>1</v>
      </c>
      <c r="AZ180" s="30"/>
      <c r="BA180" s="45"/>
    </row>
    <row r="181" spans="1:53" ht="60">
      <c r="A181" s="133">
        <f t="shared" si="2"/>
        <v>173</v>
      </c>
      <c r="B181" s="110"/>
      <c r="C181" s="60" t="s">
        <v>532</v>
      </c>
      <c r="D181" s="27" t="s">
        <v>533</v>
      </c>
      <c r="E181" s="28"/>
      <c r="F181" s="204"/>
      <c r="G181" s="153"/>
      <c r="H181" s="237" t="s">
        <v>50</v>
      </c>
      <c r="I181" s="191"/>
      <c r="J181" s="215"/>
      <c r="K181" s="33" t="s">
        <v>68</v>
      </c>
      <c r="L181" s="33"/>
      <c r="M181" s="32" t="s">
        <v>62</v>
      </c>
      <c r="N181" s="32" t="s">
        <v>63</v>
      </c>
      <c r="O181" s="33" t="s">
        <v>91</v>
      </c>
      <c r="P181" s="32" t="s">
        <v>534</v>
      </c>
      <c r="Q181" s="33"/>
      <c r="R181" s="33"/>
      <c r="S181" s="88"/>
      <c r="T181" s="36"/>
      <c r="U181" s="28"/>
      <c r="V181" s="28"/>
      <c r="W181" s="28"/>
      <c r="X181" s="28"/>
      <c r="Y181" s="28"/>
      <c r="Z181" s="28" t="s">
        <v>57</v>
      </c>
      <c r="AA181" s="37"/>
      <c r="AB181" s="36" t="s">
        <v>57</v>
      </c>
      <c r="AC181" s="28"/>
      <c r="AD181" s="28"/>
      <c r="AE181" s="28"/>
      <c r="AF181" s="28"/>
      <c r="AG181" s="28"/>
      <c r="AH181" s="30"/>
      <c r="AI181" s="28"/>
      <c r="AJ181" s="30"/>
      <c r="AK181" s="30"/>
      <c r="AL181" s="28"/>
      <c r="AM181" s="28"/>
      <c r="AN181" s="28"/>
      <c r="AO181" s="28"/>
      <c r="AP181" s="28"/>
      <c r="AQ181" s="28"/>
      <c r="AR181" s="28"/>
      <c r="AS181" s="28"/>
      <c r="AT181" s="28"/>
      <c r="AU181" s="37"/>
      <c r="AV181" s="39"/>
      <c r="AW181" s="30" t="s">
        <v>58</v>
      </c>
      <c r="AX181" s="30" t="s">
        <v>57</v>
      </c>
      <c r="AY181" s="30">
        <v>1</v>
      </c>
      <c r="AZ181" s="30"/>
      <c r="BA181" s="45"/>
    </row>
    <row r="182" spans="1:53" ht="75">
      <c r="A182" s="133">
        <f t="shared" si="2"/>
        <v>174</v>
      </c>
      <c r="B182" s="41"/>
      <c r="C182" s="42" t="s">
        <v>535</v>
      </c>
      <c r="D182" s="27" t="s">
        <v>536</v>
      </c>
      <c r="E182" s="28"/>
      <c r="F182" s="204"/>
      <c r="G182" s="153"/>
      <c r="H182" s="236" t="s">
        <v>50</v>
      </c>
      <c r="I182" s="190"/>
      <c r="J182" s="216"/>
      <c r="K182" s="33" t="s">
        <v>51</v>
      </c>
      <c r="L182" s="33"/>
      <c r="M182" s="31" t="s">
        <v>62</v>
      </c>
      <c r="N182" s="32" t="s">
        <v>102</v>
      </c>
      <c r="O182" s="33"/>
      <c r="P182" s="32" t="s">
        <v>537</v>
      </c>
      <c r="Q182" s="34" t="s">
        <v>54</v>
      </c>
      <c r="R182" s="34" t="s">
        <v>130</v>
      </c>
      <c r="S182" s="35"/>
      <c r="T182" s="36"/>
      <c r="U182" s="28"/>
      <c r="V182" s="28"/>
      <c r="W182" s="28"/>
      <c r="X182" s="28"/>
      <c r="Y182" s="28"/>
      <c r="Z182" s="28" t="s">
        <v>57</v>
      </c>
      <c r="AA182" s="37"/>
      <c r="AB182" s="36"/>
      <c r="AC182" s="28" t="s">
        <v>57</v>
      </c>
      <c r="AD182" s="28"/>
      <c r="AE182" s="28"/>
      <c r="AF182" s="28" t="s">
        <v>57</v>
      </c>
      <c r="AG182" s="28"/>
      <c r="AH182" s="30"/>
      <c r="AI182" s="28"/>
      <c r="AJ182" s="30"/>
      <c r="AK182" s="30"/>
      <c r="AL182" s="28"/>
      <c r="AM182" s="28"/>
      <c r="AN182" s="28"/>
      <c r="AO182" s="28"/>
      <c r="AP182" s="28"/>
      <c r="AQ182" s="28"/>
      <c r="AR182" s="28"/>
      <c r="AS182" s="28"/>
      <c r="AT182" s="28"/>
      <c r="AU182" s="37"/>
      <c r="AV182" s="39"/>
      <c r="AW182" s="30" t="s">
        <v>58</v>
      </c>
      <c r="AX182" s="30" t="s">
        <v>57</v>
      </c>
      <c r="AY182" s="30"/>
      <c r="AZ182" s="30"/>
      <c r="BA182" s="45"/>
    </row>
    <row r="183" spans="1:53" ht="30">
      <c r="A183" s="133">
        <f t="shared" si="2"/>
        <v>175</v>
      </c>
      <c r="B183" s="41"/>
      <c r="C183" s="42" t="s">
        <v>538</v>
      </c>
      <c r="D183" s="27"/>
      <c r="E183" s="28"/>
      <c r="F183" s="204"/>
      <c r="G183" s="153"/>
      <c r="H183" s="237" t="s">
        <v>60</v>
      </c>
      <c r="I183" s="191"/>
      <c r="J183" s="215"/>
      <c r="K183" s="33" t="s">
        <v>68</v>
      </c>
      <c r="L183" s="33"/>
      <c r="M183" s="32" t="s">
        <v>62</v>
      </c>
      <c r="N183" s="32" t="s">
        <v>82</v>
      </c>
      <c r="O183" s="33" t="s">
        <v>82</v>
      </c>
      <c r="P183" s="32" t="s">
        <v>539</v>
      </c>
      <c r="Q183" s="33"/>
      <c r="R183" s="33"/>
      <c r="S183" s="88"/>
      <c r="T183" s="36"/>
      <c r="U183" s="28"/>
      <c r="V183" s="28"/>
      <c r="W183" s="28"/>
      <c r="X183" s="28" t="s">
        <v>57</v>
      </c>
      <c r="Y183" s="28"/>
      <c r="Z183" s="28"/>
      <c r="AA183" s="37"/>
      <c r="AB183" s="36" t="s">
        <v>57</v>
      </c>
      <c r="AC183" s="28"/>
      <c r="AD183" s="28"/>
      <c r="AE183" s="28"/>
      <c r="AF183" s="28"/>
      <c r="AG183" s="28"/>
      <c r="AH183" s="28"/>
      <c r="AI183" s="28"/>
      <c r="AJ183" s="28"/>
      <c r="AK183" s="28"/>
      <c r="AL183" s="28"/>
      <c r="AM183" s="28"/>
      <c r="AN183" s="28"/>
      <c r="AO183" s="28"/>
      <c r="AP183" s="28"/>
      <c r="AQ183" s="28"/>
      <c r="AR183" s="28"/>
      <c r="AS183" s="28"/>
      <c r="AT183" s="28"/>
      <c r="AU183" s="37"/>
      <c r="AV183" s="54"/>
      <c r="AW183" s="30" t="s">
        <v>58</v>
      </c>
      <c r="AX183" s="30" t="s">
        <v>57</v>
      </c>
      <c r="AY183" s="30"/>
      <c r="AZ183" s="30"/>
      <c r="BA183" s="45"/>
    </row>
    <row r="184" spans="1:53" ht="60">
      <c r="A184" s="133">
        <f t="shared" si="2"/>
        <v>176</v>
      </c>
      <c r="B184" s="41"/>
      <c r="C184" s="42" t="s">
        <v>540</v>
      </c>
      <c r="D184" s="27"/>
      <c r="E184" s="28"/>
      <c r="F184" s="204"/>
      <c r="G184" s="153"/>
      <c r="H184" s="237" t="s">
        <v>60</v>
      </c>
      <c r="I184" s="191"/>
      <c r="J184" s="215"/>
      <c r="K184" s="33" t="s">
        <v>51</v>
      </c>
      <c r="L184" s="33"/>
      <c r="M184" s="32" t="s">
        <v>69</v>
      </c>
      <c r="N184" s="32" t="s">
        <v>82</v>
      </c>
      <c r="O184" s="33" t="s">
        <v>91</v>
      </c>
      <c r="P184" s="32" t="s">
        <v>541</v>
      </c>
      <c r="Q184" s="33"/>
      <c r="R184" s="33"/>
      <c r="S184" s="88"/>
      <c r="T184" s="36"/>
      <c r="U184" s="28"/>
      <c r="V184" s="28"/>
      <c r="W184" s="28"/>
      <c r="X184" s="28"/>
      <c r="Y184" s="28"/>
      <c r="Z184" s="28" t="s">
        <v>57</v>
      </c>
      <c r="AA184" s="37"/>
      <c r="AB184" s="36"/>
      <c r="AC184" s="28"/>
      <c r="AD184" s="28"/>
      <c r="AE184" s="28"/>
      <c r="AF184" s="28"/>
      <c r="AG184" s="28"/>
      <c r="AH184" s="30"/>
      <c r="AI184" s="28"/>
      <c r="AJ184" s="30"/>
      <c r="AK184" s="30"/>
      <c r="AL184" s="28"/>
      <c r="AM184" s="28"/>
      <c r="AN184" s="28"/>
      <c r="AO184" s="28"/>
      <c r="AP184" s="28"/>
      <c r="AQ184" s="28"/>
      <c r="AR184" s="28"/>
      <c r="AS184" s="28"/>
      <c r="AT184" s="28"/>
      <c r="AU184" s="37"/>
      <c r="AV184" s="39"/>
      <c r="AW184" s="30" t="s">
        <v>58</v>
      </c>
      <c r="AX184" s="30" t="s">
        <v>57</v>
      </c>
      <c r="AY184" s="30"/>
      <c r="AZ184" s="30"/>
      <c r="BA184" s="45"/>
    </row>
    <row r="185" spans="1:53" ht="30">
      <c r="A185" s="133">
        <f t="shared" si="2"/>
        <v>177</v>
      </c>
      <c r="B185" s="92"/>
      <c r="C185" s="42" t="s">
        <v>542</v>
      </c>
      <c r="D185" s="27"/>
      <c r="E185" s="28" t="s">
        <v>543</v>
      </c>
      <c r="F185" s="204" t="s">
        <v>543</v>
      </c>
      <c r="G185" s="153"/>
      <c r="H185" s="237" t="s">
        <v>50</v>
      </c>
      <c r="I185" s="191"/>
      <c r="J185" s="215"/>
      <c r="K185" s="33" t="s">
        <v>51</v>
      </c>
      <c r="L185" s="33"/>
      <c r="M185" s="32" t="s">
        <v>295</v>
      </c>
      <c r="N185" s="32" t="s">
        <v>63</v>
      </c>
      <c r="O185" s="33"/>
      <c r="P185" s="32" t="s">
        <v>544</v>
      </c>
      <c r="Q185" s="33"/>
      <c r="R185" s="33"/>
      <c r="S185" s="88"/>
      <c r="T185" s="36"/>
      <c r="U185" s="28"/>
      <c r="V185" s="28"/>
      <c r="W185" s="28"/>
      <c r="X185" s="28"/>
      <c r="Y185" s="28"/>
      <c r="Z185" s="28"/>
      <c r="AA185" s="37"/>
      <c r="AB185" s="36" t="s">
        <v>57</v>
      </c>
      <c r="AC185" s="28"/>
      <c r="AD185" s="28"/>
      <c r="AE185" s="28"/>
      <c r="AF185" s="28"/>
      <c r="AG185" s="28"/>
      <c r="AH185" s="28"/>
      <c r="AI185" s="28"/>
      <c r="AJ185" s="28"/>
      <c r="AK185" s="28"/>
      <c r="AL185" s="28"/>
      <c r="AM185" s="28"/>
      <c r="AN185" s="28"/>
      <c r="AO185" s="28"/>
      <c r="AP185" s="28"/>
      <c r="AQ185" s="28"/>
      <c r="AR185" s="28"/>
      <c r="AS185" s="28"/>
      <c r="AT185" s="28"/>
      <c r="AU185" s="37"/>
      <c r="AV185" s="54"/>
      <c r="AW185" s="30" t="s">
        <v>58</v>
      </c>
      <c r="AX185" s="30" t="s">
        <v>57</v>
      </c>
      <c r="AY185" s="30"/>
      <c r="AZ185" s="30"/>
      <c r="BA185" s="95"/>
    </row>
    <row r="186" spans="1:53" ht="30">
      <c r="A186" s="133">
        <f t="shared" si="2"/>
        <v>178</v>
      </c>
      <c r="B186" s="7"/>
      <c r="C186" s="42" t="s">
        <v>545</v>
      </c>
      <c r="D186" s="27"/>
      <c r="E186" s="28"/>
      <c r="F186" s="204"/>
      <c r="G186" s="153"/>
      <c r="H186" s="237" t="s">
        <v>67</v>
      </c>
      <c r="I186" s="191"/>
      <c r="J186" s="215"/>
      <c r="K186" s="33" t="s">
        <v>68</v>
      </c>
      <c r="L186" s="33"/>
      <c r="M186" s="32" t="s">
        <v>73</v>
      </c>
      <c r="N186" s="32" t="s">
        <v>140</v>
      </c>
      <c r="O186" s="33" t="s">
        <v>546</v>
      </c>
      <c r="P186" s="32" t="s">
        <v>547</v>
      </c>
      <c r="Q186" s="33"/>
      <c r="R186" s="33"/>
      <c r="S186" s="88"/>
      <c r="T186" s="36"/>
      <c r="U186" s="28"/>
      <c r="V186" s="28"/>
      <c r="W186" s="28"/>
      <c r="X186" s="28"/>
      <c r="Y186" s="28"/>
      <c r="Z186" s="28" t="s">
        <v>57</v>
      </c>
      <c r="AA186" s="37"/>
      <c r="AB186" s="36"/>
      <c r="AC186" s="28"/>
      <c r="AD186" s="28"/>
      <c r="AE186" s="28"/>
      <c r="AF186" s="28"/>
      <c r="AG186" s="28"/>
      <c r="AH186" s="30"/>
      <c r="AI186" s="28"/>
      <c r="AJ186" s="30"/>
      <c r="AK186" s="30"/>
      <c r="AL186" s="28"/>
      <c r="AM186" s="28"/>
      <c r="AN186" s="28"/>
      <c r="AO186" s="28"/>
      <c r="AP186" s="28"/>
      <c r="AQ186" s="28"/>
      <c r="AR186" s="28"/>
      <c r="AS186" s="28"/>
      <c r="AT186" s="28"/>
      <c r="AU186" s="37"/>
      <c r="AV186" s="39"/>
      <c r="AW186" s="30" t="s">
        <v>58</v>
      </c>
      <c r="AX186" s="30" t="s">
        <v>57</v>
      </c>
      <c r="AY186" s="30"/>
      <c r="AZ186" s="30"/>
      <c r="BA186" s="40"/>
    </row>
    <row r="187" spans="1:53" ht="45">
      <c r="A187" s="133">
        <f t="shared" si="2"/>
        <v>179</v>
      </c>
      <c r="B187" s="41"/>
      <c r="C187" s="42" t="s">
        <v>548</v>
      </c>
      <c r="D187" s="27" t="s">
        <v>549</v>
      </c>
      <c r="E187" s="28"/>
      <c r="F187" s="204"/>
      <c r="G187" s="153"/>
      <c r="H187" s="237" t="s">
        <v>60</v>
      </c>
      <c r="I187" s="191"/>
      <c r="J187" s="215"/>
      <c r="K187" s="33" t="s">
        <v>51</v>
      </c>
      <c r="L187" s="33"/>
      <c r="M187" s="32" t="s">
        <v>69</v>
      </c>
      <c r="N187" s="32" t="s">
        <v>87</v>
      </c>
      <c r="O187" s="33" t="s">
        <v>91</v>
      </c>
      <c r="P187" s="32" t="s">
        <v>550</v>
      </c>
      <c r="Q187" s="33"/>
      <c r="R187" s="33"/>
      <c r="S187" s="88"/>
      <c r="T187" s="36"/>
      <c r="U187" s="28"/>
      <c r="V187" s="28"/>
      <c r="W187" s="28"/>
      <c r="X187" s="28"/>
      <c r="Y187" s="28"/>
      <c r="Z187" s="28" t="s">
        <v>57</v>
      </c>
      <c r="AA187" s="37"/>
      <c r="AB187" s="36"/>
      <c r="AC187" s="28" t="s">
        <v>57</v>
      </c>
      <c r="AD187" s="28"/>
      <c r="AE187" s="28"/>
      <c r="AF187" s="28"/>
      <c r="AG187" s="28"/>
      <c r="AH187" s="30"/>
      <c r="AI187" s="28"/>
      <c r="AJ187" s="30"/>
      <c r="AK187" s="30"/>
      <c r="AL187" s="28"/>
      <c r="AM187" s="28"/>
      <c r="AN187" s="28"/>
      <c r="AO187" s="28"/>
      <c r="AP187" s="28"/>
      <c r="AQ187" s="28"/>
      <c r="AR187" s="28"/>
      <c r="AS187" s="28"/>
      <c r="AT187" s="28"/>
      <c r="AU187" s="37"/>
      <c r="AV187" s="39"/>
      <c r="AW187" s="30" t="s">
        <v>58</v>
      </c>
      <c r="AX187" s="30" t="s">
        <v>57</v>
      </c>
      <c r="AY187" s="30"/>
      <c r="AZ187" s="30"/>
      <c r="BA187" s="45"/>
    </row>
    <row r="188" spans="1:53" ht="75">
      <c r="A188" s="133">
        <f t="shared" si="2"/>
        <v>180</v>
      </c>
      <c r="B188" s="41"/>
      <c r="C188" s="42" t="s">
        <v>63</v>
      </c>
      <c r="D188" s="27" t="s">
        <v>551</v>
      </c>
      <c r="E188" s="28" t="s">
        <v>552</v>
      </c>
      <c r="F188" s="204" t="s">
        <v>552</v>
      </c>
      <c r="G188" s="153"/>
      <c r="H188" s="237" t="s">
        <v>50</v>
      </c>
      <c r="I188" s="191"/>
      <c r="J188" s="215"/>
      <c r="K188" s="33" t="s">
        <v>51</v>
      </c>
      <c r="L188" s="33"/>
      <c r="M188" s="32" t="s">
        <v>62</v>
      </c>
      <c r="N188" s="32" t="s">
        <v>63</v>
      </c>
      <c r="O188" s="33" t="s">
        <v>91</v>
      </c>
      <c r="P188" s="32" t="s">
        <v>553</v>
      </c>
      <c r="Q188" s="33"/>
      <c r="R188" s="33"/>
      <c r="S188" s="88"/>
      <c r="T188" s="36"/>
      <c r="U188" s="28"/>
      <c r="V188" s="28"/>
      <c r="W188" s="28"/>
      <c r="X188" s="28"/>
      <c r="Y188" s="28"/>
      <c r="Z188" s="28" t="s">
        <v>57</v>
      </c>
      <c r="AA188" s="37"/>
      <c r="AB188" s="36" t="s">
        <v>57</v>
      </c>
      <c r="AC188" s="28" t="s">
        <v>57</v>
      </c>
      <c r="AD188" s="28"/>
      <c r="AE188" s="28"/>
      <c r="AF188" s="28"/>
      <c r="AG188" s="28" t="s">
        <v>57</v>
      </c>
      <c r="AH188" s="28"/>
      <c r="AI188" s="28"/>
      <c r="AJ188" s="28"/>
      <c r="AK188" s="28"/>
      <c r="AL188" s="28"/>
      <c r="AM188" s="28"/>
      <c r="AN188" s="28"/>
      <c r="AO188" s="28"/>
      <c r="AP188" s="28"/>
      <c r="AQ188" s="28"/>
      <c r="AR188" s="28"/>
      <c r="AS188" s="28"/>
      <c r="AT188" s="28"/>
      <c r="AU188" s="37"/>
      <c r="AV188" s="54"/>
      <c r="AW188" s="30" t="s">
        <v>58</v>
      </c>
      <c r="AX188" s="30" t="s">
        <v>57</v>
      </c>
      <c r="AY188" s="30"/>
      <c r="AZ188" s="30"/>
      <c r="BA188" s="45"/>
    </row>
    <row r="189" spans="1:53" ht="60">
      <c r="A189" s="133">
        <f t="shared" si="2"/>
        <v>181</v>
      </c>
      <c r="B189" s="41"/>
      <c r="C189" s="42" t="s">
        <v>554</v>
      </c>
      <c r="D189" s="27" t="s">
        <v>555</v>
      </c>
      <c r="E189" s="28"/>
      <c r="F189" s="204"/>
      <c r="G189" s="153"/>
      <c r="H189" s="237" t="s">
        <v>60</v>
      </c>
      <c r="I189" s="191"/>
      <c r="J189" s="215"/>
      <c r="K189" s="33" t="s">
        <v>68</v>
      </c>
      <c r="L189" s="33"/>
      <c r="M189" s="32" t="s">
        <v>69</v>
      </c>
      <c r="N189" s="32" t="s">
        <v>87</v>
      </c>
      <c r="O189" s="71" t="s">
        <v>91</v>
      </c>
      <c r="P189" s="32" t="s">
        <v>556</v>
      </c>
      <c r="Q189" s="33"/>
      <c r="R189" s="33"/>
      <c r="S189" s="88"/>
      <c r="T189" s="36"/>
      <c r="U189" s="28"/>
      <c r="V189" s="28"/>
      <c r="W189" s="28"/>
      <c r="X189" s="28"/>
      <c r="Y189" s="28" t="s">
        <v>57</v>
      </c>
      <c r="Z189" s="28"/>
      <c r="AA189" s="37"/>
      <c r="AB189" s="36" t="s">
        <v>56</v>
      </c>
      <c r="AC189" s="28"/>
      <c r="AD189" s="28"/>
      <c r="AE189" s="28"/>
      <c r="AF189" s="28"/>
      <c r="AG189" s="28"/>
      <c r="AH189" s="30"/>
      <c r="AI189" s="28"/>
      <c r="AJ189" s="30"/>
      <c r="AK189" s="30"/>
      <c r="AL189" s="28"/>
      <c r="AM189" s="28"/>
      <c r="AN189" s="28"/>
      <c r="AO189" s="28"/>
      <c r="AP189" s="28"/>
      <c r="AQ189" s="28"/>
      <c r="AR189" s="28"/>
      <c r="AS189" s="28"/>
      <c r="AT189" s="28"/>
      <c r="AU189" s="37"/>
      <c r="AV189" s="39"/>
      <c r="AW189" s="30" t="s">
        <v>58</v>
      </c>
      <c r="AX189" s="30" t="s">
        <v>57</v>
      </c>
      <c r="AY189" s="30"/>
      <c r="AZ189" s="30"/>
      <c r="BA189" s="45"/>
    </row>
    <row r="190" spans="1:53" ht="30">
      <c r="A190" s="133">
        <f t="shared" si="2"/>
        <v>182</v>
      </c>
      <c r="B190" s="115" t="s">
        <v>124</v>
      </c>
      <c r="C190" s="60" t="s">
        <v>557</v>
      </c>
      <c r="D190" s="27"/>
      <c r="E190" s="28"/>
      <c r="F190" s="204"/>
      <c r="G190" s="165" t="s">
        <v>680</v>
      </c>
      <c r="H190" s="246" t="s">
        <v>60</v>
      </c>
      <c r="I190" s="197"/>
      <c r="J190" s="208" t="s">
        <v>680</v>
      </c>
      <c r="K190" s="55" t="s">
        <v>674</v>
      </c>
      <c r="L190" s="33"/>
      <c r="M190" s="32" t="s">
        <v>73</v>
      </c>
      <c r="N190" s="32" t="s">
        <v>102</v>
      </c>
      <c r="O190" s="33" t="s">
        <v>102</v>
      </c>
      <c r="P190" s="32" t="s">
        <v>558</v>
      </c>
      <c r="Q190" s="33"/>
      <c r="R190" s="33"/>
      <c r="S190" s="88"/>
      <c r="T190" s="36"/>
      <c r="U190" s="28"/>
      <c r="V190" s="28"/>
      <c r="W190" s="28"/>
      <c r="X190" s="28"/>
      <c r="Y190" s="28"/>
      <c r="Z190" s="28"/>
      <c r="AA190" s="37"/>
      <c r="AB190" s="36"/>
      <c r="AC190" s="28"/>
      <c r="AD190" s="28"/>
      <c r="AE190" s="28"/>
      <c r="AF190" s="28" t="s">
        <v>57</v>
      </c>
      <c r="AG190" s="28"/>
      <c r="AH190" s="30"/>
      <c r="AI190" s="28"/>
      <c r="AJ190" s="30"/>
      <c r="AK190" s="30"/>
      <c r="AL190" s="28"/>
      <c r="AM190" s="28"/>
      <c r="AN190" s="28"/>
      <c r="AO190" s="28"/>
      <c r="AP190" s="28"/>
      <c r="AQ190" s="28"/>
      <c r="AR190" s="28"/>
      <c r="AS190" s="28"/>
      <c r="AT190" s="28"/>
      <c r="AU190" s="37"/>
      <c r="AV190" s="39"/>
      <c r="AW190" s="30" t="s">
        <v>58</v>
      </c>
      <c r="AX190" s="30" t="s">
        <v>57</v>
      </c>
      <c r="AY190" s="30">
        <v>1</v>
      </c>
      <c r="AZ190" s="30" t="s">
        <v>57</v>
      </c>
      <c r="BA190" s="45"/>
    </row>
    <row r="191" spans="1:53" ht="105">
      <c r="A191" s="133">
        <f t="shared" si="2"/>
        <v>183</v>
      </c>
      <c r="B191" s="115" t="s">
        <v>124</v>
      </c>
      <c r="C191" s="60" t="s">
        <v>650</v>
      </c>
      <c r="D191" s="106" t="s">
        <v>559</v>
      </c>
      <c r="E191" s="28"/>
      <c r="F191" s="204"/>
      <c r="G191" s="165" t="s">
        <v>680</v>
      </c>
      <c r="H191" s="246" t="s">
        <v>67</v>
      </c>
      <c r="I191" s="197"/>
      <c r="J191" s="208" t="s">
        <v>680</v>
      </c>
      <c r="K191" s="149" t="s">
        <v>677</v>
      </c>
      <c r="L191" s="33"/>
      <c r="M191" s="32" t="s">
        <v>73</v>
      </c>
      <c r="N191" s="32" t="s">
        <v>124</v>
      </c>
      <c r="O191" s="33" t="s">
        <v>75</v>
      </c>
      <c r="P191" s="32" t="s">
        <v>560</v>
      </c>
      <c r="Q191" s="33"/>
      <c r="R191" s="33"/>
      <c r="S191" s="88"/>
      <c r="T191" s="36"/>
      <c r="U191" s="28"/>
      <c r="V191" s="28"/>
      <c r="W191" s="28"/>
      <c r="X191" s="28"/>
      <c r="Y191" s="28"/>
      <c r="Z191" s="28" t="s">
        <v>57</v>
      </c>
      <c r="AA191" s="37"/>
      <c r="AB191" s="36"/>
      <c r="AC191" s="28"/>
      <c r="AD191" s="28"/>
      <c r="AE191" s="28"/>
      <c r="AF191" s="28"/>
      <c r="AG191" s="28"/>
      <c r="AH191" s="30"/>
      <c r="AI191" s="28"/>
      <c r="AJ191" s="30"/>
      <c r="AK191" s="30"/>
      <c r="AL191" s="28"/>
      <c r="AM191" s="28"/>
      <c r="AN191" s="28"/>
      <c r="AO191" s="28"/>
      <c r="AP191" s="28"/>
      <c r="AQ191" s="28"/>
      <c r="AR191" s="28"/>
      <c r="AS191" s="28"/>
      <c r="AT191" s="28"/>
      <c r="AU191" s="37"/>
      <c r="AV191" s="39"/>
      <c r="AW191" s="30" t="s">
        <v>58</v>
      </c>
      <c r="AX191" s="30" t="s">
        <v>57</v>
      </c>
      <c r="AY191" s="30">
        <v>1</v>
      </c>
      <c r="AZ191" s="30" t="s">
        <v>57</v>
      </c>
      <c r="BA191" s="45"/>
    </row>
    <row r="192" spans="1:53" ht="75">
      <c r="A192" s="133">
        <f t="shared" si="2"/>
        <v>184</v>
      </c>
      <c r="B192" s="41"/>
      <c r="C192" s="42" t="s">
        <v>561</v>
      </c>
      <c r="D192" s="27"/>
      <c r="E192" s="28"/>
      <c r="F192" s="204"/>
      <c r="G192" s="153"/>
      <c r="H192" s="237" t="s">
        <v>67</v>
      </c>
      <c r="I192" s="191"/>
      <c r="J192" s="215"/>
      <c r="K192" s="33" t="s">
        <v>51</v>
      </c>
      <c r="L192" s="33"/>
      <c r="M192" s="32" t="s">
        <v>62</v>
      </c>
      <c r="N192" s="32" t="s">
        <v>87</v>
      </c>
      <c r="O192" s="33" t="s">
        <v>91</v>
      </c>
      <c r="P192" s="32" t="s">
        <v>562</v>
      </c>
      <c r="Q192" s="33"/>
      <c r="R192" s="33"/>
      <c r="S192" s="88"/>
      <c r="T192" s="36"/>
      <c r="U192" s="28"/>
      <c r="V192" s="28"/>
      <c r="W192" s="28"/>
      <c r="X192" s="28"/>
      <c r="Y192" s="28"/>
      <c r="Z192" s="28"/>
      <c r="AA192" s="37"/>
      <c r="AB192" s="36"/>
      <c r="AC192" s="28"/>
      <c r="AD192" s="28"/>
      <c r="AE192" s="28"/>
      <c r="AF192" s="28"/>
      <c r="AG192" s="28" t="s">
        <v>57</v>
      </c>
      <c r="AH192" s="30"/>
      <c r="AI192" s="28"/>
      <c r="AJ192" s="30"/>
      <c r="AK192" s="30"/>
      <c r="AL192" s="28"/>
      <c r="AM192" s="28"/>
      <c r="AN192" s="28"/>
      <c r="AO192" s="28"/>
      <c r="AP192" s="28"/>
      <c r="AQ192" s="28"/>
      <c r="AR192" s="28"/>
      <c r="AS192" s="28"/>
      <c r="AT192" s="28"/>
      <c r="AU192" s="37"/>
      <c r="AV192" s="39"/>
      <c r="AW192" s="30" t="s">
        <v>58</v>
      </c>
      <c r="AX192" s="30" t="s">
        <v>57</v>
      </c>
      <c r="AY192" s="30"/>
      <c r="AZ192" s="30"/>
      <c r="BA192" s="45"/>
    </row>
    <row r="193" spans="1:53" ht="60">
      <c r="A193" s="133">
        <f t="shared" si="2"/>
        <v>185</v>
      </c>
      <c r="B193" s="41"/>
      <c r="C193" s="86" t="s">
        <v>563</v>
      </c>
      <c r="D193" s="27" t="s">
        <v>564</v>
      </c>
      <c r="E193" s="81"/>
      <c r="F193" s="231"/>
      <c r="G193" s="154"/>
      <c r="H193" s="243" t="s">
        <v>67</v>
      </c>
      <c r="I193" s="195"/>
      <c r="J193" s="217"/>
      <c r="K193" s="55" t="s">
        <v>188</v>
      </c>
      <c r="L193" s="55"/>
      <c r="M193" s="82" t="s">
        <v>73</v>
      </c>
      <c r="N193" s="82" t="s">
        <v>102</v>
      </c>
      <c r="O193" s="55" t="s">
        <v>565</v>
      </c>
      <c r="P193" s="82" t="s">
        <v>566</v>
      </c>
      <c r="Q193" s="55"/>
      <c r="R193" s="55"/>
      <c r="S193" s="83"/>
      <c r="T193" s="84" t="s">
        <v>57</v>
      </c>
      <c r="U193" s="81" t="s">
        <v>57</v>
      </c>
      <c r="V193" s="81"/>
      <c r="W193" s="81"/>
      <c r="X193" s="81"/>
      <c r="Y193" s="81"/>
      <c r="Z193" s="81" t="s">
        <v>57</v>
      </c>
      <c r="AA193" s="85"/>
      <c r="AB193" s="84"/>
      <c r="AC193" s="81" t="s">
        <v>57</v>
      </c>
      <c r="AD193" s="81"/>
      <c r="AE193" s="81"/>
      <c r="AF193" s="81" t="s">
        <v>57</v>
      </c>
      <c r="AG193" s="81"/>
      <c r="AH193" s="30"/>
      <c r="AI193" s="81"/>
      <c r="AJ193" s="30"/>
      <c r="AK193" s="30"/>
      <c r="AL193" s="81"/>
      <c r="AM193" s="81"/>
      <c r="AN193" s="81"/>
      <c r="AO193" s="81"/>
      <c r="AP193" s="81"/>
      <c r="AQ193" s="81"/>
      <c r="AR193" s="81"/>
      <c r="AS193" s="81"/>
      <c r="AT193" s="81"/>
      <c r="AU193" s="85"/>
      <c r="AV193" s="39"/>
      <c r="AW193" s="30" t="s">
        <v>58</v>
      </c>
      <c r="AX193" s="30" t="s">
        <v>57</v>
      </c>
      <c r="AY193" s="30"/>
      <c r="AZ193" s="30"/>
      <c r="BA193" s="45"/>
    </row>
    <row r="194" spans="1:53" ht="118">
      <c r="A194" s="133">
        <f t="shared" si="2"/>
        <v>186</v>
      </c>
      <c r="B194" s="89"/>
      <c r="C194" s="80" t="s">
        <v>567</v>
      </c>
      <c r="D194" s="27" t="s">
        <v>568</v>
      </c>
      <c r="E194" s="28" t="s">
        <v>569</v>
      </c>
      <c r="F194" s="204" t="s">
        <v>569</v>
      </c>
      <c r="G194" s="153"/>
      <c r="H194" s="236" t="s">
        <v>60</v>
      </c>
      <c r="I194" s="190"/>
      <c r="J194" s="216"/>
      <c r="K194" s="33" t="s">
        <v>570</v>
      </c>
      <c r="L194" s="33"/>
      <c r="M194" s="32" t="s">
        <v>69</v>
      </c>
      <c r="N194" s="32" t="s">
        <v>87</v>
      </c>
      <c r="O194" s="33" t="s">
        <v>87</v>
      </c>
      <c r="P194" s="32" t="s">
        <v>571</v>
      </c>
      <c r="Q194" s="34" t="s">
        <v>70</v>
      </c>
      <c r="R194" s="34" t="s">
        <v>77</v>
      </c>
      <c r="S194" s="35"/>
      <c r="T194" s="36" t="s">
        <v>57</v>
      </c>
      <c r="U194" s="28" t="s">
        <v>57</v>
      </c>
      <c r="V194" s="28" t="s">
        <v>57</v>
      </c>
      <c r="W194" s="28"/>
      <c r="X194" s="28"/>
      <c r="Y194" s="28"/>
      <c r="Z194" s="28"/>
      <c r="AA194" s="37"/>
      <c r="AB194" s="36" t="s">
        <v>56</v>
      </c>
      <c r="AC194" s="28" t="s">
        <v>57</v>
      </c>
      <c r="AD194" s="28"/>
      <c r="AE194" s="28"/>
      <c r="AF194" s="28"/>
      <c r="AG194" s="28"/>
      <c r="AH194" s="30"/>
      <c r="AI194" s="28"/>
      <c r="AJ194" s="30"/>
      <c r="AK194" s="30"/>
      <c r="AL194" s="28"/>
      <c r="AM194" s="28"/>
      <c r="AN194" s="28"/>
      <c r="AO194" s="28"/>
      <c r="AP194" s="28"/>
      <c r="AQ194" s="28"/>
      <c r="AR194" s="28"/>
      <c r="AS194" s="28"/>
      <c r="AT194" s="28"/>
      <c r="AU194" s="37"/>
      <c r="AV194" s="39"/>
      <c r="AW194" s="30" t="s">
        <v>58</v>
      </c>
      <c r="AX194" s="30" t="s">
        <v>57</v>
      </c>
      <c r="AY194" s="30"/>
      <c r="AZ194" s="30"/>
      <c r="BA194" s="90"/>
    </row>
    <row r="195" spans="1:53" ht="90">
      <c r="A195" s="133">
        <f t="shared" si="2"/>
        <v>187</v>
      </c>
      <c r="B195" s="89"/>
      <c r="C195" s="42" t="s">
        <v>572</v>
      </c>
      <c r="D195" s="27" t="s">
        <v>573</v>
      </c>
      <c r="E195" s="28" t="s">
        <v>574</v>
      </c>
      <c r="F195" s="204" t="s">
        <v>574</v>
      </c>
      <c r="G195" s="153"/>
      <c r="H195" s="237" t="s">
        <v>67</v>
      </c>
      <c r="I195" s="191"/>
      <c r="J195" s="215"/>
      <c r="K195" s="33" t="s">
        <v>188</v>
      </c>
      <c r="L195" s="33"/>
      <c r="M195" s="32" t="s">
        <v>73</v>
      </c>
      <c r="N195" s="32" t="s">
        <v>140</v>
      </c>
      <c r="O195" s="33"/>
      <c r="P195" s="32" t="s">
        <v>575</v>
      </c>
      <c r="Q195" s="33"/>
      <c r="R195" s="33"/>
      <c r="S195" s="88"/>
      <c r="T195" s="36"/>
      <c r="U195" s="28"/>
      <c r="V195" s="28"/>
      <c r="W195" s="28"/>
      <c r="X195" s="28"/>
      <c r="Y195" s="28"/>
      <c r="Z195" s="28" t="s">
        <v>57</v>
      </c>
      <c r="AA195" s="37"/>
      <c r="AB195" s="36"/>
      <c r="AC195" s="28"/>
      <c r="AD195" s="28"/>
      <c r="AE195" s="28"/>
      <c r="AF195" s="28"/>
      <c r="AG195" s="28"/>
      <c r="AH195" s="30"/>
      <c r="AI195" s="28"/>
      <c r="AJ195" s="30"/>
      <c r="AK195" s="30"/>
      <c r="AL195" s="28"/>
      <c r="AM195" s="28"/>
      <c r="AN195" s="28"/>
      <c r="AO195" s="28"/>
      <c r="AP195" s="28"/>
      <c r="AQ195" s="28"/>
      <c r="AR195" s="28"/>
      <c r="AS195" s="28"/>
      <c r="AT195" s="28"/>
      <c r="AU195" s="37"/>
      <c r="AV195" s="39"/>
      <c r="AW195" s="30" t="s">
        <v>58</v>
      </c>
      <c r="AX195" s="30" t="s">
        <v>57</v>
      </c>
      <c r="AY195" s="30"/>
      <c r="AZ195" s="30"/>
      <c r="BA195" s="90"/>
    </row>
    <row r="196" spans="1:53" ht="60">
      <c r="A196" s="133">
        <f t="shared" si="2"/>
        <v>188</v>
      </c>
      <c r="B196" s="119" t="s">
        <v>649</v>
      </c>
      <c r="C196" s="60" t="s">
        <v>576</v>
      </c>
      <c r="D196" s="27"/>
      <c r="E196" s="28"/>
      <c r="F196" s="204"/>
      <c r="G196" s="165" t="s">
        <v>680</v>
      </c>
      <c r="H196" s="246" t="s">
        <v>67</v>
      </c>
      <c r="I196" s="197"/>
      <c r="J196" s="208" t="s">
        <v>680</v>
      </c>
      <c r="K196" s="149" t="s">
        <v>677</v>
      </c>
      <c r="L196" s="33"/>
      <c r="M196" s="32" t="s">
        <v>73</v>
      </c>
      <c r="N196" s="82" t="s">
        <v>74</v>
      </c>
      <c r="O196" s="33" t="s">
        <v>75</v>
      </c>
      <c r="P196" s="32" t="s">
        <v>679</v>
      </c>
      <c r="Q196" s="33"/>
      <c r="R196" s="33"/>
      <c r="S196" s="88"/>
      <c r="T196" s="36"/>
      <c r="U196" s="28"/>
      <c r="V196" s="28"/>
      <c r="W196" s="28"/>
      <c r="X196" s="28"/>
      <c r="Y196" s="28"/>
      <c r="Z196" s="28" t="s">
        <v>57</v>
      </c>
      <c r="AA196" s="37"/>
      <c r="AB196" s="36"/>
      <c r="AC196" s="28"/>
      <c r="AD196" s="28"/>
      <c r="AE196" s="28"/>
      <c r="AF196" s="28"/>
      <c r="AG196" s="28"/>
      <c r="AH196" s="30"/>
      <c r="AI196" s="28"/>
      <c r="AJ196" s="30"/>
      <c r="AK196" s="30"/>
      <c r="AL196" s="28"/>
      <c r="AM196" s="28"/>
      <c r="AN196" s="28"/>
      <c r="AO196" s="28"/>
      <c r="AP196" s="28"/>
      <c r="AQ196" s="28"/>
      <c r="AR196" s="28"/>
      <c r="AS196" s="28"/>
      <c r="AT196" s="28"/>
      <c r="AU196" s="37"/>
      <c r="AV196" s="39"/>
      <c r="AW196" s="30" t="s">
        <v>58</v>
      </c>
      <c r="AX196" s="30" t="s">
        <v>57</v>
      </c>
      <c r="AY196" s="30">
        <v>1</v>
      </c>
      <c r="AZ196" s="30" t="s">
        <v>57</v>
      </c>
      <c r="BA196" s="45"/>
    </row>
    <row r="197" spans="1:53" ht="60">
      <c r="A197" s="133">
        <f t="shared" si="2"/>
        <v>189</v>
      </c>
      <c r="B197" s="41"/>
      <c r="C197" s="42" t="s">
        <v>577</v>
      </c>
      <c r="D197" s="27" t="s">
        <v>578</v>
      </c>
      <c r="E197" s="28"/>
      <c r="F197" s="204"/>
      <c r="G197" s="153"/>
      <c r="H197" s="237" t="s">
        <v>67</v>
      </c>
      <c r="I197" s="191"/>
      <c r="J197" s="215"/>
      <c r="K197" s="33" t="s">
        <v>188</v>
      </c>
      <c r="L197" s="33"/>
      <c r="M197" s="32" t="s">
        <v>73</v>
      </c>
      <c r="N197" s="32" t="s">
        <v>102</v>
      </c>
      <c r="O197" s="33" t="s">
        <v>565</v>
      </c>
      <c r="P197" s="32" t="s">
        <v>579</v>
      </c>
      <c r="Q197" s="33"/>
      <c r="R197" s="33"/>
      <c r="S197" s="88"/>
      <c r="T197" s="36"/>
      <c r="U197" s="28"/>
      <c r="V197" s="28"/>
      <c r="W197" s="28"/>
      <c r="X197" s="28"/>
      <c r="Y197" s="28"/>
      <c r="Z197" s="28" t="s">
        <v>57</v>
      </c>
      <c r="AA197" s="37" t="s">
        <v>57</v>
      </c>
      <c r="AB197" s="36"/>
      <c r="AC197" s="28"/>
      <c r="AD197" s="28"/>
      <c r="AE197" s="28"/>
      <c r="AF197" s="28"/>
      <c r="AG197" s="28"/>
      <c r="AH197" s="30"/>
      <c r="AI197" s="28"/>
      <c r="AJ197" s="30"/>
      <c r="AK197" s="30"/>
      <c r="AL197" s="28"/>
      <c r="AM197" s="28"/>
      <c r="AN197" s="28"/>
      <c r="AO197" s="28"/>
      <c r="AP197" s="28"/>
      <c r="AQ197" s="28"/>
      <c r="AR197" s="28"/>
      <c r="AS197" s="28"/>
      <c r="AT197" s="28"/>
      <c r="AU197" s="37"/>
      <c r="AV197" s="39"/>
      <c r="AW197" s="30" t="s">
        <v>58</v>
      </c>
      <c r="AX197" s="30" t="s">
        <v>57</v>
      </c>
      <c r="AY197" s="30"/>
      <c r="AZ197" s="30"/>
      <c r="BA197" s="45"/>
    </row>
    <row r="198" spans="1:53" ht="60">
      <c r="A198" s="133">
        <f t="shared" si="2"/>
        <v>190</v>
      </c>
      <c r="B198" s="41"/>
      <c r="C198" s="42" t="s">
        <v>580</v>
      </c>
      <c r="D198" s="27"/>
      <c r="E198" s="28"/>
      <c r="F198" s="204"/>
      <c r="G198" s="153"/>
      <c r="H198" s="237" t="s">
        <v>60</v>
      </c>
      <c r="I198" s="191"/>
      <c r="J198" s="215"/>
      <c r="K198" s="33" t="s">
        <v>51</v>
      </c>
      <c r="L198" s="33"/>
      <c r="M198" s="32" t="s">
        <v>69</v>
      </c>
      <c r="N198" s="32" t="s">
        <v>82</v>
      </c>
      <c r="O198" s="33"/>
      <c r="P198" s="32" t="s">
        <v>581</v>
      </c>
      <c r="Q198" s="33"/>
      <c r="R198" s="33"/>
      <c r="S198" s="88"/>
      <c r="T198" s="36"/>
      <c r="U198" s="28"/>
      <c r="V198" s="28"/>
      <c r="W198" s="28"/>
      <c r="X198" s="28"/>
      <c r="Y198" s="28"/>
      <c r="Z198" s="28" t="s">
        <v>57</v>
      </c>
      <c r="AA198" s="37"/>
      <c r="AB198" s="36"/>
      <c r="AC198" s="28"/>
      <c r="AD198" s="28"/>
      <c r="AE198" s="28"/>
      <c r="AF198" s="28"/>
      <c r="AG198" s="28"/>
      <c r="AH198" s="30"/>
      <c r="AI198" s="28"/>
      <c r="AJ198" s="30"/>
      <c r="AK198" s="30"/>
      <c r="AL198" s="28"/>
      <c r="AM198" s="28"/>
      <c r="AN198" s="28"/>
      <c r="AO198" s="28"/>
      <c r="AP198" s="28"/>
      <c r="AQ198" s="28"/>
      <c r="AR198" s="28"/>
      <c r="AS198" s="28"/>
      <c r="AT198" s="28"/>
      <c r="AU198" s="37"/>
      <c r="AV198" s="39"/>
      <c r="AW198" s="30" t="s">
        <v>58</v>
      </c>
      <c r="AX198" s="30" t="s">
        <v>57</v>
      </c>
      <c r="AY198" s="30"/>
      <c r="AZ198" s="30"/>
      <c r="BA198" s="45"/>
    </row>
    <row r="199" spans="1:53" ht="30">
      <c r="A199" s="133">
        <f t="shared" si="2"/>
        <v>191</v>
      </c>
      <c r="B199" s="41"/>
      <c r="C199" s="42" t="s">
        <v>582</v>
      </c>
      <c r="D199" s="27"/>
      <c r="E199" s="28"/>
      <c r="F199" s="204"/>
      <c r="G199" s="153"/>
      <c r="H199" s="237" t="s">
        <v>67</v>
      </c>
      <c r="I199" s="191"/>
      <c r="J199" s="215"/>
      <c r="K199" s="33" t="s">
        <v>188</v>
      </c>
      <c r="L199" s="33"/>
      <c r="M199" s="32" t="s">
        <v>73</v>
      </c>
      <c r="N199" s="32" t="s">
        <v>53</v>
      </c>
      <c r="O199" s="33"/>
      <c r="P199" s="32" t="s">
        <v>583</v>
      </c>
      <c r="Q199" s="33"/>
      <c r="R199" s="33"/>
      <c r="S199" s="88"/>
      <c r="T199" s="36"/>
      <c r="U199" s="28"/>
      <c r="V199" s="28"/>
      <c r="W199" s="28" t="s">
        <v>57</v>
      </c>
      <c r="X199" s="28"/>
      <c r="Y199" s="28"/>
      <c r="Z199" s="28"/>
      <c r="AA199" s="37"/>
      <c r="AB199" s="36" t="s">
        <v>56</v>
      </c>
      <c r="AC199" s="28"/>
      <c r="AD199" s="28"/>
      <c r="AE199" s="28"/>
      <c r="AF199" s="28"/>
      <c r="AG199" s="28"/>
      <c r="AH199" s="30"/>
      <c r="AI199" s="28"/>
      <c r="AJ199" s="30"/>
      <c r="AK199" s="30"/>
      <c r="AL199" s="28"/>
      <c r="AM199" s="28"/>
      <c r="AN199" s="28"/>
      <c r="AO199" s="28"/>
      <c r="AP199" s="28"/>
      <c r="AQ199" s="28"/>
      <c r="AR199" s="28"/>
      <c r="AS199" s="28"/>
      <c r="AT199" s="28"/>
      <c r="AU199" s="37"/>
      <c r="AV199" s="39"/>
      <c r="AW199" s="30" t="s">
        <v>58</v>
      </c>
      <c r="AX199" s="30" t="s">
        <v>57</v>
      </c>
      <c r="AY199" s="30"/>
      <c r="AZ199" s="30"/>
      <c r="BA199" s="45"/>
    </row>
    <row r="200" spans="1:53" ht="60">
      <c r="A200" s="133">
        <f t="shared" si="2"/>
        <v>192</v>
      </c>
      <c r="B200" s="110"/>
      <c r="C200" s="86" t="s">
        <v>584</v>
      </c>
      <c r="D200" s="27" t="s">
        <v>585</v>
      </c>
      <c r="E200" s="81"/>
      <c r="F200" s="231"/>
      <c r="G200" s="154"/>
      <c r="H200" s="243" t="s">
        <v>60</v>
      </c>
      <c r="I200" s="195"/>
      <c r="J200" s="217"/>
      <c r="K200" s="55" t="s">
        <v>68</v>
      </c>
      <c r="L200" s="55"/>
      <c r="M200" s="82" t="s">
        <v>69</v>
      </c>
      <c r="N200" s="82" t="s">
        <v>53</v>
      </c>
      <c r="O200" s="55" t="s">
        <v>87</v>
      </c>
      <c r="P200" s="82" t="s">
        <v>586</v>
      </c>
      <c r="Q200" s="55"/>
      <c r="R200" s="55"/>
      <c r="S200" s="83"/>
      <c r="T200" s="84"/>
      <c r="U200" s="81"/>
      <c r="V200" s="81"/>
      <c r="W200" s="81"/>
      <c r="X200" s="81"/>
      <c r="Y200" s="81"/>
      <c r="Z200" s="81" t="s">
        <v>57</v>
      </c>
      <c r="AA200" s="85"/>
      <c r="AB200" s="84"/>
      <c r="AC200" s="81"/>
      <c r="AD200" s="81"/>
      <c r="AE200" s="81"/>
      <c r="AF200" s="81"/>
      <c r="AG200" s="81"/>
      <c r="AH200" s="30"/>
      <c r="AI200" s="81"/>
      <c r="AJ200" s="30"/>
      <c r="AK200" s="30"/>
      <c r="AL200" s="81"/>
      <c r="AM200" s="81"/>
      <c r="AN200" s="81"/>
      <c r="AO200" s="81"/>
      <c r="AP200" s="81"/>
      <c r="AQ200" s="81"/>
      <c r="AR200" s="81"/>
      <c r="AS200" s="81"/>
      <c r="AT200" s="81"/>
      <c r="AU200" s="85"/>
      <c r="AV200" s="39"/>
      <c r="AW200" s="30" t="s">
        <v>58</v>
      </c>
      <c r="AX200" s="30" t="s">
        <v>57</v>
      </c>
      <c r="AY200" s="30"/>
      <c r="AZ200" s="30"/>
      <c r="BA200" s="45"/>
    </row>
    <row r="201" spans="1:53" ht="60">
      <c r="A201" s="133">
        <f t="shared" si="2"/>
        <v>193</v>
      </c>
      <c r="B201" s="119" t="s">
        <v>649</v>
      </c>
      <c r="C201" s="60" t="s">
        <v>587</v>
      </c>
      <c r="D201" s="27" t="s">
        <v>588</v>
      </c>
      <c r="E201" s="28"/>
      <c r="F201" s="204"/>
      <c r="G201" s="165" t="s">
        <v>680</v>
      </c>
      <c r="H201" s="240" t="s">
        <v>67</v>
      </c>
      <c r="I201" s="193"/>
      <c r="J201" s="208" t="s">
        <v>680</v>
      </c>
      <c r="K201" s="149" t="s">
        <v>677</v>
      </c>
      <c r="L201" s="33"/>
      <c r="M201" s="32" t="s">
        <v>73</v>
      </c>
      <c r="N201" s="32" t="s">
        <v>53</v>
      </c>
      <c r="O201" s="33" t="s">
        <v>589</v>
      </c>
      <c r="P201" s="32" t="s">
        <v>590</v>
      </c>
      <c r="Q201" s="33"/>
      <c r="R201" s="33"/>
      <c r="S201" s="88"/>
      <c r="T201" s="36"/>
      <c r="U201" s="28"/>
      <c r="V201" s="28"/>
      <c r="W201" s="28"/>
      <c r="X201" s="28"/>
      <c r="Y201" s="28"/>
      <c r="Z201" s="28" t="s">
        <v>57</v>
      </c>
      <c r="AA201" s="37"/>
      <c r="AB201" s="36"/>
      <c r="AC201" s="28"/>
      <c r="AD201" s="28"/>
      <c r="AE201" s="28"/>
      <c r="AF201" s="28"/>
      <c r="AG201" s="28"/>
      <c r="AH201" s="30"/>
      <c r="AI201" s="28"/>
      <c r="AJ201" s="30"/>
      <c r="AK201" s="30"/>
      <c r="AL201" s="28"/>
      <c r="AM201" s="28"/>
      <c r="AN201" s="28"/>
      <c r="AO201" s="28"/>
      <c r="AP201" s="28"/>
      <c r="AQ201" s="28"/>
      <c r="AR201" s="28"/>
      <c r="AS201" s="28"/>
      <c r="AT201" s="28"/>
      <c r="AU201" s="37"/>
      <c r="AV201" s="39"/>
      <c r="AW201" s="30" t="s">
        <v>58</v>
      </c>
      <c r="AX201" s="30" t="s">
        <v>57</v>
      </c>
      <c r="AY201" s="30">
        <v>1</v>
      </c>
      <c r="AZ201" s="30"/>
      <c r="BA201" s="45"/>
    </row>
    <row r="202" spans="1:53" ht="75">
      <c r="A202" s="133">
        <f t="shared" si="2"/>
        <v>194</v>
      </c>
      <c r="B202" s="7"/>
      <c r="C202" s="42" t="s">
        <v>591</v>
      </c>
      <c r="D202" s="27"/>
      <c r="E202" s="28"/>
      <c r="F202" s="204"/>
      <c r="G202" s="153"/>
      <c r="H202" s="237" t="s">
        <v>67</v>
      </c>
      <c r="I202" s="191"/>
      <c r="J202" s="215"/>
      <c r="K202" s="33" t="s">
        <v>68</v>
      </c>
      <c r="L202" s="33"/>
      <c r="M202" s="32" t="s">
        <v>73</v>
      </c>
      <c r="N202" s="32" t="s">
        <v>53</v>
      </c>
      <c r="O202" s="33" t="s">
        <v>75</v>
      </c>
      <c r="P202" s="32" t="s">
        <v>592</v>
      </c>
      <c r="Q202" s="33"/>
      <c r="R202" s="33"/>
      <c r="S202" s="88"/>
      <c r="T202" s="36"/>
      <c r="U202" s="28"/>
      <c r="V202" s="28"/>
      <c r="W202" s="28"/>
      <c r="X202" s="28"/>
      <c r="Y202" s="28"/>
      <c r="Z202" s="28" t="s">
        <v>57</v>
      </c>
      <c r="AA202" s="37"/>
      <c r="AB202" s="36"/>
      <c r="AC202" s="28"/>
      <c r="AD202" s="28"/>
      <c r="AE202" s="28" t="s">
        <v>57</v>
      </c>
      <c r="AF202" s="28"/>
      <c r="AG202" s="28"/>
      <c r="AH202" s="30"/>
      <c r="AI202" s="28"/>
      <c r="AJ202" s="30"/>
      <c r="AK202" s="30"/>
      <c r="AL202" s="28"/>
      <c r="AM202" s="28"/>
      <c r="AN202" s="28"/>
      <c r="AO202" s="28"/>
      <c r="AP202" s="28"/>
      <c r="AQ202" s="28"/>
      <c r="AR202" s="28"/>
      <c r="AS202" s="28"/>
      <c r="AT202" s="28"/>
      <c r="AU202" s="37"/>
      <c r="AV202" s="39"/>
      <c r="AW202" s="30" t="s">
        <v>58</v>
      </c>
      <c r="AX202" s="30" t="s">
        <v>57</v>
      </c>
      <c r="AY202" s="30"/>
      <c r="AZ202" s="30"/>
      <c r="BA202" s="40"/>
    </row>
    <row r="203" spans="1:53" ht="75">
      <c r="A203" s="133">
        <f t="shared" si="2"/>
        <v>195</v>
      </c>
      <c r="B203" s="41"/>
      <c r="C203" s="42" t="s">
        <v>593</v>
      </c>
      <c r="D203" s="27"/>
      <c r="E203" s="28"/>
      <c r="F203" s="204"/>
      <c r="G203" s="153"/>
      <c r="H203" s="237" t="s">
        <v>60</v>
      </c>
      <c r="I203" s="191"/>
      <c r="J203" s="215"/>
      <c r="K203" s="33" t="s">
        <v>68</v>
      </c>
      <c r="L203" s="33"/>
      <c r="M203" s="32" t="s">
        <v>62</v>
      </c>
      <c r="N203" s="32" t="s">
        <v>53</v>
      </c>
      <c r="O203" s="33" t="s">
        <v>87</v>
      </c>
      <c r="P203" s="32" t="s">
        <v>594</v>
      </c>
      <c r="Q203" s="33"/>
      <c r="R203" s="33"/>
      <c r="S203" s="88"/>
      <c r="T203" s="36"/>
      <c r="U203" s="28"/>
      <c r="V203" s="28"/>
      <c r="W203" s="28"/>
      <c r="X203" s="28"/>
      <c r="Y203" s="28"/>
      <c r="Z203" s="28"/>
      <c r="AA203" s="37"/>
      <c r="AB203" s="36"/>
      <c r="AC203" s="28" t="s">
        <v>57</v>
      </c>
      <c r="AD203" s="28"/>
      <c r="AE203" s="28"/>
      <c r="AF203" s="28"/>
      <c r="AG203" s="28"/>
      <c r="AH203" s="30"/>
      <c r="AI203" s="28"/>
      <c r="AJ203" s="30"/>
      <c r="AK203" s="30"/>
      <c r="AL203" s="28"/>
      <c r="AM203" s="28"/>
      <c r="AN203" s="28"/>
      <c r="AO203" s="28"/>
      <c r="AP203" s="28"/>
      <c r="AQ203" s="28"/>
      <c r="AR203" s="28"/>
      <c r="AS203" s="28"/>
      <c r="AT203" s="28"/>
      <c r="AU203" s="37"/>
      <c r="AV203" s="39"/>
      <c r="AW203" s="30" t="s">
        <v>58</v>
      </c>
      <c r="AX203" s="30" t="s">
        <v>57</v>
      </c>
      <c r="AY203" s="30"/>
      <c r="AZ203" s="30"/>
      <c r="BA203" s="45"/>
    </row>
    <row r="204" spans="1:53" ht="90">
      <c r="A204" s="133">
        <f t="shared" si="2"/>
        <v>196</v>
      </c>
      <c r="B204" s="7"/>
      <c r="C204" s="42" t="s">
        <v>595</v>
      </c>
      <c r="D204" s="27" t="s">
        <v>596</v>
      </c>
      <c r="E204" s="28" t="s">
        <v>597</v>
      </c>
      <c r="F204" s="204" t="s">
        <v>597</v>
      </c>
      <c r="G204" s="153"/>
      <c r="H204" s="237" t="s">
        <v>67</v>
      </c>
      <c r="I204" s="191"/>
      <c r="J204" s="215"/>
      <c r="K204" s="33" t="s">
        <v>68</v>
      </c>
      <c r="L204" s="33"/>
      <c r="M204" s="32" t="s">
        <v>73</v>
      </c>
      <c r="N204" s="32" t="s">
        <v>53</v>
      </c>
      <c r="O204" s="65" t="s">
        <v>165</v>
      </c>
      <c r="P204" s="32" t="s">
        <v>598</v>
      </c>
      <c r="Q204" s="33"/>
      <c r="R204" s="33"/>
      <c r="S204" s="88"/>
      <c r="T204" s="36"/>
      <c r="U204" s="28"/>
      <c r="V204" s="28"/>
      <c r="W204" s="28" t="s">
        <v>57</v>
      </c>
      <c r="X204" s="28"/>
      <c r="Y204" s="28"/>
      <c r="Z204" s="28"/>
      <c r="AA204" s="37"/>
      <c r="AB204" s="36" t="s">
        <v>56</v>
      </c>
      <c r="AC204" s="28" t="s">
        <v>57</v>
      </c>
      <c r="AD204" s="28"/>
      <c r="AE204" s="28"/>
      <c r="AF204" s="28"/>
      <c r="AG204" s="28"/>
      <c r="AH204" s="28"/>
      <c r="AI204" s="28"/>
      <c r="AJ204" s="28"/>
      <c r="AK204" s="28"/>
      <c r="AL204" s="28"/>
      <c r="AM204" s="28"/>
      <c r="AN204" s="28"/>
      <c r="AO204" s="28"/>
      <c r="AP204" s="28"/>
      <c r="AQ204" s="28"/>
      <c r="AR204" s="28"/>
      <c r="AS204" s="28"/>
      <c r="AT204" s="28"/>
      <c r="AU204" s="37"/>
      <c r="AV204" s="39"/>
      <c r="AW204" s="30" t="s">
        <v>58</v>
      </c>
      <c r="AX204" s="30" t="s">
        <v>57</v>
      </c>
      <c r="AY204" s="30"/>
      <c r="AZ204" s="30"/>
      <c r="BA204" s="40"/>
    </row>
    <row r="205" spans="1:53" ht="90">
      <c r="A205" s="133">
        <f t="shared" si="2"/>
        <v>197</v>
      </c>
      <c r="B205" s="41"/>
      <c r="C205" s="42" t="s">
        <v>599</v>
      </c>
      <c r="D205" s="27"/>
      <c r="E205" s="28"/>
      <c r="F205" s="204"/>
      <c r="G205" s="153"/>
      <c r="H205" s="237" t="s">
        <v>60</v>
      </c>
      <c r="I205" s="191"/>
      <c r="J205" s="215"/>
      <c r="K205" s="33" t="s">
        <v>68</v>
      </c>
      <c r="L205" s="33"/>
      <c r="M205" s="32" t="s">
        <v>69</v>
      </c>
      <c r="N205" s="32" t="s">
        <v>53</v>
      </c>
      <c r="O205" s="65" t="s">
        <v>165</v>
      </c>
      <c r="P205" s="32" t="s">
        <v>600</v>
      </c>
      <c r="Q205" s="33"/>
      <c r="R205" s="33"/>
      <c r="S205" s="88"/>
      <c r="T205" s="36"/>
      <c r="U205" s="28"/>
      <c r="V205" s="28"/>
      <c r="W205" s="28"/>
      <c r="X205" s="28"/>
      <c r="Y205" s="28"/>
      <c r="Z205" s="28" t="s">
        <v>57</v>
      </c>
      <c r="AA205" s="37"/>
      <c r="AB205" s="36"/>
      <c r="AC205" s="28"/>
      <c r="AD205" s="28"/>
      <c r="AE205" s="28"/>
      <c r="AF205" s="28"/>
      <c r="AG205" s="28"/>
      <c r="AH205" s="30"/>
      <c r="AI205" s="28"/>
      <c r="AJ205" s="30"/>
      <c r="AK205" s="30"/>
      <c r="AL205" s="28"/>
      <c r="AM205" s="28"/>
      <c r="AN205" s="28"/>
      <c r="AO205" s="28"/>
      <c r="AP205" s="28"/>
      <c r="AQ205" s="28"/>
      <c r="AR205" s="28"/>
      <c r="AS205" s="28"/>
      <c r="AT205" s="28"/>
      <c r="AU205" s="37"/>
      <c r="AV205" s="39"/>
      <c r="AW205" s="30" t="s">
        <v>58</v>
      </c>
      <c r="AX205" s="30" t="s">
        <v>57</v>
      </c>
      <c r="AY205" s="30"/>
      <c r="AZ205" s="30"/>
      <c r="BA205" s="45"/>
    </row>
    <row r="206" spans="1:53" ht="60">
      <c r="A206" s="133">
        <f t="shared" si="2"/>
        <v>198</v>
      </c>
      <c r="B206" s="7"/>
      <c r="C206" s="42" t="s">
        <v>601</v>
      </c>
      <c r="D206" s="106" t="s">
        <v>602</v>
      </c>
      <c r="E206" s="28"/>
      <c r="F206" s="204"/>
      <c r="G206" s="153"/>
      <c r="H206" s="237" t="s">
        <v>50</v>
      </c>
      <c r="I206" s="191"/>
      <c r="J206" s="215"/>
      <c r="K206" s="33" t="s">
        <v>68</v>
      </c>
      <c r="L206" s="33"/>
      <c r="M206" s="32" t="s">
        <v>62</v>
      </c>
      <c r="N206" s="32" t="s">
        <v>87</v>
      </c>
      <c r="O206" s="33" t="s">
        <v>87</v>
      </c>
      <c r="P206" s="32" t="s">
        <v>603</v>
      </c>
      <c r="Q206" s="33"/>
      <c r="R206" s="33"/>
      <c r="S206" s="88"/>
      <c r="T206" s="36"/>
      <c r="U206" s="28"/>
      <c r="V206" s="28"/>
      <c r="W206" s="28"/>
      <c r="X206" s="28"/>
      <c r="Y206" s="28"/>
      <c r="Z206" s="28"/>
      <c r="AA206" s="37"/>
      <c r="AB206" s="36"/>
      <c r="AC206" s="28" t="s">
        <v>57</v>
      </c>
      <c r="AD206" s="28"/>
      <c r="AE206" s="28" t="s">
        <v>57</v>
      </c>
      <c r="AF206" s="28"/>
      <c r="AG206" s="28"/>
      <c r="AH206" s="30"/>
      <c r="AI206" s="28"/>
      <c r="AJ206" s="30"/>
      <c r="AK206" s="30"/>
      <c r="AL206" s="28"/>
      <c r="AM206" s="28"/>
      <c r="AN206" s="28"/>
      <c r="AO206" s="28"/>
      <c r="AP206" s="28"/>
      <c r="AQ206" s="28"/>
      <c r="AR206" s="28"/>
      <c r="AS206" s="28"/>
      <c r="AT206" s="28"/>
      <c r="AU206" s="37"/>
      <c r="AV206" s="39"/>
      <c r="AW206" s="30" t="s">
        <v>58</v>
      </c>
      <c r="AX206" s="30" t="s">
        <v>57</v>
      </c>
      <c r="AY206" s="30"/>
      <c r="AZ206" s="30"/>
      <c r="BA206" s="40"/>
    </row>
    <row r="207" spans="1:53" ht="75">
      <c r="A207" s="133">
        <f t="shared" si="2"/>
        <v>199</v>
      </c>
      <c r="B207" s="7"/>
      <c r="C207" s="42" t="s">
        <v>604</v>
      </c>
      <c r="D207" s="27" t="s">
        <v>605</v>
      </c>
      <c r="E207" s="28"/>
      <c r="F207" s="204"/>
      <c r="G207" s="153"/>
      <c r="H207" s="237" t="s">
        <v>67</v>
      </c>
      <c r="I207" s="191"/>
      <c r="J207" s="215"/>
      <c r="K207" s="33" t="s">
        <v>68</v>
      </c>
      <c r="L207" s="33"/>
      <c r="M207" s="32" t="s">
        <v>73</v>
      </c>
      <c r="N207" s="32" t="s">
        <v>53</v>
      </c>
      <c r="O207" s="65" t="s">
        <v>276</v>
      </c>
      <c r="P207" s="32" t="s">
        <v>606</v>
      </c>
      <c r="Q207" s="33"/>
      <c r="R207" s="33"/>
      <c r="S207" s="88"/>
      <c r="T207" s="36"/>
      <c r="U207" s="28"/>
      <c r="V207" s="28"/>
      <c r="W207" s="28"/>
      <c r="X207" s="28"/>
      <c r="Y207" s="28"/>
      <c r="Z207" s="28" t="s">
        <v>57</v>
      </c>
      <c r="AA207" s="37"/>
      <c r="AB207" s="36"/>
      <c r="AC207" s="28"/>
      <c r="AD207" s="28"/>
      <c r="AE207" s="28" t="s">
        <v>57</v>
      </c>
      <c r="AF207" s="28"/>
      <c r="AG207" s="28"/>
      <c r="AH207" s="30"/>
      <c r="AI207" s="28"/>
      <c r="AJ207" s="30"/>
      <c r="AK207" s="30"/>
      <c r="AL207" s="28"/>
      <c r="AM207" s="28"/>
      <c r="AN207" s="28"/>
      <c r="AO207" s="28"/>
      <c r="AP207" s="28"/>
      <c r="AQ207" s="28"/>
      <c r="AR207" s="28"/>
      <c r="AS207" s="28"/>
      <c r="AT207" s="28"/>
      <c r="AU207" s="37"/>
      <c r="AV207" s="39"/>
      <c r="AW207" s="30" t="s">
        <v>58</v>
      </c>
      <c r="AX207" s="30" t="s">
        <v>57</v>
      </c>
      <c r="AY207" s="30"/>
      <c r="AZ207" s="30"/>
      <c r="BA207" s="40"/>
    </row>
    <row r="208" spans="1:53" ht="45">
      <c r="A208" s="133">
        <f t="shared" ref="A208:A222" si="3">A207+1</f>
        <v>200</v>
      </c>
      <c r="B208" s="41"/>
      <c r="C208" s="42" t="s">
        <v>607</v>
      </c>
      <c r="D208" s="27"/>
      <c r="E208" s="28"/>
      <c r="F208" s="204"/>
      <c r="G208" s="153"/>
      <c r="H208" s="237" t="s">
        <v>60</v>
      </c>
      <c r="I208" s="191"/>
      <c r="J208" s="215"/>
      <c r="K208" s="33" t="s">
        <v>68</v>
      </c>
      <c r="L208" s="33"/>
      <c r="M208" s="32" t="s">
        <v>69</v>
      </c>
      <c r="N208" s="32" t="s">
        <v>53</v>
      </c>
      <c r="O208" s="33" t="s">
        <v>87</v>
      </c>
      <c r="P208" s="32" t="s">
        <v>608</v>
      </c>
      <c r="Q208" s="33"/>
      <c r="R208" s="33"/>
      <c r="S208" s="88"/>
      <c r="T208" s="36"/>
      <c r="U208" s="28"/>
      <c r="V208" s="28"/>
      <c r="W208" s="28"/>
      <c r="X208" s="28"/>
      <c r="Y208" s="28"/>
      <c r="Z208" s="28" t="s">
        <v>57</v>
      </c>
      <c r="AA208" s="37"/>
      <c r="AB208" s="36"/>
      <c r="AC208" s="28"/>
      <c r="AD208" s="28"/>
      <c r="AE208" s="28"/>
      <c r="AF208" s="28"/>
      <c r="AG208" s="28"/>
      <c r="AH208" s="30"/>
      <c r="AI208" s="28"/>
      <c r="AJ208" s="30"/>
      <c r="AK208" s="30"/>
      <c r="AL208" s="28"/>
      <c r="AM208" s="28"/>
      <c r="AN208" s="28"/>
      <c r="AO208" s="28"/>
      <c r="AP208" s="28"/>
      <c r="AQ208" s="28"/>
      <c r="AR208" s="28"/>
      <c r="AS208" s="28"/>
      <c r="AT208" s="28"/>
      <c r="AU208" s="37"/>
      <c r="AV208" s="39"/>
      <c r="AW208" s="30" t="s">
        <v>58</v>
      </c>
      <c r="AX208" s="30" t="s">
        <v>57</v>
      </c>
      <c r="AY208" s="30"/>
      <c r="AZ208" s="30"/>
      <c r="BA208" s="45"/>
    </row>
    <row r="209" spans="1:53" ht="60">
      <c r="A209" s="133">
        <f t="shared" si="3"/>
        <v>201</v>
      </c>
      <c r="B209" s="41"/>
      <c r="C209" s="42" t="s">
        <v>609</v>
      </c>
      <c r="D209" s="27" t="s">
        <v>610</v>
      </c>
      <c r="E209" s="28" t="s">
        <v>611</v>
      </c>
      <c r="F209" s="204" t="s">
        <v>611</v>
      </c>
      <c r="G209" s="153"/>
      <c r="H209" s="237" t="s">
        <v>67</v>
      </c>
      <c r="I209" s="191"/>
      <c r="J209" s="215"/>
      <c r="K209" s="33" t="s">
        <v>68</v>
      </c>
      <c r="L209" s="33"/>
      <c r="M209" s="32" t="s">
        <v>73</v>
      </c>
      <c r="N209" s="32" t="s">
        <v>53</v>
      </c>
      <c r="O209" s="33" t="s">
        <v>276</v>
      </c>
      <c r="P209" s="32" t="s">
        <v>612</v>
      </c>
      <c r="Q209" s="33"/>
      <c r="R209" s="33"/>
      <c r="S209" s="88"/>
      <c r="T209" s="36"/>
      <c r="U209" s="28"/>
      <c r="V209" s="28"/>
      <c r="W209" s="28"/>
      <c r="X209" s="28"/>
      <c r="Y209" s="28"/>
      <c r="Z209" s="28"/>
      <c r="AA209" s="37"/>
      <c r="AB209" s="36"/>
      <c r="AC209" s="28" t="s">
        <v>57</v>
      </c>
      <c r="AD209" s="28"/>
      <c r="AE209" s="28"/>
      <c r="AF209" s="28"/>
      <c r="AG209" s="28"/>
      <c r="AH209" s="30"/>
      <c r="AI209" s="28"/>
      <c r="AJ209" s="30"/>
      <c r="AK209" s="30"/>
      <c r="AL209" s="28"/>
      <c r="AM209" s="28"/>
      <c r="AN209" s="28"/>
      <c r="AO209" s="28"/>
      <c r="AP209" s="28"/>
      <c r="AQ209" s="28"/>
      <c r="AR209" s="28"/>
      <c r="AS209" s="28"/>
      <c r="AT209" s="28"/>
      <c r="AU209" s="37"/>
      <c r="AV209" s="39"/>
      <c r="AW209" s="30" t="s">
        <v>58</v>
      </c>
      <c r="AX209" s="30" t="s">
        <v>57</v>
      </c>
      <c r="AY209" s="30"/>
      <c r="AZ209" s="30"/>
      <c r="BA209" s="45"/>
    </row>
    <row r="210" spans="1:53" ht="60">
      <c r="A210" s="133">
        <f t="shared" si="3"/>
        <v>202</v>
      </c>
      <c r="B210" s="41"/>
      <c r="C210" s="42" t="s">
        <v>613</v>
      </c>
      <c r="D210" s="27" t="s">
        <v>264</v>
      </c>
      <c r="E210" s="28"/>
      <c r="F210" s="204"/>
      <c r="G210" s="153"/>
      <c r="H210" s="237" t="s">
        <v>67</v>
      </c>
      <c r="I210" s="191"/>
      <c r="J210" s="215"/>
      <c r="K210" s="33" t="s">
        <v>68</v>
      </c>
      <c r="L210" s="33"/>
      <c r="M210" s="32" t="s">
        <v>73</v>
      </c>
      <c r="N210" s="32" t="s">
        <v>53</v>
      </c>
      <c r="O210" s="33" t="s">
        <v>614</v>
      </c>
      <c r="P210" s="32" t="s">
        <v>615</v>
      </c>
      <c r="Q210" s="33"/>
      <c r="R210" s="33"/>
      <c r="S210" s="88"/>
      <c r="T210" s="36"/>
      <c r="U210" s="28"/>
      <c r="V210" s="28"/>
      <c r="W210" s="28"/>
      <c r="X210" s="28"/>
      <c r="Y210" s="28"/>
      <c r="Z210" s="28"/>
      <c r="AA210" s="37"/>
      <c r="AB210" s="36"/>
      <c r="AC210" s="28" t="s">
        <v>57</v>
      </c>
      <c r="AD210" s="28"/>
      <c r="AE210" s="28" t="s">
        <v>57</v>
      </c>
      <c r="AF210" s="28"/>
      <c r="AG210" s="28"/>
      <c r="AH210" s="30"/>
      <c r="AI210" s="28"/>
      <c r="AJ210" s="30"/>
      <c r="AK210" s="30"/>
      <c r="AL210" s="28"/>
      <c r="AM210" s="28"/>
      <c r="AN210" s="28"/>
      <c r="AO210" s="28"/>
      <c r="AP210" s="28"/>
      <c r="AQ210" s="28"/>
      <c r="AR210" s="28"/>
      <c r="AS210" s="28"/>
      <c r="AT210" s="28"/>
      <c r="AU210" s="37"/>
      <c r="AV210" s="39"/>
      <c r="AW210" s="30" t="s">
        <v>58</v>
      </c>
      <c r="AX210" s="30" t="s">
        <v>57</v>
      </c>
      <c r="AY210" s="30"/>
      <c r="AZ210" s="30"/>
      <c r="BA210" s="45"/>
    </row>
    <row r="211" spans="1:53" ht="105">
      <c r="A211" s="133">
        <f t="shared" si="3"/>
        <v>203</v>
      </c>
      <c r="B211" s="41"/>
      <c r="C211" s="42" t="s">
        <v>616</v>
      </c>
      <c r="D211" s="27"/>
      <c r="E211" s="28"/>
      <c r="F211" s="204"/>
      <c r="G211" s="153"/>
      <c r="H211" s="237" t="s">
        <v>60</v>
      </c>
      <c r="I211" s="191"/>
      <c r="J211" s="215"/>
      <c r="K211" s="33" t="s">
        <v>68</v>
      </c>
      <c r="L211" s="33"/>
      <c r="M211" s="32" t="s">
        <v>69</v>
      </c>
      <c r="N211" s="32" t="s">
        <v>53</v>
      </c>
      <c r="O211" s="33" t="s">
        <v>87</v>
      </c>
      <c r="P211" s="32" t="s">
        <v>617</v>
      </c>
      <c r="Q211" s="33"/>
      <c r="R211" s="33"/>
      <c r="S211" s="88"/>
      <c r="T211" s="36"/>
      <c r="U211" s="28"/>
      <c r="V211" s="28"/>
      <c r="W211" s="28"/>
      <c r="X211" s="28"/>
      <c r="Y211" s="28"/>
      <c r="Z211" s="28" t="s">
        <v>57</v>
      </c>
      <c r="AA211" s="37"/>
      <c r="AB211" s="36"/>
      <c r="AC211" s="28"/>
      <c r="AD211" s="28"/>
      <c r="AE211" s="28"/>
      <c r="AF211" s="28"/>
      <c r="AG211" s="28"/>
      <c r="AH211" s="30"/>
      <c r="AI211" s="28"/>
      <c r="AJ211" s="30"/>
      <c r="AK211" s="30"/>
      <c r="AL211" s="28"/>
      <c r="AM211" s="28"/>
      <c r="AN211" s="28"/>
      <c r="AO211" s="28"/>
      <c r="AP211" s="28"/>
      <c r="AQ211" s="28"/>
      <c r="AR211" s="28"/>
      <c r="AS211" s="28"/>
      <c r="AT211" s="28"/>
      <c r="AU211" s="37"/>
      <c r="AV211" s="39"/>
      <c r="AW211" s="30" t="s">
        <v>58</v>
      </c>
      <c r="AX211" s="30" t="s">
        <v>57</v>
      </c>
      <c r="AY211" s="30"/>
      <c r="AZ211" s="30"/>
      <c r="BA211" s="45"/>
    </row>
    <row r="212" spans="1:53" ht="90">
      <c r="A212" s="133">
        <f t="shared" si="3"/>
        <v>204</v>
      </c>
      <c r="B212" s="41"/>
      <c r="C212" s="42" t="s">
        <v>618</v>
      </c>
      <c r="D212" s="27" t="s">
        <v>619</v>
      </c>
      <c r="E212" s="28"/>
      <c r="F212" s="204"/>
      <c r="G212" s="153"/>
      <c r="H212" s="237" t="s">
        <v>67</v>
      </c>
      <c r="I212" s="191"/>
      <c r="J212" s="215"/>
      <c r="K212" s="33" t="s">
        <v>68</v>
      </c>
      <c r="L212" s="33"/>
      <c r="M212" s="32" t="s">
        <v>112</v>
      </c>
      <c r="N212" s="32" t="s">
        <v>53</v>
      </c>
      <c r="O212" s="33" t="s">
        <v>75</v>
      </c>
      <c r="P212" s="32" t="s">
        <v>620</v>
      </c>
      <c r="Q212" s="33"/>
      <c r="R212" s="33"/>
      <c r="S212" s="88"/>
      <c r="T212" s="36"/>
      <c r="U212" s="28"/>
      <c r="V212" s="28"/>
      <c r="W212" s="28"/>
      <c r="X212" s="28"/>
      <c r="Y212" s="28"/>
      <c r="Z212" s="28" t="s">
        <v>57</v>
      </c>
      <c r="AA212" s="37"/>
      <c r="AB212" s="36"/>
      <c r="AC212" s="28"/>
      <c r="AD212" s="28"/>
      <c r="AE212" s="28" t="s">
        <v>57</v>
      </c>
      <c r="AF212" s="28"/>
      <c r="AG212" s="28"/>
      <c r="AH212" s="30"/>
      <c r="AI212" s="28"/>
      <c r="AJ212" s="30"/>
      <c r="AK212" s="30"/>
      <c r="AL212" s="28"/>
      <c r="AM212" s="28"/>
      <c r="AN212" s="28"/>
      <c r="AO212" s="28"/>
      <c r="AP212" s="28"/>
      <c r="AQ212" s="28"/>
      <c r="AR212" s="28"/>
      <c r="AS212" s="28"/>
      <c r="AT212" s="28"/>
      <c r="AU212" s="37"/>
      <c r="AV212" s="39"/>
      <c r="AW212" s="30" t="s">
        <v>58</v>
      </c>
      <c r="AX212" s="30" t="s">
        <v>57</v>
      </c>
      <c r="AY212" s="30"/>
      <c r="AZ212" s="30"/>
      <c r="BA212" s="45"/>
    </row>
    <row r="213" spans="1:53" ht="60">
      <c r="A213" s="133">
        <f t="shared" si="3"/>
        <v>205</v>
      </c>
      <c r="B213" s="110"/>
      <c r="C213" s="42" t="s">
        <v>621</v>
      </c>
      <c r="D213" s="27"/>
      <c r="E213" s="28"/>
      <c r="F213" s="204"/>
      <c r="G213" s="153"/>
      <c r="H213" s="237" t="s">
        <v>60</v>
      </c>
      <c r="I213" s="191"/>
      <c r="J213" s="215"/>
      <c r="K213" s="33" t="s">
        <v>68</v>
      </c>
      <c r="L213" s="33"/>
      <c r="M213" s="32" t="s">
        <v>112</v>
      </c>
      <c r="N213" s="32" t="s">
        <v>53</v>
      </c>
      <c r="O213" s="33" t="s">
        <v>162</v>
      </c>
      <c r="P213" s="32" t="s">
        <v>622</v>
      </c>
      <c r="Q213" s="33"/>
      <c r="R213" s="33"/>
      <c r="S213" s="88"/>
      <c r="T213" s="36"/>
      <c r="U213" s="28"/>
      <c r="V213" s="28"/>
      <c r="W213" s="28"/>
      <c r="X213" s="28"/>
      <c r="Y213" s="28"/>
      <c r="Z213" s="28"/>
      <c r="AA213" s="37"/>
      <c r="AB213" s="36"/>
      <c r="AC213" s="28"/>
      <c r="AD213" s="28"/>
      <c r="AE213" s="28" t="s">
        <v>57</v>
      </c>
      <c r="AF213" s="28"/>
      <c r="AG213" s="28"/>
      <c r="AH213" s="30"/>
      <c r="AI213" s="28"/>
      <c r="AJ213" s="30"/>
      <c r="AK213" s="30"/>
      <c r="AL213" s="28"/>
      <c r="AM213" s="28"/>
      <c r="AN213" s="28"/>
      <c r="AO213" s="28"/>
      <c r="AP213" s="28"/>
      <c r="AQ213" s="28"/>
      <c r="AR213" s="28"/>
      <c r="AS213" s="28"/>
      <c r="AT213" s="28"/>
      <c r="AU213" s="37"/>
      <c r="AV213" s="39"/>
      <c r="AW213" s="30" t="s">
        <v>58</v>
      </c>
      <c r="AX213" s="30" t="s">
        <v>57</v>
      </c>
      <c r="AY213" s="30"/>
      <c r="AZ213" s="30"/>
      <c r="BA213" s="45"/>
    </row>
    <row r="214" spans="1:53" ht="30">
      <c r="A214" s="133">
        <f t="shared" si="3"/>
        <v>206</v>
      </c>
      <c r="B214" s="41"/>
      <c r="C214" s="42" t="s">
        <v>623</v>
      </c>
      <c r="D214" s="27" t="s">
        <v>624</v>
      </c>
      <c r="E214" s="28"/>
      <c r="F214" s="204"/>
      <c r="G214" s="153"/>
      <c r="H214" s="237" t="s">
        <v>67</v>
      </c>
      <c r="I214" s="191"/>
      <c r="J214" s="215"/>
      <c r="K214" s="33" t="s">
        <v>68</v>
      </c>
      <c r="L214" s="33"/>
      <c r="M214" s="32" t="s">
        <v>69</v>
      </c>
      <c r="N214" s="32" t="s">
        <v>63</v>
      </c>
      <c r="O214" s="65" t="s">
        <v>91</v>
      </c>
      <c r="P214" s="32" t="s">
        <v>625</v>
      </c>
      <c r="Q214" s="33"/>
      <c r="R214" s="33"/>
      <c r="S214" s="88"/>
      <c r="T214" s="36"/>
      <c r="U214" s="28"/>
      <c r="V214" s="28"/>
      <c r="W214" s="28"/>
      <c r="X214" s="28"/>
      <c r="Y214" s="28"/>
      <c r="Z214" s="28" t="s">
        <v>57</v>
      </c>
      <c r="AA214" s="37"/>
      <c r="AB214" s="36"/>
      <c r="AC214" s="28"/>
      <c r="AD214" s="28"/>
      <c r="AE214" s="28"/>
      <c r="AF214" s="28"/>
      <c r="AG214" s="28"/>
      <c r="AH214" s="44"/>
      <c r="AI214" s="28"/>
      <c r="AJ214" s="44"/>
      <c r="AK214" s="44"/>
      <c r="AL214" s="28"/>
      <c r="AM214" s="28"/>
      <c r="AN214" s="28"/>
      <c r="AO214" s="28"/>
      <c r="AP214" s="28"/>
      <c r="AQ214" s="28"/>
      <c r="AR214" s="28"/>
      <c r="AS214" s="28"/>
      <c r="AT214" s="28"/>
      <c r="AU214" s="37"/>
      <c r="AV214" s="39"/>
      <c r="AW214" s="30" t="s">
        <v>58</v>
      </c>
      <c r="AX214" s="30" t="s">
        <v>57</v>
      </c>
      <c r="AY214" s="30"/>
      <c r="AZ214" s="30"/>
      <c r="BA214" s="45"/>
    </row>
    <row r="215" spans="1:53" ht="60">
      <c r="A215" s="133">
        <f t="shared" si="3"/>
        <v>207</v>
      </c>
      <c r="B215" s="41"/>
      <c r="C215" s="42" t="s">
        <v>626</v>
      </c>
      <c r="D215" s="27" t="s">
        <v>331</v>
      </c>
      <c r="E215" s="28"/>
      <c r="F215" s="204"/>
      <c r="G215" s="153"/>
      <c r="H215" s="237" t="s">
        <v>67</v>
      </c>
      <c r="I215" s="191"/>
      <c r="J215" s="215"/>
      <c r="K215" s="33" t="s">
        <v>68</v>
      </c>
      <c r="L215" s="33"/>
      <c r="M215" s="32" t="s">
        <v>73</v>
      </c>
      <c r="N215" s="50" t="s">
        <v>74</v>
      </c>
      <c r="O215" s="65" t="s">
        <v>276</v>
      </c>
      <c r="P215" s="32" t="s">
        <v>627</v>
      </c>
      <c r="Q215" s="33"/>
      <c r="R215" s="33"/>
      <c r="S215" s="88"/>
      <c r="T215" s="36"/>
      <c r="U215" s="28"/>
      <c r="V215" s="28"/>
      <c r="W215" s="28"/>
      <c r="X215" s="28"/>
      <c r="Y215" s="28"/>
      <c r="Z215" s="28"/>
      <c r="AA215" s="37"/>
      <c r="AB215" s="36"/>
      <c r="AC215" s="28" t="s">
        <v>57</v>
      </c>
      <c r="AD215" s="28"/>
      <c r="AE215" s="28"/>
      <c r="AF215" s="28"/>
      <c r="AG215" s="28"/>
      <c r="AH215" s="30"/>
      <c r="AI215" s="28"/>
      <c r="AJ215" s="30"/>
      <c r="AK215" s="30"/>
      <c r="AL215" s="28"/>
      <c r="AM215" s="28"/>
      <c r="AN215" s="28"/>
      <c r="AO215" s="28"/>
      <c r="AP215" s="28"/>
      <c r="AQ215" s="28"/>
      <c r="AR215" s="28"/>
      <c r="AS215" s="28"/>
      <c r="AT215" s="28"/>
      <c r="AU215" s="37"/>
      <c r="AV215" s="39"/>
      <c r="AW215" s="30" t="s">
        <v>58</v>
      </c>
      <c r="AX215" s="30" t="s">
        <v>57</v>
      </c>
      <c r="AY215" s="30"/>
      <c r="AZ215" s="30"/>
      <c r="BA215" s="45"/>
    </row>
    <row r="216" spans="1:53" ht="30">
      <c r="A216" s="133">
        <f t="shared" si="3"/>
        <v>208</v>
      </c>
      <c r="B216" s="115" t="s">
        <v>124</v>
      </c>
      <c r="C216" s="60" t="s">
        <v>628</v>
      </c>
      <c r="D216" s="27" t="s">
        <v>629</v>
      </c>
      <c r="E216" s="28"/>
      <c r="F216" s="204"/>
      <c r="G216" s="165" t="s">
        <v>680</v>
      </c>
      <c r="H216" s="240" t="s">
        <v>67</v>
      </c>
      <c r="I216" s="193"/>
      <c r="J216" s="208" t="s">
        <v>680</v>
      </c>
      <c r="K216" s="149" t="s">
        <v>677</v>
      </c>
      <c r="L216" s="33"/>
      <c r="M216" s="32" t="s">
        <v>73</v>
      </c>
      <c r="N216" s="32" t="s">
        <v>124</v>
      </c>
      <c r="O216" s="33" t="s">
        <v>75</v>
      </c>
      <c r="P216" s="32" t="s">
        <v>630</v>
      </c>
      <c r="Q216" s="33"/>
      <c r="R216" s="33"/>
      <c r="S216" s="88"/>
      <c r="T216" s="36"/>
      <c r="U216" s="28"/>
      <c r="V216" s="28"/>
      <c r="W216" s="28"/>
      <c r="X216" s="28"/>
      <c r="Y216" s="28"/>
      <c r="Z216" s="28" t="s">
        <v>57</v>
      </c>
      <c r="AA216" s="37"/>
      <c r="AB216" s="36"/>
      <c r="AC216" s="28"/>
      <c r="AD216" s="28"/>
      <c r="AE216" s="28" t="s">
        <v>57</v>
      </c>
      <c r="AF216" s="28"/>
      <c r="AG216" s="28"/>
      <c r="AH216" s="30"/>
      <c r="AI216" s="28"/>
      <c r="AJ216" s="30"/>
      <c r="AK216" s="30"/>
      <c r="AL216" s="28"/>
      <c r="AM216" s="28"/>
      <c r="AN216" s="28"/>
      <c r="AO216" s="28"/>
      <c r="AP216" s="28"/>
      <c r="AQ216" s="28"/>
      <c r="AR216" s="28"/>
      <c r="AS216" s="28"/>
      <c r="AT216" s="28"/>
      <c r="AU216" s="37"/>
      <c r="AV216" s="39"/>
      <c r="AW216" s="30" t="s">
        <v>58</v>
      </c>
      <c r="AX216" s="30" t="s">
        <v>57</v>
      </c>
      <c r="AY216" s="30">
        <v>1</v>
      </c>
      <c r="AZ216" s="30"/>
      <c r="BA216" s="45"/>
    </row>
    <row r="217" spans="1:53" ht="45">
      <c r="A217" s="133">
        <f t="shared" si="3"/>
        <v>209</v>
      </c>
      <c r="B217" s="111"/>
      <c r="C217" s="42" t="s">
        <v>631</v>
      </c>
      <c r="D217" s="27"/>
      <c r="E217" s="28"/>
      <c r="F217" s="204"/>
      <c r="G217" s="153"/>
      <c r="H217" s="237" t="s">
        <v>60</v>
      </c>
      <c r="I217" s="191"/>
      <c r="J217" s="215"/>
      <c r="K217" s="33" t="s">
        <v>68</v>
      </c>
      <c r="L217" s="33"/>
      <c r="M217" s="32" t="s">
        <v>62</v>
      </c>
      <c r="N217" s="32" t="s">
        <v>82</v>
      </c>
      <c r="O217" s="33" t="s">
        <v>91</v>
      </c>
      <c r="P217" s="32" t="s">
        <v>632</v>
      </c>
      <c r="Q217" s="33"/>
      <c r="R217" s="33"/>
      <c r="S217" s="88"/>
      <c r="T217" s="36"/>
      <c r="U217" s="28"/>
      <c r="V217" s="28"/>
      <c r="W217" s="28" t="s">
        <v>57</v>
      </c>
      <c r="X217" s="28"/>
      <c r="Y217" s="28"/>
      <c r="Z217" s="28"/>
      <c r="AA217" s="37"/>
      <c r="AB217" s="36" t="s">
        <v>56</v>
      </c>
      <c r="AC217" s="28"/>
      <c r="AD217" s="28"/>
      <c r="AE217" s="28"/>
      <c r="AF217" s="28"/>
      <c r="AG217" s="28"/>
      <c r="AH217" s="30"/>
      <c r="AI217" s="28"/>
      <c r="AJ217" s="30"/>
      <c r="AK217" s="30"/>
      <c r="AL217" s="28"/>
      <c r="AM217" s="28"/>
      <c r="AN217" s="28"/>
      <c r="AO217" s="28"/>
      <c r="AP217" s="28"/>
      <c r="AQ217" s="28"/>
      <c r="AR217" s="28"/>
      <c r="AS217" s="28"/>
      <c r="AT217" s="28"/>
      <c r="AU217" s="37"/>
      <c r="AV217" s="39"/>
      <c r="AW217" s="30" t="s">
        <v>58</v>
      </c>
      <c r="AX217" s="30" t="s">
        <v>57</v>
      </c>
      <c r="AY217" s="30"/>
      <c r="AZ217" s="30"/>
      <c r="BA217" s="112"/>
    </row>
    <row r="218" spans="1:53" ht="105">
      <c r="A218" s="133">
        <f t="shared" si="3"/>
        <v>210</v>
      </c>
      <c r="B218" s="41"/>
      <c r="C218" s="42" t="s">
        <v>633</v>
      </c>
      <c r="D218" s="27"/>
      <c r="E218" s="28"/>
      <c r="F218" s="204"/>
      <c r="G218" s="153"/>
      <c r="H218" s="237" t="s">
        <v>60</v>
      </c>
      <c r="I218" s="191"/>
      <c r="J218" s="215"/>
      <c r="K218" s="33" t="s">
        <v>51</v>
      </c>
      <c r="L218" s="33"/>
      <c r="M218" s="32" t="s">
        <v>69</v>
      </c>
      <c r="N218" s="32" t="s">
        <v>82</v>
      </c>
      <c r="O218" s="33" t="s">
        <v>91</v>
      </c>
      <c r="P218" s="32" t="s">
        <v>634</v>
      </c>
      <c r="Q218" s="33"/>
      <c r="R218" s="33"/>
      <c r="S218" s="88"/>
      <c r="T218" s="36"/>
      <c r="U218" s="28"/>
      <c r="V218" s="28"/>
      <c r="W218" s="28"/>
      <c r="X218" s="28"/>
      <c r="Y218" s="28"/>
      <c r="Z218" s="28" t="s">
        <v>57</v>
      </c>
      <c r="AA218" s="37"/>
      <c r="AB218" s="36"/>
      <c r="AC218" s="28"/>
      <c r="AD218" s="28"/>
      <c r="AE218" s="28"/>
      <c r="AF218" s="28"/>
      <c r="AG218" s="28"/>
      <c r="AH218" s="30"/>
      <c r="AI218" s="28"/>
      <c r="AJ218" s="30"/>
      <c r="AK218" s="30"/>
      <c r="AL218" s="28"/>
      <c r="AM218" s="28"/>
      <c r="AN218" s="28"/>
      <c r="AO218" s="28"/>
      <c r="AP218" s="28"/>
      <c r="AQ218" s="28"/>
      <c r="AR218" s="28"/>
      <c r="AS218" s="28"/>
      <c r="AT218" s="28"/>
      <c r="AU218" s="37"/>
      <c r="AV218" s="39"/>
      <c r="AW218" s="30" t="s">
        <v>58</v>
      </c>
      <c r="AX218" s="30" t="s">
        <v>57</v>
      </c>
      <c r="AY218" s="30"/>
      <c r="AZ218" s="30"/>
      <c r="BA218" s="45"/>
    </row>
    <row r="219" spans="1:53" ht="60">
      <c r="A219" s="133">
        <f t="shared" si="3"/>
        <v>211</v>
      </c>
      <c r="B219" s="41"/>
      <c r="C219" s="42" t="s">
        <v>635</v>
      </c>
      <c r="D219" s="27" t="s">
        <v>636</v>
      </c>
      <c r="E219" s="28"/>
      <c r="F219" s="204"/>
      <c r="G219" s="153"/>
      <c r="H219" s="237" t="s">
        <v>60</v>
      </c>
      <c r="I219" s="191"/>
      <c r="J219" s="215"/>
      <c r="K219" s="33" t="s">
        <v>68</v>
      </c>
      <c r="L219" s="33"/>
      <c r="M219" s="32" t="s">
        <v>69</v>
      </c>
      <c r="N219" s="32" t="s">
        <v>87</v>
      </c>
      <c r="O219" s="33" t="s">
        <v>87</v>
      </c>
      <c r="P219" s="32" t="s">
        <v>637</v>
      </c>
      <c r="Q219" s="33"/>
      <c r="R219" s="33"/>
      <c r="S219" s="88"/>
      <c r="T219" s="36"/>
      <c r="U219" s="28"/>
      <c r="V219" s="28"/>
      <c r="W219" s="28" t="s">
        <v>57</v>
      </c>
      <c r="X219" s="28"/>
      <c r="Y219" s="28"/>
      <c r="Z219" s="28"/>
      <c r="AA219" s="37"/>
      <c r="AB219" s="36" t="s">
        <v>56</v>
      </c>
      <c r="AC219" s="28" t="s">
        <v>57</v>
      </c>
      <c r="AD219" s="28"/>
      <c r="AE219" s="28"/>
      <c r="AF219" s="28"/>
      <c r="AG219" s="28"/>
      <c r="AH219" s="30"/>
      <c r="AI219" s="28"/>
      <c r="AJ219" s="30"/>
      <c r="AK219" s="30"/>
      <c r="AL219" s="28"/>
      <c r="AM219" s="28"/>
      <c r="AN219" s="28"/>
      <c r="AO219" s="28"/>
      <c r="AP219" s="28"/>
      <c r="AQ219" s="28"/>
      <c r="AR219" s="28"/>
      <c r="AS219" s="28"/>
      <c r="AT219" s="28"/>
      <c r="AU219" s="37"/>
      <c r="AV219" s="39"/>
      <c r="AW219" s="30" t="s">
        <v>58</v>
      </c>
      <c r="AX219" s="30" t="s">
        <v>57</v>
      </c>
      <c r="AY219" s="30"/>
      <c r="AZ219" s="30"/>
      <c r="BA219" s="45"/>
    </row>
    <row r="220" spans="1:53" ht="90">
      <c r="A220" s="133">
        <f t="shared" si="3"/>
        <v>212</v>
      </c>
      <c r="B220" s="115" t="s">
        <v>124</v>
      </c>
      <c r="C220" s="60" t="s">
        <v>638</v>
      </c>
      <c r="D220" s="27" t="s">
        <v>230</v>
      </c>
      <c r="E220" s="28"/>
      <c r="F220" s="204"/>
      <c r="G220" s="165" t="s">
        <v>680</v>
      </c>
      <c r="H220" s="246" t="s">
        <v>67</v>
      </c>
      <c r="I220" s="197"/>
      <c r="J220" s="208" t="s">
        <v>680</v>
      </c>
      <c r="K220" s="149" t="s">
        <v>677</v>
      </c>
      <c r="L220" s="33"/>
      <c r="M220" s="32" t="s">
        <v>73</v>
      </c>
      <c r="N220" s="32" t="s">
        <v>124</v>
      </c>
      <c r="O220" s="33" t="s">
        <v>75</v>
      </c>
      <c r="P220" s="32" t="s">
        <v>639</v>
      </c>
      <c r="Q220" s="33"/>
      <c r="R220" s="33"/>
      <c r="S220" s="88"/>
      <c r="T220" s="36"/>
      <c r="U220" s="28"/>
      <c r="V220" s="28"/>
      <c r="W220" s="28"/>
      <c r="X220" s="28"/>
      <c r="Y220" s="28"/>
      <c r="Z220" s="28" t="s">
        <v>57</v>
      </c>
      <c r="AA220" s="37"/>
      <c r="AB220" s="36"/>
      <c r="AC220" s="28"/>
      <c r="AD220" s="28"/>
      <c r="AE220" s="28"/>
      <c r="AF220" s="28"/>
      <c r="AG220" s="28"/>
      <c r="AH220" s="30"/>
      <c r="AI220" s="28"/>
      <c r="AJ220" s="30"/>
      <c r="AK220" s="30"/>
      <c r="AL220" s="28"/>
      <c r="AM220" s="28"/>
      <c r="AN220" s="28"/>
      <c r="AO220" s="28"/>
      <c r="AP220" s="28"/>
      <c r="AQ220" s="28"/>
      <c r="AR220" s="28"/>
      <c r="AS220" s="28"/>
      <c r="AT220" s="28"/>
      <c r="AU220" s="37"/>
      <c r="AV220" s="39"/>
      <c r="AW220" s="30" t="s">
        <v>58</v>
      </c>
      <c r="AX220" s="30" t="s">
        <v>57</v>
      </c>
      <c r="AY220" s="30">
        <v>1</v>
      </c>
      <c r="AZ220" s="30" t="s">
        <v>57</v>
      </c>
      <c r="BA220" s="45"/>
    </row>
    <row r="221" spans="1:53" ht="75">
      <c r="A221" s="133">
        <f t="shared" si="3"/>
        <v>213</v>
      </c>
      <c r="B221" s="7"/>
      <c r="C221" s="86" t="s">
        <v>640</v>
      </c>
      <c r="D221" s="27"/>
      <c r="E221" s="81" t="s">
        <v>641</v>
      </c>
      <c r="F221" s="231" t="s">
        <v>641</v>
      </c>
      <c r="G221" s="154"/>
      <c r="H221" s="243" t="s">
        <v>60</v>
      </c>
      <c r="I221" s="195"/>
      <c r="J221" s="217"/>
      <c r="K221" s="55" t="s">
        <v>68</v>
      </c>
      <c r="L221" s="55"/>
      <c r="M221" s="82" t="s">
        <v>69</v>
      </c>
      <c r="N221" s="82" t="s">
        <v>87</v>
      </c>
      <c r="O221" s="55" t="s">
        <v>87</v>
      </c>
      <c r="P221" s="82" t="s">
        <v>642</v>
      </c>
      <c r="Q221" s="55"/>
      <c r="R221" s="55"/>
      <c r="S221" s="83"/>
      <c r="T221" s="84"/>
      <c r="U221" s="81"/>
      <c r="V221" s="81"/>
      <c r="W221" s="81"/>
      <c r="X221" s="81"/>
      <c r="Y221" s="81"/>
      <c r="Z221" s="81"/>
      <c r="AA221" s="85"/>
      <c r="AB221" s="84"/>
      <c r="AC221" s="81" t="s">
        <v>57</v>
      </c>
      <c r="AD221" s="81"/>
      <c r="AE221" s="81"/>
      <c r="AF221" s="81"/>
      <c r="AG221" s="81"/>
      <c r="AH221" s="30"/>
      <c r="AI221" s="81"/>
      <c r="AJ221" s="30"/>
      <c r="AK221" s="30"/>
      <c r="AL221" s="81"/>
      <c r="AM221" s="81"/>
      <c r="AN221" s="81"/>
      <c r="AO221" s="81"/>
      <c r="AP221" s="81"/>
      <c r="AQ221" s="81"/>
      <c r="AR221" s="81"/>
      <c r="AS221" s="81"/>
      <c r="AT221" s="81"/>
      <c r="AU221" s="85"/>
      <c r="AV221" s="39"/>
      <c r="AW221" s="30" t="s">
        <v>58</v>
      </c>
      <c r="AX221" s="30" t="s">
        <v>57</v>
      </c>
      <c r="AY221" s="30"/>
      <c r="AZ221" s="30"/>
      <c r="BA221" s="40"/>
    </row>
    <row r="222" spans="1:53" ht="45">
      <c r="A222" s="133">
        <f t="shared" si="3"/>
        <v>214</v>
      </c>
      <c r="B222" s="41"/>
      <c r="C222" s="42" t="s">
        <v>643</v>
      </c>
      <c r="D222" s="27"/>
      <c r="E222" s="28"/>
      <c r="F222" s="204"/>
      <c r="G222" s="153"/>
      <c r="H222" s="237" t="s">
        <v>60</v>
      </c>
      <c r="I222" s="191"/>
      <c r="J222" s="215"/>
      <c r="K222" s="33" t="s">
        <v>68</v>
      </c>
      <c r="L222" s="33"/>
      <c r="M222" s="32" t="s">
        <v>112</v>
      </c>
      <c r="N222" s="32" t="s">
        <v>140</v>
      </c>
      <c r="O222" s="33" t="s">
        <v>91</v>
      </c>
      <c r="P222" s="32" t="s">
        <v>644</v>
      </c>
      <c r="Q222" s="33"/>
      <c r="R222" s="33"/>
      <c r="S222" s="88"/>
      <c r="T222" s="36"/>
      <c r="U222" s="28"/>
      <c r="V222" s="28"/>
      <c r="W222" s="28"/>
      <c r="X222" s="28"/>
      <c r="Y222" s="28"/>
      <c r="Z222" s="28"/>
      <c r="AA222" s="37"/>
      <c r="AB222" s="36"/>
      <c r="AC222" s="28"/>
      <c r="AD222" s="28"/>
      <c r="AE222" s="28" t="s">
        <v>57</v>
      </c>
      <c r="AF222" s="28"/>
      <c r="AG222" s="28"/>
      <c r="AH222" s="30"/>
      <c r="AI222" s="28"/>
      <c r="AJ222" s="30"/>
      <c r="AK222" s="30"/>
      <c r="AL222" s="28"/>
      <c r="AM222" s="28"/>
      <c r="AN222" s="28"/>
      <c r="AO222" s="28"/>
      <c r="AP222" s="28"/>
      <c r="AQ222" s="28"/>
      <c r="AR222" s="28"/>
      <c r="AS222" s="28"/>
      <c r="AT222" s="28"/>
      <c r="AU222" s="37"/>
      <c r="AV222" s="39"/>
      <c r="AW222" s="30" t="s">
        <v>58</v>
      </c>
      <c r="AX222" s="30" t="s">
        <v>57</v>
      </c>
      <c r="AY222" s="30"/>
      <c r="AZ222" s="30"/>
      <c r="BA222" s="45"/>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Steve Ray</cp:lastModifiedBy>
  <dcterms:created xsi:type="dcterms:W3CDTF">2014-10-10T18:35:54Z</dcterms:created>
  <dcterms:modified xsi:type="dcterms:W3CDTF">2015-02-24T22:48:16Z</dcterms:modified>
</cp:coreProperties>
</file>