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Cris\Desktop\aluno\Aula5\"/>
    </mc:Choice>
  </mc:AlternateContent>
  <xr:revisionPtr revIDLastSave="0" documentId="13_ncr:1_{6C03DA09-4DCB-460C-8854-9CF5D0D0C6BD}" xr6:coauthVersionLast="40" xr6:coauthVersionMax="40" xr10:uidLastSave="{00000000-0000-0000-0000-000000000000}"/>
  <bookViews>
    <workbookView xWindow="0" yWindow="0" windowWidth="21600" windowHeight="10890" xr2:uid="{00000000-000D-0000-FFFF-FFFF00000000}"/>
  </bookViews>
  <sheets>
    <sheet name="Contas a Pagar pagar" sheetId="4" r:id="rId1"/>
    <sheet name="solucao" sheetId="8" r:id="rId2"/>
    <sheet name="cadastro Fornec" sheetId="5" r:id="rId3"/>
    <sheet name="Ordem de Prioridade" sheetId="6" r:id="rId4"/>
  </sheets>
  <definedNames>
    <definedName name="_xlnm._FilterDatabase" localSheetId="2" hidden="1">'cadastro Fornec'!$A$1:$B$482</definedName>
    <definedName name="_xlnm._FilterDatabase" localSheetId="0" hidden="1">'Contas a Pagar pagar'!$A$1:$I$352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4" l="1"/>
  <c r="I7" i="4"/>
  <c r="I236" i="4" l="1"/>
  <c r="I235" i="4"/>
  <c r="H3" i="4"/>
  <c r="H4" i="4"/>
  <c r="H5" i="4"/>
  <c r="I5" i="4" s="1"/>
  <c r="H6" i="4"/>
  <c r="I6" i="4" s="1"/>
  <c r="H7" i="4"/>
  <c r="H9" i="4"/>
  <c r="H10" i="4"/>
  <c r="I10" i="4" s="1"/>
  <c r="H11" i="4"/>
  <c r="H12" i="4"/>
  <c r="H13" i="4"/>
  <c r="H14" i="4"/>
  <c r="I14" i="4" s="1"/>
  <c r="H15" i="4"/>
  <c r="H16" i="4"/>
  <c r="H17" i="4"/>
  <c r="H18" i="4"/>
  <c r="I18" i="4" s="1"/>
  <c r="H19" i="4"/>
  <c r="H20" i="4"/>
  <c r="H21" i="4"/>
  <c r="H22" i="4"/>
  <c r="I22" i="4" s="1"/>
  <c r="H23" i="4"/>
  <c r="H24" i="4"/>
  <c r="H25" i="4"/>
  <c r="H26" i="4"/>
  <c r="I26" i="4" s="1"/>
  <c r="H27" i="4"/>
  <c r="H28" i="4"/>
  <c r="H29" i="4"/>
  <c r="H30" i="4"/>
  <c r="I30" i="4" s="1"/>
  <c r="H31" i="4"/>
  <c r="H32" i="4"/>
  <c r="H33" i="4"/>
  <c r="H34" i="4"/>
  <c r="I34" i="4" s="1"/>
  <c r="H35" i="4"/>
  <c r="H36" i="4"/>
  <c r="I36" i="4" s="1"/>
  <c r="H37" i="4"/>
  <c r="I37" i="4" s="1"/>
  <c r="H38" i="4"/>
  <c r="I38" i="4" s="1"/>
  <c r="H39" i="4"/>
  <c r="H40" i="4"/>
  <c r="I40" i="4" s="1"/>
  <c r="H41" i="4"/>
  <c r="H42" i="4"/>
  <c r="I42" i="4" s="1"/>
  <c r="H43" i="4"/>
  <c r="H44" i="4"/>
  <c r="I44" i="4" s="1"/>
  <c r="H45" i="4"/>
  <c r="H46" i="4"/>
  <c r="I46" i="4" s="1"/>
  <c r="H47" i="4"/>
  <c r="H48" i="4"/>
  <c r="I48" i="4" s="1"/>
  <c r="H49" i="4"/>
  <c r="I49" i="4" s="1"/>
  <c r="H50" i="4"/>
  <c r="H51" i="4"/>
  <c r="H52" i="4"/>
  <c r="I52" i="4" s="1"/>
  <c r="H53" i="4"/>
  <c r="I53" i="4" s="1"/>
  <c r="H54" i="4"/>
  <c r="I54" i="4" s="1"/>
  <c r="H55" i="4"/>
  <c r="H56" i="4"/>
  <c r="I56" i="4" s="1"/>
  <c r="H57" i="4"/>
  <c r="H58" i="4"/>
  <c r="I58" i="4" s="1"/>
  <c r="H59" i="4"/>
  <c r="H60" i="4"/>
  <c r="I60" i="4" s="1"/>
  <c r="H61" i="4"/>
  <c r="H62" i="4"/>
  <c r="I62" i="4" s="1"/>
  <c r="H63" i="4"/>
  <c r="H64" i="4"/>
  <c r="I64" i="4" s="1"/>
  <c r="H65" i="4"/>
  <c r="I65" i="4" s="1"/>
  <c r="H66" i="4"/>
  <c r="H67" i="4"/>
  <c r="H68" i="4"/>
  <c r="I68" i="4" s="1"/>
  <c r="H69" i="4"/>
  <c r="I69" i="4" s="1"/>
  <c r="H70" i="4"/>
  <c r="I70" i="4" s="1"/>
  <c r="H71" i="4"/>
  <c r="H72" i="4"/>
  <c r="I72" i="4" s="1"/>
  <c r="H73" i="4"/>
  <c r="H74" i="4"/>
  <c r="I74" i="4" s="1"/>
  <c r="H75" i="4"/>
  <c r="H76" i="4"/>
  <c r="I76" i="4" s="1"/>
  <c r="H77" i="4"/>
  <c r="H78" i="4"/>
  <c r="I78" i="4" s="1"/>
  <c r="H79" i="4"/>
  <c r="H80" i="4"/>
  <c r="I80" i="4" s="1"/>
  <c r="H81" i="4"/>
  <c r="I81" i="4" s="1"/>
  <c r="H82" i="4"/>
  <c r="H83" i="4"/>
  <c r="H84" i="4"/>
  <c r="I84" i="4" s="1"/>
  <c r="H85" i="4"/>
  <c r="I85" i="4" s="1"/>
  <c r="H86" i="4"/>
  <c r="I86" i="4" s="1"/>
  <c r="H87" i="4"/>
  <c r="H88" i="4"/>
  <c r="I88" i="4" s="1"/>
  <c r="H89" i="4"/>
  <c r="H90" i="4"/>
  <c r="I90" i="4" s="1"/>
  <c r="H91" i="4"/>
  <c r="H92" i="4"/>
  <c r="I92" i="4" s="1"/>
  <c r="H93" i="4"/>
  <c r="H94" i="4"/>
  <c r="I94" i="4" s="1"/>
  <c r="H95" i="4"/>
  <c r="H96" i="4"/>
  <c r="I96" i="4" s="1"/>
  <c r="H97" i="4"/>
  <c r="I97" i="4" s="1"/>
  <c r="H98" i="4"/>
  <c r="I98" i="4" s="1"/>
  <c r="H99" i="4"/>
  <c r="H100" i="4"/>
  <c r="H101" i="4"/>
  <c r="I101" i="4" s="1"/>
  <c r="H102" i="4"/>
  <c r="I102" i="4" s="1"/>
  <c r="H103" i="4"/>
  <c r="H104" i="4"/>
  <c r="H105" i="4"/>
  <c r="I105" i="4" s="1"/>
  <c r="H106" i="4"/>
  <c r="I106" i="4" s="1"/>
  <c r="H107" i="4"/>
  <c r="H108" i="4"/>
  <c r="H109" i="4"/>
  <c r="I109" i="4" s="1"/>
  <c r="H110" i="4"/>
  <c r="H111" i="4"/>
  <c r="H112" i="4"/>
  <c r="H113" i="4"/>
  <c r="I113" i="4" s="1"/>
  <c r="H114" i="4"/>
  <c r="I114" i="4" s="1"/>
  <c r="H115" i="4"/>
  <c r="H116" i="4"/>
  <c r="H117" i="4"/>
  <c r="I117" i="4" s="1"/>
  <c r="H118" i="4"/>
  <c r="I118" i="4" s="1"/>
  <c r="H119" i="4"/>
  <c r="H120" i="4"/>
  <c r="H121" i="4"/>
  <c r="I121" i="4" s="1"/>
  <c r="H122" i="4"/>
  <c r="I122" i="4" s="1"/>
  <c r="H123" i="4"/>
  <c r="H124" i="4"/>
  <c r="H125" i="4"/>
  <c r="I125" i="4" s="1"/>
  <c r="H126" i="4"/>
  <c r="H127" i="4"/>
  <c r="H128" i="4"/>
  <c r="H129" i="4"/>
  <c r="I129" i="4" s="1"/>
  <c r="H130" i="4"/>
  <c r="I130" i="4" s="1"/>
  <c r="H131" i="4"/>
  <c r="H132" i="4"/>
  <c r="H133" i="4"/>
  <c r="I133" i="4" s="1"/>
  <c r="H134" i="4"/>
  <c r="I134" i="4" s="1"/>
  <c r="H135" i="4"/>
  <c r="H136" i="4"/>
  <c r="H137" i="4"/>
  <c r="I137" i="4" s="1"/>
  <c r="H138" i="4"/>
  <c r="I138" i="4" s="1"/>
  <c r="H139" i="4"/>
  <c r="H140" i="4"/>
  <c r="H141" i="4"/>
  <c r="I141" i="4" s="1"/>
  <c r="H142" i="4"/>
  <c r="H143" i="4"/>
  <c r="H144" i="4"/>
  <c r="H145" i="4"/>
  <c r="I145" i="4" s="1"/>
  <c r="H146" i="4"/>
  <c r="I146" i="4" s="1"/>
  <c r="H147" i="4"/>
  <c r="H148" i="4"/>
  <c r="H149" i="4"/>
  <c r="I149" i="4" s="1"/>
  <c r="H150" i="4"/>
  <c r="I150" i="4" s="1"/>
  <c r="H151" i="4"/>
  <c r="H152" i="4"/>
  <c r="H153" i="4"/>
  <c r="I153" i="4" s="1"/>
  <c r="H154" i="4"/>
  <c r="I154" i="4" s="1"/>
  <c r="H155" i="4"/>
  <c r="H156" i="4"/>
  <c r="H157" i="4"/>
  <c r="I157" i="4" s="1"/>
  <c r="H158" i="4"/>
  <c r="H159" i="4"/>
  <c r="H160" i="4"/>
  <c r="H161" i="4"/>
  <c r="I161" i="4" s="1"/>
  <c r="H162" i="4"/>
  <c r="I162" i="4" s="1"/>
  <c r="H163" i="4"/>
  <c r="H164" i="4"/>
  <c r="H165" i="4"/>
  <c r="H166" i="4"/>
  <c r="I166" i="4" s="1"/>
  <c r="H167" i="4"/>
  <c r="H168" i="4"/>
  <c r="H169" i="4"/>
  <c r="H170" i="4"/>
  <c r="I170" i="4" s="1"/>
  <c r="H171" i="4"/>
  <c r="H172" i="4"/>
  <c r="H173" i="4"/>
  <c r="I173" i="4" s="1"/>
  <c r="H174" i="4"/>
  <c r="I174" i="4" s="1"/>
  <c r="H175" i="4"/>
  <c r="H176" i="4"/>
  <c r="H177" i="4"/>
  <c r="I177" i="4" s="1"/>
  <c r="H178" i="4"/>
  <c r="I178" i="4" s="1"/>
  <c r="H179" i="4"/>
  <c r="H180" i="4"/>
  <c r="H181" i="4"/>
  <c r="H182" i="4"/>
  <c r="I182" i="4" s="1"/>
  <c r="H183" i="4"/>
  <c r="H184" i="4"/>
  <c r="H185" i="4"/>
  <c r="H186" i="4"/>
  <c r="I186" i="4" s="1"/>
  <c r="H187" i="4"/>
  <c r="H188" i="4"/>
  <c r="H189" i="4"/>
  <c r="I189" i="4" s="1"/>
  <c r="H190" i="4"/>
  <c r="I190" i="4" s="1"/>
  <c r="H191" i="4"/>
  <c r="H192" i="4"/>
  <c r="H193" i="4"/>
  <c r="I193" i="4" s="1"/>
  <c r="H194" i="4"/>
  <c r="I194" i="4" s="1"/>
  <c r="H195" i="4"/>
  <c r="H196" i="4"/>
  <c r="H197" i="4"/>
  <c r="H198" i="4"/>
  <c r="I198" i="4" s="1"/>
  <c r="H199" i="4"/>
  <c r="H200" i="4"/>
  <c r="H201" i="4"/>
  <c r="H202" i="4"/>
  <c r="I202" i="4" s="1"/>
  <c r="H203" i="4"/>
  <c r="H204" i="4"/>
  <c r="H205" i="4"/>
  <c r="I205" i="4" s="1"/>
  <c r="H206" i="4"/>
  <c r="I206" i="4" s="1"/>
  <c r="H207" i="4"/>
  <c r="H208" i="4"/>
  <c r="H209" i="4"/>
  <c r="I209" i="4" s="1"/>
  <c r="H210" i="4"/>
  <c r="I210" i="4" s="1"/>
  <c r="H211" i="4"/>
  <c r="H212" i="4"/>
  <c r="H213" i="4"/>
  <c r="H214" i="4"/>
  <c r="I214" i="4" s="1"/>
  <c r="H215" i="4"/>
  <c r="H216" i="4"/>
  <c r="H217" i="4"/>
  <c r="H218" i="4"/>
  <c r="I218" i="4" s="1"/>
  <c r="H219" i="4"/>
  <c r="H220" i="4"/>
  <c r="H221" i="4"/>
  <c r="I221" i="4" s="1"/>
  <c r="H222" i="4"/>
  <c r="I222" i="4" s="1"/>
  <c r="H223" i="4"/>
  <c r="H224" i="4"/>
  <c r="H225" i="4"/>
  <c r="I225" i="4" s="1"/>
  <c r="H226" i="4"/>
  <c r="I226" i="4" s="1"/>
  <c r="H227" i="4"/>
  <c r="H228" i="4"/>
  <c r="H229" i="4"/>
  <c r="I229" i="4" s="1"/>
  <c r="H230" i="4"/>
  <c r="I230" i="4" s="1"/>
  <c r="H231" i="4"/>
  <c r="H232" i="4"/>
  <c r="H233" i="4"/>
  <c r="I233" i="4" s="1"/>
  <c r="H234" i="4"/>
  <c r="I234" i="4" s="1"/>
  <c r="H235" i="4"/>
  <c r="H236" i="4"/>
  <c r="H237" i="4"/>
  <c r="H238" i="4"/>
  <c r="I238" i="4" s="1"/>
  <c r="H239" i="4"/>
  <c r="H240" i="4"/>
  <c r="H241" i="4"/>
  <c r="H242" i="4"/>
  <c r="I242" i="4" s="1"/>
  <c r="H243" i="4"/>
  <c r="H244" i="4"/>
  <c r="H245" i="4"/>
  <c r="I245" i="4" s="1"/>
  <c r="H246" i="4"/>
  <c r="I246" i="4" s="1"/>
  <c r="H247" i="4"/>
  <c r="H248" i="4"/>
  <c r="H249" i="4"/>
  <c r="I249" i="4" s="1"/>
  <c r="H250" i="4"/>
  <c r="I250" i="4" s="1"/>
  <c r="H251" i="4"/>
  <c r="H252" i="4"/>
  <c r="H253" i="4"/>
  <c r="H254" i="4"/>
  <c r="I254" i="4" s="1"/>
  <c r="H255" i="4"/>
  <c r="H256" i="4"/>
  <c r="H257" i="4"/>
  <c r="H258" i="4"/>
  <c r="I258" i="4" s="1"/>
  <c r="H259" i="4"/>
  <c r="H260" i="4"/>
  <c r="H261" i="4"/>
  <c r="I261" i="4" s="1"/>
  <c r="H262" i="4"/>
  <c r="I262" i="4" s="1"/>
  <c r="H263" i="4"/>
  <c r="H264" i="4"/>
  <c r="H265" i="4"/>
  <c r="I265" i="4" s="1"/>
  <c r="H266" i="4"/>
  <c r="I266" i="4" s="1"/>
  <c r="H267" i="4"/>
  <c r="H268" i="4"/>
  <c r="H269" i="4"/>
  <c r="H270" i="4"/>
  <c r="I270" i="4" s="1"/>
  <c r="H271" i="4"/>
  <c r="H272" i="4"/>
  <c r="H273" i="4"/>
  <c r="H274" i="4"/>
  <c r="I274" i="4" s="1"/>
  <c r="H275" i="4"/>
  <c r="H276" i="4"/>
  <c r="H277" i="4"/>
  <c r="I277" i="4" s="1"/>
  <c r="H278" i="4"/>
  <c r="I278" i="4" s="1"/>
  <c r="H279" i="4"/>
  <c r="H280" i="4"/>
  <c r="H281" i="4"/>
  <c r="I281" i="4" s="1"/>
  <c r="H282" i="4"/>
  <c r="I282" i="4" s="1"/>
  <c r="H283" i="4"/>
  <c r="H284" i="4"/>
  <c r="H285" i="4"/>
  <c r="H286" i="4"/>
  <c r="I286" i="4" s="1"/>
  <c r="H287" i="4"/>
  <c r="H288" i="4"/>
  <c r="H289" i="4"/>
  <c r="H290" i="4"/>
  <c r="I290" i="4" s="1"/>
  <c r="H291" i="4"/>
  <c r="H292" i="4"/>
  <c r="I292" i="4" s="1"/>
  <c r="H293" i="4"/>
  <c r="I293" i="4" s="1"/>
  <c r="H294" i="4"/>
  <c r="I294" i="4" s="1"/>
  <c r="H295" i="4"/>
  <c r="H296" i="4"/>
  <c r="I296" i="4" s="1"/>
  <c r="H297" i="4"/>
  <c r="H298" i="4"/>
  <c r="I298" i="4" s="1"/>
  <c r="H299" i="4"/>
  <c r="H300" i="4"/>
  <c r="I300" i="4" s="1"/>
  <c r="H301" i="4"/>
  <c r="H302" i="4"/>
  <c r="I302" i="4" s="1"/>
  <c r="H303" i="4"/>
  <c r="H304" i="4"/>
  <c r="I304" i="4" s="1"/>
  <c r="H305" i="4"/>
  <c r="I305" i="4" s="1"/>
  <c r="H306" i="4"/>
  <c r="H307" i="4"/>
  <c r="H308" i="4"/>
  <c r="I308" i="4" s="1"/>
  <c r="H309" i="4"/>
  <c r="I309" i="4" s="1"/>
  <c r="H310" i="4"/>
  <c r="I310" i="4" s="1"/>
  <c r="H311" i="4"/>
  <c r="H312" i="4"/>
  <c r="I312" i="4" s="1"/>
  <c r="H313" i="4"/>
  <c r="H314" i="4"/>
  <c r="I314" i="4" s="1"/>
  <c r="H315" i="4"/>
  <c r="H316" i="4"/>
  <c r="I316" i="4" s="1"/>
  <c r="H317" i="4"/>
  <c r="H318" i="4"/>
  <c r="I318" i="4" s="1"/>
  <c r="H319" i="4"/>
  <c r="H320" i="4"/>
  <c r="I320" i="4" s="1"/>
  <c r="H321" i="4"/>
  <c r="I321" i="4" s="1"/>
  <c r="H322" i="4"/>
  <c r="H323" i="4"/>
  <c r="H324" i="4"/>
  <c r="I324" i="4" s="1"/>
  <c r="H325" i="4"/>
  <c r="I325" i="4" s="1"/>
  <c r="H326" i="4"/>
  <c r="I326" i="4" s="1"/>
  <c r="H327" i="4"/>
  <c r="H328" i="4"/>
  <c r="I328" i="4" s="1"/>
  <c r="H329" i="4"/>
  <c r="H330" i="4"/>
  <c r="I330" i="4" s="1"/>
  <c r="H331" i="4"/>
  <c r="H332" i="4"/>
  <c r="I332" i="4" s="1"/>
  <c r="H333" i="4"/>
  <c r="H334" i="4"/>
  <c r="I334" i="4" s="1"/>
  <c r="H335" i="4"/>
  <c r="H336" i="4"/>
  <c r="I336" i="4" s="1"/>
  <c r="H337" i="4"/>
  <c r="I337" i="4" s="1"/>
  <c r="H338" i="4"/>
  <c r="H339" i="4"/>
  <c r="H340" i="4"/>
  <c r="I340" i="4" s="1"/>
  <c r="H341" i="4"/>
  <c r="I341" i="4" s="1"/>
  <c r="H342" i="4"/>
  <c r="I342" i="4" s="1"/>
  <c r="H343" i="4"/>
  <c r="H344" i="4"/>
  <c r="H345" i="4"/>
  <c r="I345" i="4" s="1"/>
  <c r="H346" i="4"/>
  <c r="I346" i="4" s="1"/>
  <c r="H347" i="4"/>
  <c r="H348" i="4"/>
  <c r="H349" i="4"/>
  <c r="I349" i="4" s="1"/>
  <c r="H350" i="4"/>
  <c r="I350" i="4" s="1"/>
  <c r="H351" i="4"/>
  <c r="H2" i="4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I343" i="4"/>
  <c r="I347" i="4"/>
  <c r="I351" i="4"/>
  <c r="I348" i="4"/>
  <c r="I344" i="4"/>
  <c r="I339" i="4"/>
  <c r="I338" i="4"/>
  <c r="I335" i="4"/>
  <c r="I333" i="4"/>
  <c r="I331" i="4"/>
  <c r="I329" i="4"/>
  <c r="I327" i="4"/>
  <c r="I323" i="4"/>
  <c r="I322" i="4"/>
  <c r="I319" i="4"/>
  <c r="I317" i="4"/>
  <c r="I315" i="4"/>
  <c r="I313" i="4"/>
  <c r="I311" i="4"/>
  <c r="I307" i="4"/>
  <c r="I306" i="4"/>
  <c r="I303" i="4"/>
  <c r="I301" i="4"/>
  <c r="I299" i="4"/>
  <c r="I297" i="4"/>
  <c r="I295" i="4"/>
  <c r="I291" i="4"/>
  <c r="I289" i="4"/>
  <c r="I288" i="4"/>
  <c r="I287" i="4"/>
  <c r="I285" i="4"/>
  <c r="I284" i="4"/>
  <c r="I283" i="4"/>
  <c r="I280" i="4"/>
  <c r="I279" i="4"/>
  <c r="I276" i="4"/>
  <c r="I275" i="4"/>
  <c r="I273" i="4"/>
  <c r="I272" i="4"/>
  <c r="I271" i="4"/>
  <c r="I269" i="4"/>
  <c r="I268" i="4"/>
  <c r="I267" i="4"/>
  <c r="I264" i="4"/>
  <c r="I263" i="4"/>
  <c r="I260" i="4"/>
  <c r="I259" i="4"/>
  <c r="I257" i="4"/>
  <c r="I256" i="4"/>
  <c r="I255" i="4"/>
  <c r="I253" i="4"/>
  <c r="I252" i="4"/>
  <c r="I251" i="4"/>
  <c r="I248" i="4"/>
  <c r="I247" i="4"/>
  <c r="I244" i="4"/>
  <c r="I243" i="4"/>
  <c r="I241" i="4"/>
  <c r="I240" i="4"/>
  <c r="I239" i="4"/>
  <c r="I237" i="4"/>
  <c r="I232" i="4"/>
  <c r="I231" i="4"/>
  <c r="I228" i="4"/>
  <c r="I227" i="4"/>
  <c r="I224" i="4"/>
  <c r="I223" i="4"/>
  <c r="I220" i="4"/>
  <c r="I219" i="4"/>
  <c r="I217" i="4"/>
  <c r="I216" i="4"/>
  <c r="I215" i="4"/>
  <c r="I213" i="4"/>
  <c r="I212" i="4"/>
  <c r="I211" i="4"/>
  <c r="I208" i="4"/>
  <c r="I207" i="4"/>
  <c r="I204" i="4"/>
  <c r="I203" i="4"/>
  <c r="I201" i="4"/>
  <c r="I200" i="4"/>
  <c r="I199" i="4"/>
  <c r="I197" i="4"/>
  <c r="I196" i="4"/>
  <c r="I195" i="4"/>
  <c r="I192" i="4"/>
  <c r="I191" i="4"/>
  <c r="I188" i="4"/>
  <c r="I187" i="4"/>
  <c r="I185" i="4"/>
  <c r="I184" i="4"/>
  <c r="I183" i="4"/>
  <c r="I181" i="4"/>
  <c r="I180" i="4"/>
  <c r="I179" i="4"/>
  <c r="I176" i="4"/>
  <c r="I175" i="4"/>
  <c r="I172" i="4"/>
  <c r="I171" i="4"/>
  <c r="I169" i="4"/>
  <c r="I168" i="4"/>
  <c r="I167" i="4"/>
  <c r="I165" i="4"/>
  <c r="I164" i="4"/>
  <c r="I163" i="4"/>
  <c r="I160" i="4"/>
  <c r="I159" i="4"/>
  <c r="I158" i="4"/>
  <c r="I156" i="4"/>
  <c r="I155" i="4"/>
  <c r="I152" i="4"/>
  <c r="I151" i="4"/>
  <c r="I148" i="4"/>
  <c r="I147" i="4"/>
  <c r="I144" i="4"/>
  <c r="I143" i="4"/>
  <c r="I142" i="4"/>
  <c r="I140" i="4"/>
  <c r="I139" i="4"/>
  <c r="I136" i="4"/>
  <c r="I135" i="4"/>
  <c r="I132" i="4"/>
  <c r="I131" i="4"/>
  <c r="I128" i="4"/>
  <c r="I127" i="4"/>
  <c r="I126" i="4"/>
  <c r="I124" i="4"/>
  <c r="I123" i="4"/>
  <c r="I120" i="4"/>
  <c r="I119" i="4"/>
  <c r="I116" i="4"/>
  <c r="I115" i="4"/>
  <c r="I112" i="4"/>
  <c r="I111" i="4"/>
  <c r="I110" i="4"/>
  <c r="I108" i="4"/>
  <c r="I107" i="4"/>
  <c r="I104" i="4"/>
  <c r="I103" i="4"/>
  <c r="I100" i="4"/>
  <c r="I99" i="4"/>
  <c r="I95" i="4"/>
  <c r="I93" i="4"/>
  <c r="I91" i="4"/>
  <c r="I89" i="4"/>
  <c r="I87" i="4"/>
  <c r="I83" i="4"/>
  <c r="I82" i="4"/>
  <c r="I79" i="4"/>
  <c r="I77" i="4"/>
  <c r="I75" i="4"/>
  <c r="I73" i="4"/>
  <c r="I71" i="4"/>
  <c r="I67" i="4"/>
  <c r="I66" i="4"/>
  <c r="I63" i="4"/>
  <c r="I61" i="4"/>
  <c r="I59" i="4"/>
  <c r="I57" i="4"/>
  <c r="I55" i="4"/>
  <c r="I51" i="4"/>
  <c r="I50" i="4"/>
  <c r="I47" i="4"/>
  <c r="I45" i="4"/>
  <c r="I43" i="4"/>
  <c r="I41" i="4"/>
  <c r="I39" i="4"/>
  <c r="I35" i="4"/>
  <c r="I33" i="4"/>
  <c r="I32" i="4"/>
  <c r="I31" i="4"/>
  <c r="I29" i="4"/>
  <c r="I28" i="4"/>
  <c r="I27" i="4"/>
  <c r="I25" i="4"/>
  <c r="I24" i="4"/>
  <c r="I23" i="4"/>
  <c r="I21" i="4"/>
  <c r="I20" i="4"/>
  <c r="I19" i="4"/>
  <c r="I17" i="4"/>
  <c r="I16" i="4"/>
  <c r="I15" i="4"/>
  <c r="I13" i="4"/>
  <c r="I12" i="4"/>
  <c r="I11" i="4"/>
  <c r="I3" i="4"/>
  <c r="I4" i="4"/>
  <c r="I8" i="4"/>
  <c r="I9" i="4"/>
  <c r="I2" i="4"/>
</calcChain>
</file>

<file path=xl/sharedStrings.xml><?xml version="1.0" encoding="utf-8"?>
<sst xmlns="http://schemas.openxmlformats.org/spreadsheetml/2006/main" count="2999" uniqueCount="377">
  <si>
    <t>Empresa</t>
  </si>
  <si>
    <t>Descr. Conta Origem</t>
  </si>
  <si>
    <t>DESPESAS A APROPRIAR</t>
  </si>
  <si>
    <t>BENS INTANGÍVEIS</t>
  </si>
  <si>
    <t>DESPESAS GERAIS</t>
  </si>
  <si>
    <t>DESPESAS COM VENDAS</t>
  </si>
  <si>
    <t>OUTRAS DESPESAS OPERACIONAIS</t>
  </si>
  <si>
    <t>INC NFE 000002425 - MTCT SERVIC - 004116</t>
  </si>
  <si>
    <t>INC NFE 000000706 - BRASILSERVI - 002801</t>
  </si>
  <si>
    <t>INC NFE 000012018 - LM GESTAO D - 002818</t>
  </si>
  <si>
    <t>INC ND 000002818 - MOLLICA EMP - 001974</t>
  </si>
  <si>
    <t>INC NFE 000003523 - MOLLICA EMP - 001974</t>
  </si>
  <si>
    <t>INC NFE 000007883 - AGILITY NET - 002953</t>
  </si>
  <si>
    <t>INC NFE 000015767 - CLARO S.A. - 002797</t>
  </si>
  <si>
    <t>INC NFE 000000494 - NOBRE TRANS - 000136</t>
  </si>
  <si>
    <t>INC NFE 000000496 - NOBRE TRANS - 000136</t>
  </si>
  <si>
    <t>INC ND 000005267 - ASSOC BRAS  - 001369</t>
  </si>
  <si>
    <t>INC NFE 002782357 - CEMIG DISTR - 002726</t>
  </si>
  <si>
    <t>INC NFE 000012018 - SABESP  CI - 000032</t>
  </si>
  <si>
    <t>INC ND 000012018 - CONDOMINIO  - 002632</t>
  </si>
  <si>
    <t>INC NFE 000003519 - MOLLICA EMP - 001974</t>
  </si>
  <si>
    <t>INC NFE 000003525 - MOLLICA EMP - 001974</t>
  </si>
  <si>
    <t>INC NFE 000000491 - NOBRE TRANS - 000136</t>
  </si>
  <si>
    <t>INC NFE 000000497 - NOBRE TRANS - 000136</t>
  </si>
  <si>
    <t>INC ND 000000024 - MOLLICA EMP - 001974</t>
  </si>
  <si>
    <t>INC ND 000000030 - MOLLICA EMP - 001974</t>
  </si>
  <si>
    <t>INC NFE 000051109 - CM COMANDOS - 000100</t>
  </si>
  <si>
    <t>INC NFE 000000230 - TKS   TECNO - 001455</t>
  </si>
  <si>
    <t>INC NFE 000003521 - MOLLICA EMP - 001974</t>
  </si>
  <si>
    <t>INC NFE 000003526 - MOLLICA EMP - 001974</t>
  </si>
  <si>
    <t>INC NFE 000004900 - TOTVS S.A. - 003013</t>
  </si>
  <si>
    <t>INC NFE 000000492 - NOBRE TRANS - 000136</t>
  </si>
  <si>
    <t>INC NFE 000000495 - NOBRE TRANS - 000136</t>
  </si>
  <si>
    <t>INC NFE 000000026 - MOLLICA EMP - 001974</t>
  </si>
  <si>
    <t>INC NFE 000000031 - MOLLICA EMP - 001974</t>
  </si>
  <si>
    <t>INC NFE 000003520 - MOLLICA EMP - 001974</t>
  </si>
  <si>
    <t>INC NFE 000003527 - MOLLICA EMP - 001974</t>
  </si>
  <si>
    <t>INC ND 000000025 - MOLLICA EMP - 001974</t>
  </si>
  <si>
    <t>INC ND 000000032 - MOLLICA EMP - 001974</t>
  </si>
  <si>
    <t>INC NFE 000002953 - DOW JONES D - 002987</t>
  </si>
  <si>
    <t>INC NFE 000002954 - DOW JONES D - 002987</t>
  </si>
  <si>
    <t>INC NFE 000003506 - MOLLICA EMP - 001974</t>
  </si>
  <si>
    <t>INC ND  000000002 - MOLLICA EMP - 001974</t>
  </si>
  <si>
    <t>INC NFE 000000707 - BRASILSERVI - 002801</t>
  </si>
  <si>
    <t>INC NFE 000003505 - MOLLICA EMP - 001974</t>
  </si>
  <si>
    <t>INC NFE 000003524 - MOLLICA EMP - 001974</t>
  </si>
  <si>
    <t>INC NFE 000007865 - AGILITY NET - 002953</t>
  </si>
  <si>
    <t>INC NFE 000000201 - DIRECTNET P - 001535</t>
  </si>
  <si>
    <t>INC NFE 000003035 - LOGICAL IT  - 004129</t>
  </si>
  <si>
    <t>INC ND 000000029 - MOLLICA EMP - 001974</t>
  </si>
  <si>
    <t>INC ND 000000118 - MOLLICA EMP - 001974</t>
  </si>
  <si>
    <t>INC NFE 002782356 - CEMIG DISTR - 002726</t>
  </si>
  <si>
    <t>INC NFE 000002461 - MTCT SERVIC - 004116</t>
  </si>
  <si>
    <t>INC NFE 000000753 - BRASILSERVI - 002801</t>
  </si>
  <si>
    <t>INC NFE 000022018 - LM GESTAO D - 002818</t>
  </si>
  <si>
    <t>INC NFE 000003545 - MOLLICA EMP - 001974</t>
  </si>
  <si>
    <t>INC NFE 000003563 - MOLLICA EMP - 001974</t>
  </si>
  <si>
    <t>INC NFE 000007969 - AGILITY NET - 002953</t>
  </si>
  <si>
    <t>INC NFE 000007972 - AGILITY NET - 002953</t>
  </si>
  <si>
    <t>INC NFE 000015712 - CLARO S.A. - 002797</t>
  </si>
  <si>
    <t>INC NFE 000003082 - LOGICAL IT  - 004129</t>
  </si>
  <si>
    <t>INC NFE 000000510 - NOBRE TRANS - 000136</t>
  </si>
  <si>
    <t>INC NFE 000000517 - NOBRE TRANS - 000136</t>
  </si>
  <si>
    <t>INC NFE 000000518 - NOBRE TRANS - 000136</t>
  </si>
  <si>
    <t>INC ND 000005318 - MOLLICA EMP - 001974</t>
  </si>
  <si>
    <t>INC ND 000006818 - MOLLICA EMP - 001974</t>
  </si>
  <si>
    <t>INC ND 000005358 - ASSOC BRAS  - 001369</t>
  </si>
  <si>
    <t>INC NFE 009502825 - CEMIG DISTR - 002726</t>
  </si>
  <si>
    <t>INC NFE 000022018 - SABESP CI - 000032</t>
  </si>
  <si>
    <t>INC ND 000022018 - CONDOMINIO  - 002632</t>
  </si>
  <si>
    <t>INC ND 000102061 - CONDOMINIO  - 002632</t>
  </si>
  <si>
    <t>INC ND 000103056 - CONDOMINIO  - 002632</t>
  </si>
  <si>
    <t>INC NFE 000000515 - NOBRE TRANS - 000136</t>
  </si>
  <si>
    <t>INC NFE 000051590 - CM COMANDOS - 000100</t>
  </si>
  <si>
    <t>INC NFE 000000234 - TKS TECNO - 001455</t>
  </si>
  <si>
    <t>INC NFE 000000520 - NOBRE TRANS - 000136</t>
  </si>
  <si>
    <t>INC NFE 000003561 - MOLLICA EMP - 001974</t>
  </si>
  <si>
    <t>INC NFE 000000513 - NOBRE TRANS - 000136</t>
  </si>
  <si>
    <t>INC NFE 000000522 - NOBRE TRANS - 000136</t>
  </si>
  <si>
    <t>INC NFE 000000066 - MOLLICA EMP - 001974</t>
  </si>
  <si>
    <t>INC NFE 000003562 - MOLLICA EMP - 001974</t>
  </si>
  <si>
    <t>INC ND 000006717 - MOLLICA EMP - 001974</t>
  </si>
  <si>
    <t>INC NFE 009502824 - CEMIG DISTR - 002726</t>
  </si>
  <si>
    <t>INC NFE 000000514 - NOBRE TRANS - 000136</t>
  </si>
  <si>
    <t>INC NFE 000000511 - NOBRE TRANS - 000136</t>
  </si>
  <si>
    <t>INC NFE 000052165 - CM COMANDOS - 000100</t>
  </si>
  <si>
    <t>INC NFE 000032018 - LM GESTAO D - 002818</t>
  </si>
  <si>
    <t>INC NFE 000000236 - TKS TECNO - 001455</t>
  </si>
  <si>
    <t>INC NFE 000008025 - AGILITY NET - 002953</t>
  </si>
  <si>
    <t>INC NFE 000008044 - AGILITY NET - 002953</t>
  </si>
  <si>
    <t>INC NFE 000016418 - CLARO S.A. - 002797</t>
  </si>
  <si>
    <t>INC NFE 000003136 - LOGICAL IT  - 004129</t>
  </si>
  <si>
    <t>INC NFE 000000526 - NOBRE TRANS - 000136</t>
  </si>
  <si>
    <t>INC NFE 000000527 - NOBRE TRANS - 000136</t>
  </si>
  <si>
    <t>INC NFE 000000532 - NOBRE TRANS - 000136</t>
  </si>
  <si>
    <t>INC ND 000005529 - ASSOC BRAS  - 001369</t>
  </si>
  <si>
    <t>INC NFE 016227811 - CEMIG DISTR - 002726</t>
  </si>
  <si>
    <t>INC NFE 000032018 - SABESP        -  000032</t>
  </si>
  <si>
    <t>INC ND 000032018 - CONDOMINIO  - 002632</t>
  </si>
  <si>
    <t>INC ND 003032018 - CONDOMINIO  - 002632</t>
  </si>
  <si>
    <t>INC NFE 000000782 - BRASILSERVI - 002801</t>
  </si>
  <si>
    <t>INC NFE 000000531 - NOBRE TRANS - 000136</t>
  </si>
  <si>
    <t>INC ND  000000087 - MOLLICA EMP - 001974</t>
  </si>
  <si>
    <t>INC ND  000000113 - MOLLICA EMP - 001974</t>
  </si>
  <si>
    <t>INC NFE 000003581 - MOLLICA EMP - 001974</t>
  </si>
  <si>
    <t>INC NFE 000003610 - MOLLICA EMP - 001974</t>
  </si>
  <si>
    <t>INC NFE 000000524 - NOBRE TRANS - 000136</t>
  </si>
  <si>
    <t>INC NFE 000003588 - MOLLICA EMP - 001974</t>
  </si>
  <si>
    <t>INC NFE 001740201 - DIRECTNET P - 001535</t>
  </si>
  <si>
    <t>INC ND 000001134 - MOLLICA EMP - 001974</t>
  </si>
  <si>
    <t>INC NFE 016227810 - CEMIG DISTR - 002726</t>
  </si>
  <si>
    <t>INC NFE 000003580 - MOLLICA EMP - 001974</t>
  </si>
  <si>
    <t>INC ND 000000086 - MOLLICA EMP - 001974</t>
  </si>
  <si>
    <t>INC NFE 000002499 - MTCT SERVIC - 004116</t>
  </si>
  <si>
    <t>INC NFE 000000801 - BRASILSERVI - 002801</t>
  </si>
  <si>
    <t>INC NFE 000052572 - CM COMANDOS - 000100</t>
  </si>
  <si>
    <t>INC NFE 000066447 - CM COMANDOS - 000100</t>
  </si>
  <si>
    <t>INC NFE 000066448 - CM COMANDOS - 000100</t>
  </si>
  <si>
    <t>INC NFE 000066449 - CM COMANDOS - 000100</t>
  </si>
  <si>
    <t>INC NFE 031032018 - LM GESTAO D - 002818</t>
  </si>
  <si>
    <t>INC NFE 000000237 - TKS TECNO - 001455</t>
  </si>
  <si>
    <t>INC NFE 000008107 - AGILITY NET - 002953</t>
  </si>
  <si>
    <t>INC NFE 000008125 - AGILITY NET - 002953</t>
  </si>
  <si>
    <t>INC NFE 000004495 - DIRECTNET P - 001535</t>
  </si>
  <si>
    <t>INC NFE 000015586 - CLARO S.A. - 002797</t>
  </si>
  <si>
    <t>INC NFE 000003201 - LOGICAL IT  - 004129</t>
  </si>
  <si>
    <t>INC NFE 000000540 - NOBRE TRANS - 000136</t>
  </si>
  <si>
    <t>INC NFE 000000547 - NOBRE TRANS - 000136</t>
  </si>
  <si>
    <t>INC ND 000005645 - ASSOC BRAS  - 001369</t>
  </si>
  <si>
    <t>INC NFE 023057456 - CEMIG DISTR - 002726</t>
  </si>
  <si>
    <t>INC NFE 000042018 - SABESP - 000032</t>
  </si>
  <si>
    <t>INC ND 000042018 - CONDOMINIO  - 002632</t>
  </si>
  <si>
    <t>INC ND 019042018 - CONDOMINIO  - 002632</t>
  </si>
  <si>
    <t>INC ND 024042018 - CONDOMINIO  - 002632</t>
  </si>
  <si>
    <t>INC NFE 000000537 - NOBRE TRANS - 000136</t>
  </si>
  <si>
    <t>INC NFE 000000546 - NOBRE TRANS - 000136</t>
  </si>
  <si>
    <t>INC NFE 000003105 - DOW JONES D - 002987</t>
  </si>
  <si>
    <t>INC NFE 000003106 - DOW JONES D - 002987</t>
  </si>
  <si>
    <t>INC NFE 000003633 - MOLLICA EMP - 001974</t>
  </si>
  <si>
    <t>INC ND  000000140 - MOLLICA EMP - 001974</t>
  </si>
  <si>
    <t>INC NFE 023057455 - CEMIG DISTR - 002726</t>
  </si>
  <si>
    <t>INC NFE 000002541 - MTCT SERVIC - 004116</t>
  </si>
  <si>
    <t>INC NFE 000000838 - BRASILSERVI - 002801</t>
  </si>
  <si>
    <t>INC NFE 000052970 - CM COMANDOS - 000100</t>
  </si>
  <si>
    <t>COFINS. 000042018 - LM GESTAO D - 002818</t>
  </si>
  <si>
    <t>INC NFE 000042018 - LM GESTAO D - 002818</t>
  </si>
  <si>
    <t>PIS NFE 000042018 - LM GESTAO D - 002818</t>
  </si>
  <si>
    <t>INC NFE 000000080 - EMAGNET MAR - 004208</t>
  </si>
  <si>
    <t>INC NFE 000000238 - TKS - 001455</t>
  </si>
  <si>
    <t>INC NFE 000000514 - SMARKIO TEC - 004207</t>
  </si>
  <si>
    <t>INC NFE 000003665 - MOLLICA EMP - 001974</t>
  </si>
  <si>
    <t>INC NFE 000003681 - MOLLICA EMP - 001974</t>
  </si>
  <si>
    <t>INC NFE 000003684 - MOLLICA EMP - 001974</t>
  </si>
  <si>
    <t>INC NFE 000008187 - AGILITY NET - 002953</t>
  </si>
  <si>
    <t>INC NFE 000008205 - AGILITY NET - 002953</t>
  </si>
  <si>
    <t>INC NFE 000005631 - DIRECTNET P - 001535</t>
  </si>
  <si>
    <t>INC NFE 000013401 - CLARO S.A. - 002797</t>
  </si>
  <si>
    <t>INC NFE 000003257 - LOGICAL IT  - 004129</t>
  </si>
  <si>
    <t>INC NFE 000028433 - TOTVS S.A. - 003013</t>
  </si>
  <si>
    <t>INC NFE 000000553 - NOBRE TRANS - 000136</t>
  </si>
  <si>
    <t>INC NFE 000000564 - NOBRE TRANS - 000136</t>
  </si>
  <si>
    <t>INC ND 000016618 - MOLLICA EMP - 001974</t>
  </si>
  <si>
    <t>INC ND 000018418 - MOLLICA EMP - 001974</t>
  </si>
  <si>
    <t>INC ND 000018518 - MOLLICA EMP - 001974</t>
  </si>
  <si>
    <t>INC NFE 029842477 - CEMIG DISTR - 002726</t>
  </si>
  <si>
    <t>INC NFE 000052018 - SABESP  - 000032</t>
  </si>
  <si>
    <t>INC ND 000052018 - CONDOMINIO  - 002632</t>
  </si>
  <si>
    <t>INC ND 008052018 - CONDOMINIO  - 002632</t>
  </si>
  <si>
    <t>INC ND 021052018 - CONDOMINIO  - 002632</t>
  </si>
  <si>
    <t>INC ND 000000004 - ITAU UNIBAN - 004163</t>
  </si>
  <si>
    <t>INC ND 000000006 - ITAU UNIBAN - 004163</t>
  </si>
  <si>
    <t>INC ND 000000008 - ITAU UNIBAN - 004163</t>
  </si>
  <si>
    <t>INC ND 000000003 - ITAU UNIBAN - 004163</t>
  </si>
  <si>
    <t>INC ND 000000005 - ITAU UNIBAN - 004163</t>
  </si>
  <si>
    <t>INC ND 000000007 - ITAU UNIBAN - 004163</t>
  </si>
  <si>
    <t>INC NFE 000000555 - NOBRE TRANS - 000136</t>
  </si>
  <si>
    <t>INC NFE 029842476 - CEMIG DISTR - 002726</t>
  </si>
  <si>
    <t>INC NFE 000000086 - EMAGNET MAR - 004208</t>
  </si>
  <si>
    <t>INC NFE 000000530 - SMARKIO TEC - 004207</t>
  </si>
  <si>
    <t>INC NFE 000002618 - MTCT SERVIC - 004116</t>
  </si>
  <si>
    <t>INC NFE 000053481 - CM COMANDOS - 000100</t>
  </si>
  <si>
    <t>INC NFE 000062018 - LM GESTAO D - 002818</t>
  </si>
  <si>
    <t>INC NFE 000000085 - EMAGNET MAR - 004208</t>
  </si>
  <si>
    <t>INC NFE 000000531 - SMARKIO TEC - 004207</t>
  </si>
  <si>
    <t>INC NFE 000003709 - MOLLICA EMP - 001974</t>
  </si>
  <si>
    <t>INC NFE 000003712 - MOLLICA EMP - 001974</t>
  </si>
  <si>
    <t>INC NFE 000003718 - MOLLICA EMP - 001974</t>
  </si>
  <si>
    <t>INC NFE 000003720 - MOLLICA EMP - 001974</t>
  </si>
  <si>
    <t>INC NFE 000003732 - MOLLICA EMP - 001974</t>
  </si>
  <si>
    <t>INC NFE 000003735 - MOLLICA EMP - 001974</t>
  </si>
  <si>
    <t>INC NFE 000012724 - KPMG ASSESS - 002922</t>
  </si>
  <si>
    <t>INC NFE 000006791 - DIRECTNET P - 001535</t>
  </si>
  <si>
    <t>INC NFE 000008305 - AGILITY NET - 002953</t>
  </si>
  <si>
    <t>INC NFE 000008349 - AGILITY NET - 002953</t>
  </si>
  <si>
    <t>INC NFE 000003307 - LOGICAL IT  - 004129</t>
  </si>
  <si>
    <t>INC NFE 000034632 - TOTVS S.A. - 003013</t>
  </si>
  <si>
    <t>INC NFE 000000570 - NOBRE TRANS - 000136</t>
  </si>
  <si>
    <t>INC NFE 000000574 - NOBRE TRANS - 000136</t>
  </si>
  <si>
    <t>INC NFE 000000584 - NOBRE TRANS - 000136</t>
  </si>
  <si>
    <t>INC ND 000000202 - MOLLICA EMP - 001974</t>
  </si>
  <si>
    <t>INC ND 000020018 - MOLLICA EMP - 001974</t>
  </si>
  <si>
    <t>INC ND 000020318 - MOLLICA EMP - 001974</t>
  </si>
  <si>
    <t>INC ND 000020818 - MOLLICA EMP - 001974</t>
  </si>
  <si>
    <t>INC ND 000022918 - MOLLICA EMP - 001974</t>
  </si>
  <si>
    <t>INC ND 000023218 - MOLLICA EMP - 001974</t>
  </si>
  <si>
    <t>INC NFE 036591990 - CEMIG DISTR - 002726</t>
  </si>
  <si>
    <t>INC NFE 000062018 - SABESP - 000032</t>
  </si>
  <si>
    <t>INC ND 000062018 - CONDOMINIO  - 002632</t>
  </si>
  <si>
    <t>INC ND 021062018 - CONDOMINIO  - 002632</t>
  </si>
  <si>
    <t>INC NFE 000000872 - BRASILSERVI - 002801</t>
  </si>
  <si>
    <t>INC ND 000000010 - ITAU UNIBAN - 004163</t>
  </si>
  <si>
    <t>INC ND 000000009 - ITAU UNIBAN - 004163</t>
  </si>
  <si>
    <t>INC NFE 000065207 - ARROW ECS B - 000642</t>
  </si>
  <si>
    <t>INC NFE 000000091 - EMAGNET MAR - 004208</t>
  </si>
  <si>
    <t>INC NFE 000000587 - SMARKIO TEC - 004207</t>
  </si>
  <si>
    <t>INC NFE 000002682 - MTCT SERVIC - 004116</t>
  </si>
  <si>
    <t>INC NFE 000053909 - CM COMANDOS - 000100</t>
  </si>
  <si>
    <t>INC NFE 000072018 - LM GESTAO D - 002818</t>
  </si>
  <si>
    <t>INC ND 000000946 - MTCT SERVIC - 004116</t>
  </si>
  <si>
    <t>INC NFE 000000090 - EMAGNET MAR - 004208</t>
  </si>
  <si>
    <t>INC NFE 000000585 - SMARKIO TEC - 004207</t>
  </si>
  <si>
    <t>INC NFE 000012970 - KPMG ASSESS - 002922</t>
  </si>
  <si>
    <t>INC NFE 000007308 - DIRECTNET P - 001535</t>
  </si>
  <si>
    <t>INC NFE 000008421 - AGILITY NET - 002953</t>
  </si>
  <si>
    <t>INC NFE 000008435 - AGILITY NET - 002953</t>
  </si>
  <si>
    <t>INC NFE 000016433 - CLARO S.A. - 002797</t>
  </si>
  <si>
    <t>INC NFE 000003358 - LOGICAL IT  - 004129</t>
  </si>
  <si>
    <t>INC NFE 000043349 - TOTVS S.A. - 003013</t>
  </si>
  <si>
    <t>INC NFE 000043351 - TOTVS S.A. - 003013</t>
  </si>
  <si>
    <t>INC NFE 000043352 - TOTVS S.A. - 003013</t>
  </si>
  <si>
    <t>INC NFE 000000588 - NOBRE TRANS - 000136</t>
  </si>
  <si>
    <t>INC NFE 000000596 - NOBRE TRANS - 000136</t>
  </si>
  <si>
    <t>INC ND 000005757 - ASSOC BRAS  - 001369</t>
  </si>
  <si>
    <t>INC ND 000005911 - ASSOC BRAS  - 001369</t>
  </si>
  <si>
    <t>INC ND 000072018  - SABESP - 000032</t>
  </si>
  <si>
    <t>INC ND 000072018 - CONDOMINIO  - 002632</t>
  </si>
  <si>
    <t>INC ND 020072018 - CONDOMINIO  - 002632</t>
  </si>
  <si>
    <t>INC NFE 000000932 - BRASILSERVI - 002801</t>
  </si>
  <si>
    <t>INC ND 000000012 - ITAU UNIBAN - 004163</t>
  </si>
  <si>
    <t>INC ND 000000011 - ITAU UNIBAN - 004163</t>
  </si>
  <si>
    <t>INC NFE 000003706 - MOLLICA EMP - 001974</t>
  </si>
  <si>
    <t>INC NFE 000000572 - NOBRE TRANS - 000136</t>
  </si>
  <si>
    <t>INC ND 000000494 - MOLLICA EMP - 001974</t>
  </si>
  <si>
    <t>INC ND 000000231 - MOLLICA EMP - 001974</t>
  </si>
  <si>
    <t>INC NFE 000003734 - MOLLICA EMP - 001974</t>
  </si>
  <si>
    <t>INC NFE 000003217 - DOW JONES D - 002987</t>
  </si>
  <si>
    <t>INC NFE 000003704 - MOLLICA EMP - 001974</t>
  </si>
  <si>
    <t>INC NFE 000003705 - MOLLICA EMP - 001974</t>
  </si>
  <si>
    <t>INC ND  000000196 - MOLLICA EMP - 001974</t>
  </si>
  <si>
    <t>INC NFE 000003773 - MOLLICA EMP - 001974</t>
  </si>
  <si>
    <t>INC ND  000000257 - MOLLICA EMP - 001974</t>
  </si>
  <si>
    <t>INC NFE 036591989 - CEMIG DISTR - 002726</t>
  </si>
  <si>
    <t>INC NFE 043612918 - CEMIG DISTR - 002726</t>
  </si>
  <si>
    <t>INC NFE 000003710 - MOLLICA EMP - 001974</t>
  </si>
  <si>
    <t>INC ND 000000498 - MOLLICA EMP - 001974</t>
  </si>
  <si>
    <t>INC NFE 000003774 - MOLLICA EMP - 001974</t>
  </si>
  <si>
    <t>INC ND 000000258 - MOLLICA EMP - 001974</t>
  </si>
  <si>
    <t>INC ND 000000230 - MOLLICA EMP - 001974</t>
  </si>
  <si>
    <t>INC ND 000000496 - MOLLICA EMP - 001974</t>
  </si>
  <si>
    <t>INC NFE 000003708 - MOLLICA EMP - 001974</t>
  </si>
  <si>
    <t>INC NFE 000003733 - MOLLICA EMP - 001974</t>
  </si>
  <si>
    <t>INC NFE 000002722 - MTCT SERVIC - 004116</t>
  </si>
  <si>
    <t>INC NFE 000054348 - CM COMANDOS - 000100</t>
  </si>
  <si>
    <t>INC NFE 000082018 - LM GESTAO D - 002818</t>
  </si>
  <si>
    <t>INC NFE 000000095 - EMAGNET MAR - 004208</t>
  </si>
  <si>
    <t>INC NFE 000000633 - SMARKIO TEC - 004207</t>
  </si>
  <si>
    <t>INC NFE 000003800 - MOLLICA EMP - 001974</t>
  </si>
  <si>
    <t>INC NFE 000003820 - MOLLICA EMP - 001974</t>
  </si>
  <si>
    <t>INC NFE 003082018 - MOLLICA EMP - 001974</t>
  </si>
  <si>
    <t>INC NFE 000008453 - DIRECTNET P - 001535</t>
  </si>
  <si>
    <t>INC NFE 000008498 - AGILITY NET - 002953</t>
  </si>
  <si>
    <t>INC NFE 000008513 - AGILITY NET - 002953</t>
  </si>
  <si>
    <t>INC NFE 000052318 - CLARO S.A. - 002797</t>
  </si>
  <si>
    <t>INC NFE 000047779 - TOTVS S.A. - 003013</t>
  </si>
  <si>
    <t>INC NFE 000047780 - TOTVS S.A. - 003013</t>
  </si>
  <si>
    <t>INC NFE 000047781 - TOTVS S.A. - 003013</t>
  </si>
  <si>
    <t>INC NFE 000000603 - NOBRE TRANS - 000136</t>
  </si>
  <si>
    <t>INC NFE 000000610 - NOBRE TRANS - 000136</t>
  </si>
  <si>
    <t>INC ND 000028417 - MOLLICA EMP - 001974</t>
  </si>
  <si>
    <t>INC ND 000030518 - MOLLICA EMP - 001974</t>
  </si>
  <si>
    <t>INC ND 000006005 - ASSOC BRAS  - 001369</t>
  </si>
  <si>
    <t>INC NFE 050838116 - CEMIG DISTR - 002726</t>
  </si>
  <si>
    <t>INC NFE 000082018 - SABESP - CI - 000032</t>
  </si>
  <si>
    <t>INC ND 000082018 - CONDOMINIO  - 002632</t>
  </si>
  <si>
    <t>INC ND 024082018 - CONDOMINIO  - 002632</t>
  </si>
  <si>
    <t>INC ND 028082018 - CONDOMINIO  - 002632</t>
  </si>
  <si>
    <t>INC NFE 000000952 - BRASILSERVI - 002801</t>
  </si>
  <si>
    <t>INC ND 000000014 - ITAU UNIBAN - 004163</t>
  </si>
  <si>
    <t>INC ND 000000013 - ITAU UNIBAN - 004163</t>
  </si>
  <si>
    <t>INC NFE 000003790 - MOLLICA EMP - 001974</t>
  </si>
  <si>
    <t>INC ND 000000277 - MOLLICA EMP - 001974</t>
  </si>
  <si>
    <t>INC NFE 050838115 - CEMIG DISTR - 002726</t>
  </si>
  <si>
    <t>INC NFE 000054835 - CM COMANDOS - 000100</t>
  </si>
  <si>
    <t>INC NFE 000092018 - LM GESTAO D - 002818</t>
  </si>
  <si>
    <t>INC NFE 000000100 - EMAGNET MAR - 004208</t>
  </si>
  <si>
    <t>INC NFE 000000329 - RCA ASSESSO - 005028</t>
  </si>
  <si>
    <t>INC NFE 000000690 - SMARKIO TEC - 004207</t>
  </si>
  <si>
    <t>INC NFE 000003838 - MOLLICA EMP - 001974</t>
  </si>
  <si>
    <t>INC NFE 000003850 - MOLLICA EMP - 001974</t>
  </si>
  <si>
    <t>INC NFE 000008600 - AGILITY NET - 002953</t>
  </si>
  <si>
    <t>INC NFE 000008642 - AGILITY NET - 002953</t>
  </si>
  <si>
    <t>INC NFE 000009609 - DIRECTNET P - 001535</t>
  </si>
  <si>
    <t>INC NFE 000054607 - TOTVS S.A. - 003013</t>
  </si>
  <si>
    <t>INC NFE 000054611 - TOTVS S.A. - 003013</t>
  </si>
  <si>
    <t>INC NFE 000054612 - TOTVS S.A. - 003013</t>
  </si>
  <si>
    <t>INC NFE 000000616 - NOBRE TRANS - 000136</t>
  </si>
  <si>
    <t>INC NFE 000000624 - NOBRE TRANS - 000136</t>
  </si>
  <si>
    <t>INC ND 000031418 - MOLLICA EMP - 001974</t>
  </si>
  <si>
    <t>INC ND 000031618 - MOLLICA EMP - 001974</t>
  </si>
  <si>
    <t>INC NFE 000003849 - MOLLICA EMP - 001974</t>
  </si>
  <si>
    <t>INC ND 000006112 - ASSOC BRAS  - 001369</t>
  </si>
  <si>
    <t>INC NFE 043612919 - CEMIG DISTR - 002726</t>
  </si>
  <si>
    <t>INC NFE 058129428 - CEMIG DISTR - 002726</t>
  </si>
  <si>
    <t>INC NFE 000092018 - SABESP - CI - 000032</t>
  </si>
  <si>
    <t>INC ND 000092018 - CONDOMINIO  - 002632</t>
  </si>
  <si>
    <t>INC ND 025092018 - CONDOMINIO  - 002632</t>
  </si>
  <si>
    <t>INC NFE 000000980 - BRASILSERVI - 002801</t>
  </si>
  <si>
    <t>INC ND 000000016 - ITAU UNIBAN - 004163</t>
  </si>
  <si>
    <t>INC ND 000000015 - ITAU UNIBAN - 004163</t>
  </si>
  <si>
    <t>INC NFE 000003840 - MOLLICA EMP - 001974</t>
  </si>
  <si>
    <t>INC ND  000000315 - MOLLICA EMP - 001974</t>
  </si>
  <si>
    <t>INC ND  000000340 - MOLLICA EMP - 001974</t>
  </si>
  <si>
    <t>INC ND  000000343 - MOLLICA EMP - 001974</t>
  </si>
  <si>
    <t>INC NFE 058129427 - CEMIG DISTR - 002726</t>
  </si>
  <si>
    <t>FORNECEDOR</t>
  </si>
  <si>
    <t>MTCT SERVICOS EM INFORMATICALTDA - EPP</t>
  </si>
  <si>
    <t>BRASILSERVIS SERVICOS E SEGURANCA LTDA -</t>
  </si>
  <si>
    <t>MOLLICA EMPRESA DE DOCUMENTACAO LTDA - M</t>
  </si>
  <si>
    <t>AGILITY NETWORKS SUPPORT SERVICES LTDA</t>
  </si>
  <si>
    <t>CLARO S.A.</t>
  </si>
  <si>
    <t>NOBRE TRANSPORTES E SERV INFORMACAO LTDA</t>
  </si>
  <si>
    <t>ASSOC BRAS DAS EMPRS DE CARTOES DE CREDT</t>
  </si>
  <si>
    <t>CEMIG DISTRIBUICAO S.A</t>
  </si>
  <si>
    <t>SABESP - CIA SANEAMENTO BASICO SAO PAICP</t>
  </si>
  <si>
    <t>CONDOMINIO WORLD BUSINESS CENTER</t>
  </si>
  <si>
    <t>CM COMANDOS LINEARES LTDA</t>
  </si>
  <si>
    <t>TKS - TECNOLOGIA E INOVACAO LTDA.</t>
  </si>
  <si>
    <t>TOTVS S.A.</t>
  </si>
  <si>
    <t>DOW JONES DO BRASIL SERVICOS ECONOMICOS</t>
  </si>
  <si>
    <t>ITAU UNIBANCO S.A</t>
  </si>
  <si>
    <t>KPMG ASSESSORES LTDA</t>
  </si>
  <si>
    <t>ARROW ECS BRASIL DISTRIBUIDORA LTDA</t>
  </si>
  <si>
    <t>RCA ASSESSORIA DIGITAL LTDA</t>
  </si>
  <si>
    <t>Cod</t>
  </si>
  <si>
    <t>EMPRESA A</t>
  </si>
  <si>
    <t>EMPRESA B</t>
  </si>
  <si>
    <t>EMPRESA C</t>
  </si>
  <si>
    <t>EMPRESA D</t>
  </si>
  <si>
    <t>EMPRESA E</t>
  </si>
  <si>
    <t>EMPRESA F</t>
  </si>
  <si>
    <t>EMPRESA H</t>
  </si>
  <si>
    <t>EMPRESA I</t>
  </si>
  <si>
    <t>Funcionarios CLT</t>
  </si>
  <si>
    <t>Fornecedores Serviço</t>
  </si>
  <si>
    <t>Associações</t>
  </si>
  <si>
    <t>Tipo</t>
  </si>
  <si>
    <t>Governo</t>
  </si>
  <si>
    <t>FORN</t>
  </si>
  <si>
    <t>GOV</t>
  </si>
  <si>
    <t>MP</t>
  </si>
  <si>
    <t>FUNC</t>
  </si>
  <si>
    <t>OUT</t>
  </si>
  <si>
    <t>COD TIPO</t>
  </si>
  <si>
    <t>LM GESTAO DE NEGOCIOS SINDICA</t>
  </si>
  <si>
    <t>ANTONIO JOSE</t>
  </si>
  <si>
    <t>MARIA LOURDES</t>
  </si>
  <si>
    <t>CASAGRANDE</t>
  </si>
  <si>
    <t>NOVAES</t>
  </si>
  <si>
    <t>Valor a pagar</t>
  </si>
  <si>
    <t>Comentário do Razão</t>
  </si>
  <si>
    <t>Lista esta na ordem de priorização</t>
  </si>
  <si>
    <t>Fornecedores Materia Prima</t>
  </si>
  <si>
    <t>Status</t>
  </si>
  <si>
    <t>vencido</t>
  </si>
  <si>
    <t>Codigo</t>
  </si>
  <si>
    <t>Acumulado</t>
  </si>
  <si>
    <t>Passou de 400?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</si>
</sst>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3" fontId="1" fillId="0" borderId="0" xfId="1" applyFont="1"/>
    <xf numFmtId="43" fontId="0" fillId="0" borderId="0" xfId="1" applyFont="1"/>
    <xf numFmtId="0" fontId="0" fillId="2" borderId="0" xfId="0" applyFill="1"/>
    <xf numFmtId="0" fontId="0" fillId="3" borderId="0" xfId="0" applyFill="1"/>
    <xf numFmtId="4" fontId="0" fillId="0" borderId="0" xfId="0" applyNumberFormat="1"/>
    <xf numFmtId="43" fontId="0" fillId="0" borderId="0" xfId="0" applyNumberFormat="1"/>
    <xf numFmtId="43" fontId="0" fillId="3" borderId="0" xfId="0" applyNumberForma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1"/>
  <sheetViews>
    <sheetView tabSelected="1" topLeftCell="D1" workbookViewId="0">
      <pane ySplit="1" topLeftCell="A2" activePane="bottomLeft" state="frozen"/>
      <selection pane="bottomLeft" activeCell="H9" sqref="H9"/>
    </sheetView>
  </sheetViews>
  <sheetFormatPr defaultRowHeight="15" x14ac:dyDescent="0.25"/>
  <cols>
    <col min="1" max="1" width="22" bestFit="1" customWidth="1"/>
    <col min="2" max="2" width="22" customWidth="1"/>
    <col min="3" max="3" width="31.85546875" bestFit="1" customWidth="1"/>
    <col min="4" max="4" width="41.5703125" bestFit="1" customWidth="1"/>
    <col min="5" max="5" width="14" style="3" bestFit="1" customWidth="1"/>
    <col min="8" max="9" width="17" customWidth="1"/>
    <col min="10" max="10" width="10.140625" bestFit="1" customWidth="1"/>
  </cols>
  <sheetData>
    <row r="1" spans="1:10" x14ac:dyDescent="0.25">
      <c r="A1" s="1" t="s">
        <v>0</v>
      </c>
      <c r="B1" s="1" t="s">
        <v>372</v>
      </c>
      <c r="C1" s="1" t="s">
        <v>1</v>
      </c>
      <c r="D1" s="1" t="s">
        <v>369</v>
      </c>
      <c r="E1" s="2" t="s">
        <v>368</v>
      </c>
      <c r="F1" s="1" t="s">
        <v>374</v>
      </c>
      <c r="G1" s="1" t="s">
        <v>355</v>
      </c>
      <c r="H1" s="1" t="s">
        <v>375</v>
      </c>
      <c r="I1" s="1" t="s">
        <v>376</v>
      </c>
      <c r="J1" s="6">
        <v>400000</v>
      </c>
    </row>
    <row r="2" spans="1:10" x14ac:dyDescent="0.25">
      <c r="A2" t="s">
        <v>344</v>
      </c>
      <c r="B2" t="s">
        <v>373</v>
      </c>
      <c r="C2" t="s">
        <v>4</v>
      </c>
      <c r="D2" t="s">
        <v>18</v>
      </c>
      <c r="E2" s="3">
        <v>4141.84</v>
      </c>
      <c r="F2">
        <v>32</v>
      </c>
      <c r="G2" t="s">
        <v>358</v>
      </c>
      <c r="H2" s="7">
        <f>SUM(E$1:E2)</f>
        <v>4141.84</v>
      </c>
      <c r="I2" s="7" t="b">
        <f>H2&gt;$J$1</f>
        <v>0</v>
      </c>
    </row>
    <row r="3" spans="1:10" x14ac:dyDescent="0.25">
      <c r="A3" t="s">
        <v>344</v>
      </c>
      <c r="B3" t="s">
        <v>373</v>
      </c>
      <c r="C3" t="s">
        <v>4</v>
      </c>
      <c r="D3" t="s">
        <v>16</v>
      </c>
      <c r="E3" s="3">
        <v>4400</v>
      </c>
      <c r="F3">
        <v>1369</v>
      </c>
      <c r="G3" t="s">
        <v>358</v>
      </c>
      <c r="H3" s="7">
        <f>SUM(E$1:E3)</f>
        <v>8541.84</v>
      </c>
      <c r="I3" s="7" t="b">
        <f t="shared" ref="I3:I66" si="0">H3&gt;$J$1</f>
        <v>0</v>
      </c>
    </row>
    <row r="4" spans="1:10" x14ac:dyDescent="0.25">
      <c r="A4" t="s">
        <v>344</v>
      </c>
      <c r="B4" t="s">
        <v>373</v>
      </c>
      <c r="C4" t="s">
        <v>4</v>
      </c>
      <c r="D4" t="s">
        <v>66</v>
      </c>
      <c r="E4" s="3">
        <v>4400</v>
      </c>
      <c r="F4">
        <v>1369</v>
      </c>
      <c r="G4" t="s">
        <v>358</v>
      </c>
      <c r="H4" s="7">
        <f>SUM(E$1:E4)</f>
        <v>12941.84</v>
      </c>
      <c r="I4" s="7" t="b">
        <f t="shared" si="0"/>
        <v>0</v>
      </c>
    </row>
    <row r="5" spans="1:10" x14ac:dyDescent="0.25">
      <c r="A5" t="s">
        <v>344</v>
      </c>
      <c r="B5" t="s">
        <v>373</v>
      </c>
      <c r="C5" t="s">
        <v>4</v>
      </c>
      <c r="D5" t="s">
        <v>95</v>
      </c>
      <c r="E5" s="3">
        <v>4400</v>
      </c>
      <c r="F5">
        <v>1369</v>
      </c>
      <c r="G5" t="s">
        <v>358</v>
      </c>
      <c r="H5" s="7">
        <f>SUM(E$1:E5)</f>
        <v>17341.84</v>
      </c>
      <c r="I5" s="7" t="b">
        <f t="shared" si="0"/>
        <v>0</v>
      </c>
    </row>
    <row r="6" spans="1:10" x14ac:dyDescent="0.25">
      <c r="A6" t="s">
        <v>344</v>
      </c>
      <c r="B6" t="s">
        <v>373</v>
      </c>
      <c r="C6" t="s">
        <v>4</v>
      </c>
      <c r="D6" t="s">
        <v>128</v>
      </c>
      <c r="E6" s="3">
        <v>4400</v>
      </c>
      <c r="F6">
        <v>1369</v>
      </c>
      <c r="G6" t="s">
        <v>358</v>
      </c>
      <c r="H6" s="7">
        <f>SUM(E$1:E6)</f>
        <v>21741.84</v>
      </c>
      <c r="I6" s="7" t="b">
        <f t="shared" si="0"/>
        <v>0</v>
      </c>
    </row>
    <row r="7" spans="1:10" x14ac:dyDescent="0.25">
      <c r="A7" t="s">
        <v>344</v>
      </c>
      <c r="B7" t="s">
        <v>373</v>
      </c>
      <c r="C7" t="s">
        <v>4</v>
      </c>
      <c r="D7" t="s">
        <v>232</v>
      </c>
      <c r="E7" s="3">
        <v>4400</v>
      </c>
      <c r="F7">
        <v>1369</v>
      </c>
      <c r="G7" t="s">
        <v>358</v>
      </c>
      <c r="H7" s="7">
        <f>SUM(E$1:E7)</f>
        <v>26141.84</v>
      </c>
      <c r="I7" s="7" t="b">
        <f>H7&gt;$J$1</f>
        <v>0</v>
      </c>
    </row>
    <row r="8" spans="1:10" x14ac:dyDescent="0.25">
      <c r="A8" t="s">
        <v>344</v>
      </c>
      <c r="B8" t="s">
        <v>373</v>
      </c>
      <c r="C8" t="s">
        <v>4</v>
      </c>
      <c r="D8" t="s">
        <v>233</v>
      </c>
      <c r="E8" s="3">
        <v>4400</v>
      </c>
      <c r="F8">
        <v>1369</v>
      </c>
      <c r="G8" t="s">
        <v>358</v>
      </c>
      <c r="H8" s="7">
        <f>SUM(E$1:E8)</f>
        <v>30541.84</v>
      </c>
      <c r="I8" s="7" t="b">
        <f t="shared" si="0"/>
        <v>0</v>
      </c>
    </row>
    <row r="9" spans="1:10" x14ac:dyDescent="0.25">
      <c r="A9" t="s">
        <v>344</v>
      </c>
      <c r="B9" t="s">
        <v>373</v>
      </c>
      <c r="C9" t="s">
        <v>4</v>
      </c>
      <c r="D9" t="s">
        <v>280</v>
      </c>
      <c r="E9" s="3">
        <v>4400</v>
      </c>
      <c r="F9">
        <v>1369</v>
      </c>
      <c r="G9" t="s">
        <v>358</v>
      </c>
      <c r="H9" s="7">
        <f>SUM(E$1:E9)</f>
        <v>34941.839999999997</v>
      </c>
      <c r="I9" s="7" t="b">
        <f t="shared" si="0"/>
        <v>0</v>
      </c>
    </row>
    <row r="10" spans="1:10" x14ac:dyDescent="0.25">
      <c r="A10" t="s">
        <v>344</v>
      </c>
      <c r="B10" t="s">
        <v>373</v>
      </c>
      <c r="C10" t="s">
        <v>4</v>
      </c>
      <c r="D10" t="s">
        <v>310</v>
      </c>
      <c r="E10" s="3">
        <v>4400</v>
      </c>
      <c r="F10">
        <v>1369</v>
      </c>
      <c r="G10" t="s">
        <v>358</v>
      </c>
      <c r="H10" s="7">
        <f>SUM(E$1:E10)</f>
        <v>39341.839999999997</v>
      </c>
      <c r="I10" s="7" t="b">
        <f t="shared" si="0"/>
        <v>0</v>
      </c>
    </row>
    <row r="11" spans="1:10" x14ac:dyDescent="0.25">
      <c r="A11" t="s">
        <v>344</v>
      </c>
      <c r="B11" t="s">
        <v>373</v>
      </c>
      <c r="C11" t="s">
        <v>4</v>
      </c>
      <c r="D11" t="s">
        <v>130</v>
      </c>
      <c r="E11" s="3">
        <v>4596.2700000000004</v>
      </c>
      <c r="F11">
        <v>32</v>
      </c>
      <c r="G11" t="s">
        <v>358</v>
      </c>
      <c r="H11" s="7">
        <f>SUM(E$1:E11)</f>
        <v>43938.11</v>
      </c>
      <c r="I11" s="7" t="b">
        <f t="shared" si="0"/>
        <v>0</v>
      </c>
    </row>
    <row r="12" spans="1:10" x14ac:dyDescent="0.25">
      <c r="A12" t="s">
        <v>344</v>
      </c>
      <c r="B12" t="s">
        <v>373</v>
      </c>
      <c r="C12" t="s">
        <v>4</v>
      </c>
      <c r="D12" t="s">
        <v>68</v>
      </c>
      <c r="E12" s="3">
        <v>4672</v>
      </c>
      <c r="F12">
        <v>32</v>
      </c>
      <c r="G12" t="s">
        <v>358</v>
      </c>
      <c r="H12" s="7">
        <f>SUM(E$1:E12)</f>
        <v>48610.11</v>
      </c>
      <c r="I12" s="7" t="b">
        <f t="shared" si="0"/>
        <v>0</v>
      </c>
    </row>
    <row r="13" spans="1:10" x14ac:dyDescent="0.25">
      <c r="A13" t="s">
        <v>344</v>
      </c>
      <c r="B13" t="s">
        <v>373</v>
      </c>
      <c r="C13" t="s">
        <v>4</v>
      </c>
      <c r="D13" t="s">
        <v>313</v>
      </c>
      <c r="E13" s="3">
        <v>4835.46</v>
      </c>
      <c r="F13">
        <v>32</v>
      </c>
      <c r="G13" t="s">
        <v>358</v>
      </c>
      <c r="H13" s="7">
        <f>SUM(E$1:E13)</f>
        <v>53445.57</v>
      </c>
      <c r="I13" s="7" t="b">
        <f t="shared" si="0"/>
        <v>0</v>
      </c>
    </row>
    <row r="14" spans="1:10" x14ac:dyDescent="0.25">
      <c r="A14" t="s">
        <v>344</v>
      </c>
      <c r="B14" t="s">
        <v>373</v>
      </c>
      <c r="C14" t="s">
        <v>4</v>
      </c>
      <c r="D14" t="s">
        <v>282</v>
      </c>
      <c r="E14" s="3">
        <v>4874.6499999999996</v>
      </c>
      <c r="F14">
        <v>32</v>
      </c>
      <c r="G14" t="s">
        <v>358</v>
      </c>
      <c r="H14" s="7">
        <f>SUM(E$1:E14)</f>
        <v>58320.22</v>
      </c>
      <c r="I14" s="7" t="b">
        <f t="shared" si="0"/>
        <v>0</v>
      </c>
    </row>
    <row r="15" spans="1:10" x14ac:dyDescent="0.25">
      <c r="A15" t="s">
        <v>344</v>
      </c>
      <c r="B15" t="s">
        <v>373</v>
      </c>
      <c r="C15" t="s">
        <v>4</v>
      </c>
      <c r="D15" t="s">
        <v>234</v>
      </c>
      <c r="E15" s="3">
        <v>5149.0200000000004</v>
      </c>
      <c r="F15">
        <v>32</v>
      </c>
      <c r="G15" t="s">
        <v>358</v>
      </c>
      <c r="H15" s="7">
        <f>SUM(E$1:E15)</f>
        <v>63469.240000000005</v>
      </c>
      <c r="I15" s="7" t="b">
        <f t="shared" si="0"/>
        <v>0</v>
      </c>
    </row>
    <row r="16" spans="1:10" x14ac:dyDescent="0.25">
      <c r="A16" t="s">
        <v>344</v>
      </c>
      <c r="B16" t="s">
        <v>373</v>
      </c>
      <c r="C16" t="s">
        <v>4</v>
      </c>
      <c r="D16" t="s">
        <v>165</v>
      </c>
      <c r="E16" s="3">
        <v>5240.03</v>
      </c>
      <c r="F16">
        <v>32</v>
      </c>
      <c r="G16" t="s">
        <v>358</v>
      </c>
      <c r="H16" s="7">
        <f>SUM(E$1:E16)</f>
        <v>68709.27</v>
      </c>
      <c r="I16" s="7" t="b">
        <f t="shared" si="0"/>
        <v>0</v>
      </c>
    </row>
    <row r="17" spans="1:9" x14ac:dyDescent="0.25">
      <c r="A17" t="s">
        <v>344</v>
      </c>
      <c r="B17" t="s">
        <v>373</v>
      </c>
      <c r="C17" t="s">
        <v>4</v>
      </c>
      <c r="D17" t="s">
        <v>206</v>
      </c>
      <c r="E17" s="3">
        <v>5319.47</v>
      </c>
      <c r="F17">
        <v>32</v>
      </c>
      <c r="G17" t="s">
        <v>358</v>
      </c>
      <c r="H17" s="7">
        <f>SUM(E$1:E17)</f>
        <v>74028.740000000005</v>
      </c>
      <c r="I17" s="7" t="b">
        <f t="shared" si="0"/>
        <v>0</v>
      </c>
    </row>
    <row r="18" spans="1:9" x14ac:dyDescent="0.25">
      <c r="A18" t="s">
        <v>344</v>
      </c>
      <c r="B18" t="s">
        <v>373</v>
      </c>
      <c r="C18" t="s">
        <v>4</v>
      </c>
      <c r="D18" t="s">
        <v>97</v>
      </c>
      <c r="E18" s="3">
        <v>5477.72</v>
      </c>
      <c r="F18">
        <v>32</v>
      </c>
      <c r="G18" t="s">
        <v>358</v>
      </c>
      <c r="H18" s="7">
        <f>SUM(E$1:E18)</f>
        <v>79506.460000000006</v>
      </c>
      <c r="I18" s="7" t="b">
        <f t="shared" si="0"/>
        <v>0</v>
      </c>
    </row>
    <row r="19" spans="1:9" x14ac:dyDescent="0.25">
      <c r="A19" t="s">
        <v>347</v>
      </c>
      <c r="B19" t="s">
        <v>373</v>
      </c>
      <c r="C19" t="s">
        <v>4</v>
      </c>
      <c r="D19" t="s">
        <v>134</v>
      </c>
      <c r="E19" s="3">
        <v>16</v>
      </c>
      <c r="F19">
        <v>136</v>
      </c>
      <c r="G19" t="s">
        <v>359</v>
      </c>
      <c r="H19" s="7">
        <f>SUM(E$1:E19)</f>
        <v>79522.460000000006</v>
      </c>
      <c r="I19" s="7" t="b">
        <f t="shared" si="0"/>
        <v>0</v>
      </c>
    </row>
    <row r="20" spans="1:9" x14ac:dyDescent="0.25">
      <c r="A20" t="s">
        <v>348</v>
      </c>
      <c r="B20" t="s">
        <v>373</v>
      </c>
      <c r="C20" t="s">
        <v>4</v>
      </c>
      <c r="D20" t="s">
        <v>78</v>
      </c>
      <c r="E20" s="3">
        <v>30</v>
      </c>
      <c r="F20">
        <v>136</v>
      </c>
      <c r="G20" t="s">
        <v>359</v>
      </c>
      <c r="H20" s="7">
        <f>SUM(E$1:E20)</f>
        <v>79552.460000000006</v>
      </c>
      <c r="I20" s="7" t="b">
        <f t="shared" si="0"/>
        <v>0</v>
      </c>
    </row>
    <row r="21" spans="1:9" x14ac:dyDescent="0.25">
      <c r="A21" t="s">
        <v>345</v>
      </c>
      <c r="B21" t="s">
        <v>373</v>
      </c>
      <c r="C21" t="s">
        <v>4</v>
      </c>
      <c r="D21" t="s">
        <v>23</v>
      </c>
      <c r="E21" s="3">
        <v>36</v>
      </c>
      <c r="F21">
        <v>136</v>
      </c>
      <c r="G21" t="s">
        <v>359</v>
      </c>
      <c r="H21" s="7">
        <f>SUM(E$1:E21)</f>
        <v>79588.460000000006</v>
      </c>
      <c r="I21" s="7" t="b">
        <f t="shared" si="0"/>
        <v>0</v>
      </c>
    </row>
    <row r="22" spans="1:9" x14ac:dyDescent="0.25">
      <c r="A22" t="s">
        <v>344</v>
      </c>
      <c r="B22" t="s">
        <v>373</v>
      </c>
      <c r="C22" t="s">
        <v>4</v>
      </c>
      <c r="D22" t="s">
        <v>198</v>
      </c>
      <c r="E22" s="3">
        <v>36</v>
      </c>
      <c r="F22">
        <v>136</v>
      </c>
      <c r="G22" t="s">
        <v>359</v>
      </c>
      <c r="H22" s="7">
        <f>SUM(E$1:E22)</f>
        <v>79624.460000000006</v>
      </c>
      <c r="I22" s="7" t="b">
        <f t="shared" si="0"/>
        <v>0</v>
      </c>
    </row>
    <row r="23" spans="1:9" x14ac:dyDescent="0.25">
      <c r="A23" t="s">
        <v>344</v>
      </c>
      <c r="B23" t="s">
        <v>373</v>
      </c>
      <c r="C23" t="s">
        <v>4</v>
      </c>
      <c r="D23" t="s">
        <v>231</v>
      </c>
      <c r="E23" s="3">
        <v>36</v>
      </c>
      <c r="F23">
        <v>136</v>
      </c>
      <c r="G23" t="s">
        <v>359</v>
      </c>
      <c r="H23" s="7">
        <f>SUM(E$1:E23)</f>
        <v>79660.460000000006</v>
      </c>
      <c r="I23" s="7" t="b">
        <f t="shared" si="0"/>
        <v>0</v>
      </c>
    </row>
    <row r="24" spans="1:9" x14ac:dyDescent="0.25">
      <c r="A24" t="s">
        <v>345</v>
      </c>
      <c r="B24" t="s">
        <v>373</v>
      </c>
      <c r="C24" t="s">
        <v>4</v>
      </c>
      <c r="D24" t="s">
        <v>241</v>
      </c>
      <c r="E24" s="3">
        <v>36</v>
      </c>
      <c r="F24">
        <v>136</v>
      </c>
      <c r="G24" t="s">
        <v>359</v>
      </c>
      <c r="H24" s="7">
        <f>SUM(E$1:E24)</f>
        <v>79696.460000000006</v>
      </c>
      <c r="I24" s="7" t="b">
        <f t="shared" si="0"/>
        <v>0</v>
      </c>
    </row>
    <row r="25" spans="1:9" x14ac:dyDescent="0.25">
      <c r="A25" t="s">
        <v>344</v>
      </c>
      <c r="B25" t="s">
        <v>373</v>
      </c>
      <c r="C25" t="s">
        <v>4</v>
      </c>
      <c r="D25" t="s">
        <v>276</v>
      </c>
      <c r="E25" s="3">
        <v>36</v>
      </c>
      <c r="F25">
        <v>136</v>
      </c>
      <c r="G25" t="s">
        <v>359</v>
      </c>
      <c r="H25" s="7">
        <f>SUM(E$1:E25)</f>
        <v>79732.460000000006</v>
      </c>
      <c r="I25" s="7" t="b">
        <f t="shared" si="0"/>
        <v>0</v>
      </c>
    </row>
    <row r="26" spans="1:9" x14ac:dyDescent="0.25">
      <c r="A26" t="s">
        <v>345</v>
      </c>
      <c r="B26" t="s">
        <v>373</v>
      </c>
      <c r="C26" t="s">
        <v>4</v>
      </c>
      <c r="D26" t="s">
        <v>72</v>
      </c>
      <c r="E26" s="3">
        <v>48</v>
      </c>
      <c r="F26">
        <v>136</v>
      </c>
      <c r="G26" t="s">
        <v>359</v>
      </c>
      <c r="H26" s="7">
        <f>SUM(E$1:E26)</f>
        <v>79780.460000000006</v>
      </c>
      <c r="I26" s="7" t="b">
        <f t="shared" si="0"/>
        <v>0</v>
      </c>
    </row>
    <row r="27" spans="1:9" x14ac:dyDescent="0.25">
      <c r="A27" t="s">
        <v>344</v>
      </c>
      <c r="B27" t="s">
        <v>373</v>
      </c>
      <c r="C27" t="s">
        <v>4</v>
      </c>
      <c r="D27" t="s">
        <v>94</v>
      </c>
      <c r="E27" s="3">
        <v>48</v>
      </c>
      <c r="F27">
        <v>136</v>
      </c>
      <c r="G27" t="s">
        <v>359</v>
      </c>
      <c r="H27" s="7">
        <f>SUM(E$1:E27)</f>
        <v>79828.460000000006</v>
      </c>
      <c r="I27" s="7" t="b">
        <f t="shared" si="0"/>
        <v>0</v>
      </c>
    </row>
    <row r="28" spans="1:9" x14ac:dyDescent="0.25">
      <c r="A28" t="s">
        <v>344</v>
      </c>
      <c r="B28" t="s">
        <v>373</v>
      </c>
      <c r="C28" t="s">
        <v>4</v>
      </c>
      <c r="D28" t="s">
        <v>126</v>
      </c>
      <c r="E28" s="3">
        <v>48</v>
      </c>
      <c r="F28">
        <v>136</v>
      </c>
      <c r="G28" t="s">
        <v>359</v>
      </c>
      <c r="H28" s="7">
        <f>SUM(E$1:E28)</f>
        <v>79876.460000000006</v>
      </c>
      <c r="I28" s="7" t="b">
        <f t="shared" si="0"/>
        <v>0</v>
      </c>
    </row>
    <row r="29" spans="1:9" x14ac:dyDescent="0.25">
      <c r="A29" t="s">
        <v>344</v>
      </c>
      <c r="B29" t="s">
        <v>373</v>
      </c>
      <c r="C29" t="s">
        <v>4</v>
      </c>
      <c r="D29" t="s">
        <v>126</v>
      </c>
      <c r="E29" s="3">
        <v>48</v>
      </c>
      <c r="F29">
        <v>136</v>
      </c>
      <c r="G29" t="s">
        <v>359</v>
      </c>
      <c r="H29" s="7">
        <f>SUM(E$1:E29)</f>
        <v>79924.460000000006</v>
      </c>
      <c r="I29" s="7" t="b">
        <f t="shared" si="0"/>
        <v>0</v>
      </c>
    </row>
    <row r="30" spans="1:9" x14ac:dyDescent="0.25">
      <c r="A30" t="s">
        <v>344</v>
      </c>
      <c r="B30" t="s">
        <v>373</v>
      </c>
      <c r="C30" t="s">
        <v>4</v>
      </c>
      <c r="D30" t="s">
        <v>126</v>
      </c>
      <c r="E30" s="3">
        <v>48</v>
      </c>
      <c r="F30">
        <v>136</v>
      </c>
      <c r="G30" t="s">
        <v>359</v>
      </c>
      <c r="H30" s="7">
        <f>SUM(E$1:E30)</f>
        <v>79972.460000000006</v>
      </c>
      <c r="I30" s="7" t="b">
        <f t="shared" si="0"/>
        <v>0</v>
      </c>
    </row>
    <row r="31" spans="1:9" x14ac:dyDescent="0.25">
      <c r="A31" t="s">
        <v>344</v>
      </c>
      <c r="B31" t="s">
        <v>373</v>
      </c>
      <c r="C31" t="s">
        <v>4</v>
      </c>
      <c r="D31" t="s">
        <v>127</v>
      </c>
      <c r="E31" s="3">
        <v>48</v>
      </c>
      <c r="F31">
        <v>136</v>
      </c>
      <c r="G31" t="s">
        <v>359</v>
      </c>
      <c r="H31" s="7">
        <f>SUM(E$1:E31)</f>
        <v>80020.460000000006</v>
      </c>
      <c r="I31" s="7" t="b">
        <f t="shared" si="0"/>
        <v>0</v>
      </c>
    </row>
    <row r="32" spans="1:9" x14ac:dyDescent="0.25">
      <c r="A32" t="s">
        <v>344</v>
      </c>
      <c r="B32" t="s">
        <v>373</v>
      </c>
      <c r="C32" t="s">
        <v>4</v>
      </c>
      <c r="D32" t="s">
        <v>159</v>
      </c>
      <c r="E32" s="3">
        <v>48</v>
      </c>
      <c r="F32">
        <v>136</v>
      </c>
      <c r="G32" t="s">
        <v>359</v>
      </c>
      <c r="H32" s="7">
        <f>SUM(E$1:E32)</f>
        <v>80068.460000000006</v>
      </c>
      <c r="I32" s="7" t="b">
        <f t="shared" si="0"/>
        <v>0</v>
      </c>
    </row>
    <row r="33" spans="1:9" x14ac:dyDescent="0.25">
      <c r="A33" t="s">
        <v>344</v>
      </c>
      <c r="B33" t="s">
        <v>373</v>
      </c>
      <c r="C33" t="s">
        <v>4</v>
      </c>
      <c r="D33" t="s">
        <v>160</v>
      </c>
      <c r="E33" s="3">
        <v>48</v>
      </c>
      <c r="F33">
        <v>136</v>
      </c>
      <c r="G33" t="s">
        <v>359</v>
      </c>
      <c r="H33" s="7">
        <f>SUM(E$1:E33)</f>
        <v>80116.460000000006</v>
      </c>
      <c r="I33" s="7" t="b">
        <f t="shared" si="0"/>
        <v>0</v>
      </c>
    </row>
    <row r="34" spans="1:9" x14ac:dyDescent="0.25">
      <c r="A34" t="s">
        <v>344</v>
      </c>
      <c r="B34" t="s">
        <v>373</v>
      </c>
      <c r="C34" t="s">
        <v>4</v>
      </c>
      <c r="D34" t="s">
        <v>198</v>
      </c>
      <c r="E34" s="3">
        <v>48</v>
      </c>
      <c r="F34">
        <v>136</v>
      </c>
      <c r="G34" t="s">
        <v>359</v>
      </c>
      <c r="H34" s="7">
        <f>SUM(E$1:E34)</f>
        <v>80164.460000000006</v>
      </c>
      <c r="I34" s="7" t="b">
        <f t="shared" si="0"/>
        <v>0</v>
      </c>
    </row>
    <row r="35" spans="1:9" x14ac:dyDescent="0.25">
      <c r="A35" t="s">
        <v>344</v>
      </c>
      <c r="B35" t="s">
        <v>373</v>
      </c>
      <c r="C35" t="s">
        <v>4</v>
      </c>
      <c r="D35" t="s">
        <v>198</v>
      </c>
      <c r="E35" s="3">
        <v>48</v>
      </c>
      <c r="F35">
        <v>136</v>
      </c>
      <c r="G35" t="s">
        <v>359</v>
      </c>
      <c r="H35" s="7">
        <f>SUM(E$1:E35)</f>
        <v>80212.460000000006</v>
      </c>
      <c r="I35" s="7" t="b">
        <f t="shared" si="0"/>
        <v>0</v>
      </c>
    </row>
    <row r="36" spans="1:9" x14ac:dyDescent="0.25">
      <c r="A36" t="s">
        <v>344</v>
      </c>
      <c r="B36" t="s">
        <v>373</v>
      </c>
      <c r="C36" t="s">
        <v>4</v>
      </c>
      <c r="D36" t="s">
        <v>230</v>
      </c>
      <c r="E36" s="3">
        <v>48</v>
      </c>
      <c r="F36">
        <v>136</v>
      </c>
      <c r="G36" t="s">
        <v>359</v>
      </c>
      <c r="H36" s="7">
        <f>SUM(E$1:E36)</f>
        <v>80260.460000000006</v>
      </c>
      <c r="I36" s="7" t="b">
        <f t="shared" si="0"/>
        <v>0</v>
      </c>
    </row>
    <row r="37" spans="1:9" x14ac:dyDescent="0.25">
      <c r="A37" t="s">
        <v>344</v>
      </c>
      <c r="B37" t="s">
        <v>373</v>
      </c>
      <c r="C37" t="s">
        <v>4</v>
      </c>
      <c r="D37" t="s">
        <v>230</v>
      </c>
      <c r="E37" s="3">
        <v>48</v>
      </c>
      <c r="F37">
        <v>136</v>
      </c>
      <c r="G37" t="s">
        <v>359</v>
      </c>
      <c r="H37" s="7">
        <f>SUM(E$1:E37)</f>
        <v>80308.460000000006</v>
      </c>
      <c r="I37" s="7" t="b">
        <f t="shared" si="0"/>
        <v>0</v>
      </c>
    </row>
    <row r="38" spans="1:9" x14ac:dyDescent="0.25">
      <c r="A38" t="s">
        <v>344</v>
      </c>
      <c r="B38" t="s">
        <v>373</v>
      </c>
      <c r="C38" t="s">
        <v>4</v>
      </c>
      <c r="D38" t="s">
        <v>92</v>
      </c>
      <c r="E38" s="3">
        <v>56</v>
      </c>
      <c r="F38">
        <v>136</v>
      </c>
      <c r="G38" t="s">
        <v>359</v>
      </c>
      <c r="H38" s="7">
        <f>SUM(E$1:E38)</f>
        <v>80364.460000000006</v>
      </c>
      <c r="I38" s="7" t="b">
        <f t="shared" si="0"/>
        <v>0</v>
      </c>
    </row>
    <row r="39" spans="1:9" x14ac:dyDescent="0.25">
      <c r="A39" t="s">
        <v>344</v>
      </c>
      <c r="B39" t="s">
        <v>373</v>
      </c>
      <c r="C39" t="s">
        <v>4</v>
      </c>
      <c r="D39" t="s">
        <v>92</v>
      </c>
      <c r="E39" s="3">
        <v>60</v>
      </c>
      <c r="F39">
        <v>136</v>
      </c>
      <c r="G39" t="s">
        <v>359</v>
      </c>
      <c r="H39" s="7">
        <f>SUM(E$1:E39)</f>
        <v>80424.460000000006</v>
      </c>
      <c r="I39" s="7" t="b">
        <f t="shared" si="0"/>
        <v>0</v>
      </c>
    </row>
    <row r="40" spans="1:9" x14ac:dyDescent="0.25">
      <c r="A40" t="s">
        <v>344</v>
      </c>
      <c r="B40" t="s">
        <v>373</v>
      </c>
      <c r="C40" t="s">
        <v>4</v>
      </c>
      <c r="D40" t="s">
        <v>94</v>
      </c>
      <c r="E40" s="3">
        <v>60</v>
      </c>
      <c r="F40">
        <v>136</v>
      </c>
      <c r="G40" t="s">
        <v>359</v>
      </c>
      <c r="H40" s="7">
        <f>SUM(E$1:E40)</f>
        <v>80484.460000000006</v>
      </c>
      <c r="I40" s="7" t="b">
        <f t="shared" si="0"/>
        <v>0</v>
      </c>
    </row>
    <row r="41" spans="1:9" x14ac:dyDescent="0.25">
      <c r="A41" t="s">
        <v>345</v>
      </c>
      <c r="B41" t="s">
        <v>373</v>
      </c>
      <c r="C41" t="s">
        <v>4</v>
      </c>
      <c r="D41" t="s">
        <v>101</v>
      </c>
      <c r="E41" s="3">
        <v>60</v>
      </c>
      <c r="F41">
        <v>136</v>
      </c>
      <c r="G41" t="s">
        <v>359</v>
      </c>
      <c r="H41" s="7">
        <f>SUM(E$1:E41)</f>
        <v>80544.460000000006</v>
      </c>
      <c r="I41" s="7" t="b">
        <f t="shared" si="0"/>
        <v>0</v>
      </c>
    </row>
    <row r="42" spans="1:9" x14ac:dyDescent="0.25">
      <c r="A42" t="s">
        <v>344</v>
      </c>
      <c r="B42" t="s">
        <v>373</v>
      </c>
      <c r="C42" t="s">
        <v>4</v>
      </c>
      <c r="D42" t="s">
        <v>127</v>
      </c>
      <c r="E42" s="3">
        <v>60</v>
      </c>
      <c r="F42">
        <v>136</v>
      </c>
      <c r="G42" t="s">
        <v>359</v>
      </c>
      <c r="H42" s="7">
        <f>SUM(E$1:E42)</f>
        <v>80604.460000000006</v>
      </c>
      <c r="I42" s="7" t="b">
        <f t="shared" si="0"/>
        <v>0</v>
      </c>
    </row>
    <row r="43" spans="1:9" x14ac:dyDescent="0.25">
      <c r="A43" t="s">
        <v>344</v>
      </c>
      <c r="B43" t="s">
        <v>373</v>
      </c>
      <c r="C43" t="s">
        <v>4</v>
      </c>
      <c r="D43" t="s">
        <v>159</v>
      </c>
      <c r="E43" s="3">
        <v>60</v>
      </c>
      <c r="F43">
        <v>136</v>
      </c>
      <c r="G43" t="s">
        <v>359</v>
      </c>
      <c r="H43" s="7">
        <f>SUM(E$1:E43)</f>
        <v>80664.460000000006</v>
      </c>
      <c r="I43" s="7" t="b">
        <f t="shared" si="0"/>
        <v>0</v>
      </c>
    </row>
    <row r="44" spans="1:9" x14ac:dyDescent="0.25">
      <c r="A44" t="s">
        <v>344</v>
      </c>
      <c r="B44" t="s">
        <v>373</v>
      </c>
      <c r="C44" t="s">
        <v>4</v>
      </c>
      <c r="D44" t="s">
        <v>159</v>
      </c>
      <c r="E44" s="3">
        <v>60</v>
      </c>
      <c r="F44">
        <v>136</v>
      </c>
      <c r="G44" t="s">
        <v>359</v>
      </c>
      <c r="H44" s="7">
        <f>SUM(E$1:E44)</f>
        <v>80724.460000000006</v>
      </c>
      <c r="I44" s="7" t="b">
        <f t="shared" si="0"/>
        <v>0</v>
      </c>
    </row>
    <row r="45" spans="1:9" x14ac:dyDescent="0.25">
      <c r="A45" t="s">
        <v>344</v>
      </c>
      <c r="B45" t="s">
        <v>373</v>
      </c>
      <c r="C45" t="s">
        <v>4</v>
      </c>
      <c r="D45" t="s">
        <v>160</v>
      </c>
      <c r="E45" s="3">
        <v>60</v>
      </c>
      <c r="F45">
        <v>136</v>
      </c>
      <c r="G45" t="s">
        <v>359</v>
      </c>
      <c r="H45" s="7">
        <f>SUM(E$1:E45)</f>
        <v>80784.460000000006</v>
      </c>
      <c r="I45" s="7" t="b">
        <f t="shared" si="0"/>
        <v>0</v>
      </c>
    </row>
    <row r="46" spans="1:9" x14ac:dyDescent="0.25">
      <c r="A46" t="s">
        <v>345</v>
      </c>
      <c r="B46" t="s">
        <v>373</v>
      </c>
      <c r="C46" t="s">
        <v>4</v>
      </c>
      <c r="D46" t="s">
        <v>175</v>
      </c>
      <c r="E46" s="3">
        <v>60</v>
      </c>
      <c r="F46">
        <v>136</v>
      </c>
      <c r="G46" t="s">
        <v>359</v>
      </c>
      <c r="H46" s="7">
        <f>SUM(E$1:E46)</f>
        <v>80844.460000000006</v>
      </c>
      <c r="I46" s="7" t="b">
        <f t="shared" si="0"/>
        <v>0</v>
      </c>
    </row>
    <row r="47" spans="1:9" x14ac:dyDescent="0.25">
      <c r="A47" t="s">
        <v>344</v>
      </c>
      <c r="B47" t="s">
        <v>373</v>
      </c>
      <c r="C47" t="s">
        <v>4</v>
      </c>
      <c r="D47" t="s">
        <v>196</v>
      </c>
      <c r="E47" s="3">
        <v>60</v>
      </c>
      <c r="F47">
        <v>136</v>
      </c>
      <c r="G47" t="s">
        <v>359</v>
      </c>
      <c r="H47" s="7">
        <f>SUM(E$1:E47)</f>
        <v>80904.460000000006</v>
      </c>
      <c r="I47" s="7" t="b">
        <f t="shared" si="0"/>
        <v>0</v>
      </c>
    </row>
    <row r="48" spans="1:9" x14ac:dyDescent="0.25">
      <c r="A48" t="s">
        <v>344</v>
      </c>
      <c r="B48" t="s">
        <v>373</v>
      </c>
      <c r="C48" t="s">
        <v>4</v>
      </c>
      <c r="D48" t="s">
        <v>197</v>
      </c>
      <c r="E48" s="3">
        <v>60</v>
      </c>
      <c r="F48">
        <v>136</v>
      </c>
      <c r="G48" t="s">
        <v>359</v>
      </c>
      <c r="H48" s="7">
        <f>SUM(E$1:E48)</f>
        <v>80964.460000000006</v>
      </c>
      <c r="I48" s="7" t="b">
        <f t="shared" si="0"/>
        <v>0</v>
      </c>
    </row>
    <row r="49" spans="1:9" x14ac:dyDescent="0.25">
      <c r="A49" t="s">
        <v>344</v>
      </c>
      <c r="B49" t="s">
        <v>373</v>
      </c>
      <c r="C49" t="s">
        <v>4</v>
      </c>
      <c r="D49" t="s">
        <v>198</v>
      </c>
      <c r="E49" s="3">
        <v>60</v>
      </c>
      <c r="F49">
        <v>136</v>
      </c>
      <c r="G49" t="s">
        <v>359</v>
      </c>
      <c r="H49" s="7">
        <f>SUM(E$1:E49)</f>
        <v>81024.460000000006</v>
      </c>
      <c r="I49" s="7" t="b">
        <f t="shared" si="0"/>
        <v>0</v>
      </c>
    </row>
    <row r="50" spans="1:9" x14ac:dyDescent="0.25">
      <c r="A50" t="s">
        <v>344</v>
      </c>
      <c r="B50" t="s">
        <v>373</v>
      </c>
      <c r="C50" t="s">
        <v>4</v>
      </c>
      <c r="D50" t="s">
        <v>230</v>
      </c>
      <c r="E50" s="3">
        <v>60</v>
      </c>
      <c r="F50">
        <v>136</v>
      </c>
      <c r="G50" t="s">
        <v>359</v>
      </c>
      <c r="H50" s="7">
        <f>SUM(E$1:E50)</f>
        <v>81084.460000000006</v>
      </c>
      <c r="I50" s="7" t="b">
        <f t="shared" si="0"/>
        <v>0</v>
      </c>
    </row>
    <row r="51" spans="1:9" x14ac:dyDescent="0.25">
      <c r="A51" t="s">
        <v>344</v>
      </c>
      <c r="B51" t="s">
        <v>373</v>
      </c>
      <c r="C51" t="s">
        <v>4</v>
      </c>
      <c r="D51" t="s">
        <v>231</v>
      </c>
      <c r="E51" s="3">
        <v>60</v>
      </c>
      <c r="F51">
        <v>136</v>
      </c>
      <c r="G51" t="s">
        <v>359</v>
      </c>
      <c r="H51" s="7">
        <f>SUM(E$1:E51)</f>
        <v>81144.460000000006</v>
      </c>
      <c r="I51" s="7" t="b">
        <f t="shared" si="0"/>
        <v>0</v>
      </c>
    </row>
    <row r="52" spans="1:9" x14ac:dyDescent="0.25">
      <c r="A52" t="s">
        <v>344</v>
      </c>
      <c r="B52" t="s">
        <v>373</v>
      </c>
      <c r="C52" t="s">
        <v>4</v>
      </c>
      <c r="D52" t="s">
        <v>276</v>
      </c>
      <c r="E52" s="3">
        <v>60</v>
      </c>
      <c r="F52">
        <v>136</v>
      </c>
      <c r="G52" t="s">
        <v>359</v>
      </c>
      <c r="H52" s="7">
        <f>SUM(E$1:E52)</f>
        <v>81204.460000000006</v>
      </c>
      <c r="I52" s="7" t="b">
        <f t="shared" si="0"/>
        <v>0</v>
      </c>
    </row>
    <row r="53" spans="1:9" x14ac:dyDescent="0.25">
      <c r="A53" t="s">
        <v>344</v>
      </c>
      <c r="B53" t="s">
        <v>373</v>
      </c>
      <c r="C53" t="s">
        <v>4</v>
      </c>
      <c r="D53" t="s">
        <v>94</v>
      </c>
      <c r="E53" s="3">
        <v>72</v>
      </c>
      <c r="F53">
        <v>136</v>
      </c>
      <c r="G53" t="s">
        <v>359</v>
      </c>
      <c r="H53" s="7">
        <f>SUM(E$1:E53)</f>
        <v>81276.460000000006</v>
      </c>
      <c r="I53" s="7" t="b">
        <f t="shared" si="0"/>
        <v>0</v>
      </c>
    </row>
    <row r="54" spans="1:9" x14ac:dyDescent="0.25">
      <c r="A54" t="s">
        <v>344</v>
      </c>
      <c r="B54" t="s">
        <v>373</v>
      </c>
      <c r="C54" t="s">
        <v>4</v>
      </c>
      <c r="D54" t="s">
        <v>276</v>
      </c>
      <c r="E54" s="3">
        <v>72</v>
      </c>
      <c r="F54">
        <v>136</v>
      </c>
      <c r="G54" t="s">
        <v>359</v>
      </c>
      <c r="H54" s="7">
        <f>SUM(E$1:E54)</f>
        <v>81348.460000000006</v>
      </c>
      <c r="I54" s="7" t="b">
        <f t="shared" si="0"/>
        <v>0</v>
      </c>
    </row>
    <row r="55" spans="1:9" x14ac:dyDescent="0.25">
      <c r="A55" t="s">
        <v>344</v>
      </c>
      <c r="B55" t="s">
        <v>373</v>
      </c>
      <c r="C55" t="s">
        <v>4</v>
      </c>
      <c r="D55" t="s">
        <v>94</v>
      </c>
      <c r="E55" s="3">
        <v>84</v>
      </c>
      <c r="F55">
        <v>136</v>
      </c>
      <c r="G55" t="s">
        <v>359</v>
      </c>
      <c r="H55" s="7">
        <f>SUM(E$1:E55)</f>
        <v>81432.460000000006</v>
      </c>
      <c r="I55" s="7" t="b">
        <f t="shared" si="0"/>
        <v>0</v>
      </c>
    </row>
    <row r="56" spans="1:9" x14ac:dyDescent="0.25">
      <c r="A56" t="s">
        <v>347</v>
      </c>
      <c r="B56" t="s">
        <v>373</v>
      </c>
      <c r="C56" t="s">
        <v>4</v>
      </c>
      <c r="D56" t="s">
        <v>135</v>
      </c>
      <c r="E56" s="3">
        <v>84</v>
      </c>
      <c r="F56">
        <v>136</v>
      </c>
      <c r="G56" t="s">
        <v>359</v>
      </c>
      <c r="H56" s="7">
        <f>SUM(E$1:E56)</f>
        <v>81516.460000000006</v>
      </c>
      <c r="I56" s="7" t="b">
        <f t="shared" si="0"/>
        <v>0</v>
      </c>
    </row>
    <row r="57" spans="1:9" x14ac:dyDescent="0.25">
      <c r="A57" t="s">
        <v>344</v>
      </c>
      <c r="B57" t="s">
        <v>373</v>
      </c>
      <c r="C57" t="s">
        <v>4</v>
      </c>
      <c r="D57" t="s">
        <v>196</v>
      </c>
      <c r="E57" s="3">
        <v>84</v>
      </c>
      <c r="F57">
        <v>136</v>
      </c>
      <c r="G57" t="s">
        <v>359</v>
      </c>
      <c r="H57" s="7">
        <f>SUM(E$1:E57)</f>
        <v>81600.460000000006</v>
      </c>
      <c r="I57" s="7" t="b">
        <f t="shared" si="0"/>
        <v>0</v>
      </c>
    </row>
    <row r="58" spans="1:9" x14ac:dyDescent="0.25">
      <c r="A58" t="s">
        <v>345</v>
      </c>
      <c r="B58" t="s">
        <v>373</v>
      </c>
      <c r="C58" t="s">
        <v>4</v>
      </c>
      <c r="D58" t="s">
        <v>22</v>
      </c>
      <c r="E58" s="3">
        <v>108</v>
      </c>
      <c r="F58">
        <v>136</v>
      </c>
      <c r="G58" t="s">
        <v>359</v>
      </c>
      <c r="H58" s="7">
        <f>SUM(E$1:E58)</f>
        <v>81708.460000000006</v>
      </c>
      <c r="I58" s="7" t="b">
        <f t="shared" si="0"/>
        <v>0</v>
      </c>
    </row>
    <row r="59" spans="1:9" x14ac:dyDescent="0.25">
      <c r="A59" t="s">
        <v>350</v>
      </c>
      <c r="B59" t="s">
        <v>373</v>
      </c>
      <c r="C59" t="s">
        <v>4</v>
      </c>
      <c r="D59" t="s">
        <v>83</v>
      </c>
      <c r="E59" s="3">
        <v>108</v>
      </c>
      <c r="F59">
        <v>136</v>
      </c>
      <c r="G59" t="s">
        <v>359</v>
      </c>
      <c r="H59" s="7">
        <f>SUM(E$1:E59)</f>
        <v>81816.460000000006</v>
      </c>
      <c r="I59" s="7" t="b">
        <f t="shared" si="0"/>
        <v>0</v>
      </c>
    </row>
    <row r="60" spans="1:9" x14ac:dyDescent="0.25">
      <c r="A60" t="s">
        <v>348</v>
      </c>
      <c r="B60" t="s">
        <v>373</v>
      </c>
      <c r="C60" t="s">
        <v>4</v>
      </c>
      <c r="D60" t="s">
        <v>106</v>
      </c>
      <c r="E60" s="3">
        <v>116</v>
      </c>
      <c r="F60">
        <v>136</v>
      </c>
      <c r="G60" t="s">
        <v>359</v>
      </c>
      <c r="H60" s="7">
        <f>SUM(E$1:E60)</f>
        <v>81932.460000000006</v>
      </c>
      <c r="I60" s="7" t="b">
        <f t="shared" si="0"/>
        <v>0</v>
      </c>
    </row>
    <row r="61" spans="1:9" x14ac:dyDescent="0.25">
      <c r="A61" t="s">
        <v>344</v>
      </c>
      <c r="B61" t="s">
        <v>373</v>
      </c>
      <c r="C61" t="s">
        <v>4</v>
      </c>
      <c r="D61" t="s">
        <v>231</v>
      </c>
      <c r="E61" s="3">
        <v>120</v>
      </c>
      <c r="F61">
        <v>136</v>
      </c>
      <c r="G61" t="s">
        <v>359</v>
      </c>
      <c r="H61" s="7">
        <f>SUM(E$1:E61)</f>
        <v>82052.460000000006</v>
      </c>
      <c r="I61" s="7" t="b">
        <f t="shared" si="0"/>
        <v>0</v>
      </c>
    </row>
    <row r="62" spans="1:9" x14ac:dyDescent="0.25">
      <c r="A62" t="s">
        <v>344</v>
      </c>
      <c r="B62" t="s">
        <v>373</v>
      </c>
      <c r="C62" t="s">
        <v>4</v>
      </c>
      <c r="D62" t="s">
        <v>61</v>
      </c>
      <c r="E62" s="3">
        <v>126</v>
      </c>
      <c r="F62">
        <v>136</v>
      </c>
      <c r="G62" t="s">
        <v>359</v>
      </c>
      <c r="H62" s="7">
        <f>SUM(E$1:E62)</f>
        <v>82178.460000000006</v>
      </c>
      <c r="I62" s="7" t="b">
        <f t="shared" si="0"/>
        <v>0</v>
      </c>
    </row>
    <row r="63" spans="1:9" x14ac:dyDescent="0.25">
      <c r="A63" t="s">
        <v>344</v>
      </c>
      <c r="B63" t="s">
        <v>373</v>
      </c>
      <c r="C63" t="s">
        <v>4</v>
      </c>
      <c r="D63" t="s">
        <v>276</v>
      </c>
      <c r="E63" s="3">
        <v>132</v>
      </c>
      <c r="F63">
        <v>136</v>
      </c>
      <c r="G63" t="s">
        <v>359</v>
      </c>
      <c r="H63" s="7">
        <f>SUM(E$1:E63)</f>
        <v>82310.460000000006</v>
      </c>
      <c r="I63" s="7" t="b">
        <f t="shared" si="0"/>
        <v>0</v>
      </c>
    </row>
    <row r="64" spans="1:9" x14ac:dyDescent="0.25">
      <c r="A64" t="s">
        <v>351</v>
      </c>
      <c r="B64" t="s">
        <v>373</v>
      </c>
      <c r="C64" t="s">
        <v>4</v>
      </c>
      <c r="D64" t="s">
        <v>84</v>
      </c>
      <c r="E64" s="3">
        <v>180</v>
      </c>
      <c r="F64">
        <v>136</v>
      </c>
      <c r="G64" t="s">
        <v>359</v>
      </c>
      <c r="H64" s="7">
        <f>SUM(E$1:E64)</f>
        <v>82490.460000000006</v>
      </c>
      <c r="I64" s="7" t="b">
        <f t="shared" si="0"/>
        <v>0</v>
      </c>
    </row>
    <row r="65" spans="1:9" x14ac:dyDescent="0.25">
      <c r="A65" t="s">
        <v>346</v>
      </c>
      <c r="B65" t="s">
        <v>373</v>
      </c>
      <c r="C65" t="s">
        <v>4</v>
      </c>
      <c r="D65" t="s">
        <v>32</v>
      </c>
      <c r="E65" s="3">
        <v>228</v>
      </c>
      <c r="F65">
        <v>136</v>
      </c>
      <c r="G65" t="s">
        <v>359</v>
      </c>
      <c r="H65" s="7">
        <f>SUM(E$1:E65)</f>
        <v>82718.460000000006</v>
      </c>
      <c r="I65" s="7" t="b">
        <f t="shared" si="0"/>
        <v>0</v>
      </c>
    </row>
    <row r="66" spans="1:9" x14ac:dyDescent="0.25">
      <c r="A66" t="s">
        <v>344</v>
      </c>
      <c r="B66" t="s">
        <v>373</v>
      </c>
      <c r="C66" t="s">
        <v>4</v>
      </c>
      <c r="D66" t="s">
        <v>196</v>
      </c>
      <c r="E66" s="3">
        <v>228</v>
      </c>
      <c r="F66">
        <v>136</v>
      </c>
      <c r="G66" t="s">
        <v>359</v>
      </c>
      <c r="H66" s="7">
        <f>SUM(E$1:E66)</f>
        <v>82946.460000000006</v>
      </c>
      <c r="I66" s="7" t="b">
        <f t="shared" si="0"/>
        <v>0</v>
      </c>
    </row>
    <row r="67" spans="1:9" x14ac:dyDescent="0.25">
      <c r="A67" t="s">
        <v>346</v>
      </c>
      <c r="B67" t="s">
        <v>373</v>
      </c>
      <c r="C67" t="s">
        <v>4</v>
      </c>
      <c r="D67" t="s">
        <v>75</v>
      </c>
      <c r="E67" s="3">
        <v>240</v>
      </c>
      <c r="F67">
        <v>136</v>
      </c>
      <c r="G67" t="s">
        <v>359</v>
      </c>
      <c r="H67" s="7">
        <f>SUM(E$1:E67)</f>
        <v>83186.460000000006</v>
      </c>
      <c r="I67" s="7" t="b">
        <f t="shared" ref="I67:I130" si="1">H67&gt;$J$1</f>
        <v>0</v>
      </c>
    </row>
    <row r="68" spans="1:9" x14ac:dyDescent="0.25">
      <c r="A68" t="s">
        <v>344</v>
      </c>
      <c r="B68" t="s">
        <v>373</v>
      </c>
      <c r="C68" t="s">
        <v>4</v>
      </c>
      <c r="D68" t="s">
        <v>197</v>
      </c>
      <c r="E68" s="3">
        <v>240</v>
      </c>
      <c r="F68">
        <v>136</v>
      </c>
      <c r="G68" t="s">
        <v>359</v>
      </c>
      <c r="H68" s="7">
        <f>SUM(E$1:E68)</f>
        <v>83426.460000000006</v>
      </c>
      <c r="I68" s="7" t="b">
        <f t="shared" si="1"/>
        <v>0</v>
      </c>
    </row>
    <row r="69" spans="1:9" x14ac:dyDescent="0.25">
      <c r="A69" t="s">
        <v>348</v>
      </c>
      <c r="B69" t="s">
        <v>373</v>
      </c>
      <c r="C69" t="s">
        <v>4</v>
      </c>
      <c r="D69" t="s">
        <v>77</v>
      </c>
      <c r="E69" s="3">
        <v>288</v>
      </c>
      <c r="F69">
        <v>136</v>
      </c>
      <c r="G69" t="s">
        <v>359</v>
      </c>
      <c r="H69" s="7">
        <f>SUM(E$1:E69)</f>
        <v>83714.460000000006</v>
      </c>
      <c r="I69" s="7" t="b">
        <f t="shared" si="1"/>
        <v>0</v>
      </c>
    </row>
    <row r="70" spans="1:9" x14ac:dyDescent="0.25">
      <c r="A70" t="s">
        <v>344</v>
      </c>
      <c r="B70" t="s">
        <v>373</v>
      </c>
      <c r="C70" t="s">
        <v>4</v>
      </c>
      <c r="D70" t="s">
        <v>230</v>
      </c>
      <c r="E70" s="3">
        <v>300</v>
      </c>
      <c r="F70">
        <v>136</v>
      </c>
      <c r="G70" t="s">
        <v>359</v>
      </c>
      <c r="H70" s="7">
        <f>SUM(E$1:E70)</f>
        <v>84014.46</v>
      </c>
      <c r="I70" s="7" t="b">
        <f t="shared" si="1"/>
        <v>0</v>
      </c>
    </row>
    <row r="71" spans="1:9" x14ac:dyDescent="0.25">
      <c r="A71" t="s">
        <v>344</v>
      </c>
      <c r="B71" t="s">
        <v>373</v>
      </c>
      <c r="C71" t="s">
        <v>4</v>
      </c>
      <c r="D71" t="s">
        <v>276</v>
      </c>
      <c r="E71" s="3">
        <v>384</v>
      </c>
      <c r="F71">
        <v>136</v>
      </c>
      <c r="G71" t="s">
        <v>359</v>
      </c>
      <c r="H71" s="7">
        <f>SUM(E$1:E71)</f>
        <v>84398.46</v>
      </c>
      <c r="I71" s="7" t="b">
        <f t="shared" si="1"/>
        <v>0</v>
      </c>
    </row>
    <row r="72" spans="1:9" x14ac:dyDescent="0.25">
      <c r="A72" t="s">
        <v>344</v>
      </c>
      <c r="B72" t="s">
        <v>373</v>
      </c>
      <c r="C72" t="s">
        <v>4</v>
      </c>
      <c r="D72" t="s">
        <v>231</v>
      </c>
      <c r="E72" s="3">
        <v>396</v>
      </c>
      <c r="F72">
        <v>136</v>
      </c>
      <c r="G72" t="s">
        <v>359</v>
      </c>
      <c r="H72" s="7">
        <f>SUM(E$1:E72)</f>
        <v>84794.46</v>
      </c>
      <c r="I72" s="7" t="b">
        <f t="shared" si="1"/>
        <v>0</v>
      </c>
    </row>
    <row r="73" spans="1:9" x14ac:dyDescent="0.25">
      <c r="A73" t="s">
        <v>344</v>
      </c>
      <c r="B73" t="s">
        <v>373</v>
      </c>
      <c r="C73" t="s">
        <v>4</v>
      </c>
      <c r="D73" t="s">
        <v>277</v>
      </c>
      <c r="E73" s="3">
        <v>492</v>
      </c>
      <c r="F73">
        <v>136</v>
      </c>
      <c r="G73" t="s">
        <v>359</v>
      </c>
      <c r="H73" s="7">
        <f>SUM(E$1:E73)</f>
        <v>85286.46</v>
      </c>
      <c r="I73" s="7" t="b">
        <f t="shared" si="1"/>
        <v>0</v>
      </c>
    </row>
    <row r="74" spans="1:9" x14ac:dyDescent="0.25">
      <c r="A74" t="s">
        <v>344</v>
      </c>
      <c r="B74" t="s">
        <v>373</v>
      </c>
      <c r="C74" t="s">
        <v>4</v>
      </c>
      <c r="D74" t="s">
        <v>306</v>
      </c>
      <c r="E74" s="3">
        <v>516</v>
      </c>
      <c r="F74">
        <v>136</v>
      </c>
      <c r="G74" t="s">
        <v>359</v>
      </c>
      <c r="H74" s="7">
        <f>SUM(E$1:E74)</f>
        <v>85802.46</v>
      </c>
      <c r="I74" s="7" t="b">
        <f t="shared" si="1"/>
        <v>0</v>
      </c>
    </row>
    <row r="75" spans="1:9" x14ac:dyDescent="0.25">
      <c r="A75" t="s">
        <v>344</v>
      </c>
      <c r="B75" t="s">
        <v>373</v>
      </c>
      <c r="C75" t="s">
        <v>4</v>
      </c>
      <c r="D75" t="s">
        <v>198</v>
      </c>
      <c r="E75" s="3">
        <v>576</v>
      </c>
      <c r="F75">
        <v>136</v>
      </c>
      <c r="G75" t="s">
        <v>359</v>
      </c>
      <c r="H75" s="7">
        <f>SUM(E$1:E75)</f>
        <v>86378.46</v>
      </c>
      <c r="I75" s="7" t="b">
        <f t="shared" si="1"/>
        <v>0</v>
      </c>
    </row>
    <row r="76" spans="1:9" x14ac:dyDescent="0.25">
      <c r="A76" t="s">
        <v>344</v>
      </c>
      <c r="B76" t="s">
        <v>373</v>
      </c>
      <c r="C76" t="s">
        <v>4</v>
      </c>
      <c r="D76" t="s">
        <v>305</v>
      </c>
      <c r="E76" s="3">
        <v>720</v>
      </c>
      <c r="F76">
        <v>136</v>
      </c>
      <c r="G76" t="s">
        <v>359</v>
      </c>
      <c r="H76" s="7">
        <f>SUM(E$1:E76)</f>
        <v>87098.46</v>
      </c>
      <c r="I76" s="7" t="b">
        <f t="shared" si="1"/>
        <v>0</v>
      </c>
    </row>
    <row r="77" spans="1:9" x14ac:dyDescent="0.25">
      <c r="A77" t="s">
        <v>346</v>
      </c>
      <c r="B77" t="s">
        <v>373</v>
      </c>
      <c r="C77" t="s">
        <v>4</v>
      </c>
      <c r="D77" t="s">
        <v>31</v>
      </c>
      <c r="E77" s="3">
        <v>784</v>
      </c>
      <c r="F77">
        <v>136</v>
      </c>
      <c r="G77" t="s">
        <v>359</v>
      </c>
      <c r="H77" s="7">
        <f>SUM(E$1:E77)</f>
        <v>87882.46</v>
      </c>
      <c r="I77" s="7" t="b">
        <f t="shared" si="1"/>
        <v>0</v>
      </c>
    </row>
    <row r="78" spans="1:9" x14ac:dyDescent="0.25">
      <c r="A78" t="s">
        <v>349</v>
      </c>
      <c r="B78" t="s">
        <v>373</v>
      </c>
      <c r="C78" t="s">
        <v>4</v>
      </c>
      <c r="D78" t="s">
        <v>46</v>
      </c>
      <c r="E78" s="3">
        <v>1800</v>
      </c>
      <c r="F78">
        <v>2953</v>
      </c>
      <c r="G78" t="s">
        <v>359</v>
      </c>
      <c r="H78" s="7">
        <f>SUM(E$1:E78)</f>
        <v>89682.46</v>
      </c>
      <c r="I78" s="7" t="b">
        <f t="shared" si="1"/>
        <v>0</v>
      </c>
    </row>
    <row r="79" spans="1:9" x14ac:dyDescent="0.25">
      <c r="A79" t="s">
        <v>344</v>
      </c>
      <c r="B79" t="s">
        <v>373</v>
      </c>
      <c r="C79" t="s">
        <v>4</v>
      </c>
      <c r="D79" t="s">
        <v>58</v>
      </c>
      <c r="E79" s="3">
        <v>1800</v>
      </c>
      <c r="F79">
        <v>2953</v>
      </c>
      <c r="G79" t="s">
        <v>359</v>
      </c>
      <c r="H79" s="7">
        <f>SUM(E$1:E79)</f>
        <v>91482.46</v>
      </c>
      <c r="I79" s="7" t="b">
        <f t="shared" si="1"/>
        <v>0</v>
      </c>
    </row>
    <row r="80" spans="1:9" x14ac:dyDescent="0.25">
      <c r="A80" t="s">
        <v>344</v>
      </c>
      <c r="B80" t="s">
        <v>373</v>
      </c>
      <c r="C80" t="s">
        <v>4</v>
      </c>
      <c r="D80" t="s">
        <v>88</v>
      </c>
      <c r="E80" s="3">
        <v>1800</v>
      </c>
      <c r="F80">
        <v>2953</v>
      </c>
      <c r="G80" t="s">
        <v>359</v>
      </c>
      <c r="H80" s="7">
        <f>SUM(E$1:E80)</f>
        <v>93282.46</v>
      </c>
      <c r="I80" s="7" t="b">
        <f t="shared" si="1"/>
        <v>0</v>
      </c>
    </row>
    <row r="81" spans="1:9" x14ac:dyDescent="0.25">
      <c r="A81" t="s">
        <v>344</v>
      </c>
      <c r="B81" t="s">
        <v>373</v>
      </c>
      <c r="C81" t="s">
        <v>4</v>
      </c>
      <c r="D81" t="s">
        <v>121</v>
      </c>
      <c r="E81" s="3">
        <v>1800</v>
      </c>
      <c r="F81">
        <v>2953</v>
      </c>
      <c r="G81" t="s">
        <v>359</v>
      </c>
      <c r="H81" s="7">
        <f>SUM(E$1:E81)</f>
        <v>95082.46</v>
      </c>
      <c r="I81" s="7" t="b">
        <f t="shared" si="1"/>
        <v>0</v>
      </c>
    </row>
    <row r="82" spans="1:9" x14ac:dyDescent="0.25">
      <c r="A82" t="s">
        <v>344</v>
      </c>
      <c r="B82" t="s">
        <v>373</v>
      </c>
      <c r="C82" t="s">
        <v>4</v>
      </c>
      <c r="D82" t="s">
        <v>154</v>
      </c>
      <c r="E82" s="3">
        <v>1800</v>
      </c>
      <c r="F82">
        <v>2953</v>
      </c>
      <c r="G82" t="s">
        <v>359</v>
      </c>
      <c r="H82" s="7">
        <f>SUM(E$1:E82)</f>
        <v>96882.46</v>
      </c>
      <c r="I82" s="7" t="b">
        <f t="shared" si="1"/>
        <v>0</v>
      </c>
    </row>
    <row r="83" spans="1:9" x14ac:dyDescent="0.25">
      <c r="A83" t="s">
        <v>344</v>
      </c>
      <c r="B83" t="s">
        <v>373</v>
      </c>
      <c r="C83" t="s">
        <v>4</v>
      </c>
      <c r="D83" t="s">
        <v>193</v>
      </c>
      <c r="E83" s="3">
        <v>1848.26</v>
      </c>
      <c r="F83">
        <v>2953</v>
      </c>
      <c r="G83" t="s">
        <v>359</v>
      </c>
      <c r="H83" s="7">
        <f>SUM(E$1:E83)</f>
        <v>98730.72</v>
      </c>
      <c r="I83" s="7" t="b">
        <f t="shared" si="1"/>
        <v>0</v>
      </c>
    </row>
    <row r="84" spans="1:9" x14ac:dyDescent="0.25">
      <c r="A84" t="s">
        <v>344</v>
      </c>
      <c r="B84" t="s">
        <v>373</v>
      </c>
      <c r="C84" t="s">
        <v>4</v>
      </c>
      <c r="D84" t="s">
        <v>224</v>
      </c>
      <c r="E84" s="3">
        <v>1848.26</v>
      </c>
      <c r="F84">
        <v>2953</v>
      </c>
      <c r="G84" t="s">
        <v>359</v>
      </c>
      <c r="H84" s="7">
        <f>SUM(E$1:E84)</f>
        <v>100578.98</v>
      </c>
      <c r="I84" s="7" t="b">
        <f t="shared" si="1"/>
        <v>0</v>
      </c>
    </row>
    <row r="85" spans="1:9" x14ac:dyDescent="0.25">
      <c r="A85" t="s">
        <v>344</v>
      </c>
      <c r="B85" t="s">
        <v>373</v>
      </c>
      <c r="C85" t="s">
        <v>4</v>
      </c>
      <c r="D85" t="s">
        <v>271</v>
      </c>
      <c r="E85" s="3">
        <v>1848.26</v>
      </c>
      <c r="F85">
        <v>2953</v>
      </c>
      <c r="G85" t="s">
        <v>359</v>
      </c>
      <c r="H85" s="7">
        <f>SUM(E$1:E85)</f>
        <v>102427.23999999999</v>
      </c>
      <c r="I85" s="7" t="b">
        <f t="shared" si="1"/>
        <v>0</v>
      </c>
    </row>
    <row r="86" spans="1:9" x14ac:dyDescent="0.25">
      <c r="A86" t="s">
        <v>344</v>
      </c>
      <c r="B86" t="s">
        <v>373</v>
      </c>
      <c r="C86" t="s">
        <v>4</v>
      </c>
      <c r="D86" t="s">
        <v>299</v>
      </c>
      <c r="E86" s="3">
        <v>1848.26</v>
      </c>
      <c r="F86">
        <v>2953</v>
      </c>
      <c r="G86" t="s">
        <v>359</v>
      </c>
      <c r="H86" s="7">
        <f>SUM(E$1:E86)</f>
        <v>104275.49999999999</v>
      </c>
      <c r="I86" s="7" t="b">
        <f t="shared" si="1"/>
        <v>0</v>
      </c>
    </row>
    <row r="87" spans="1:9" x14ac:dyDescent="0.25">
      <c r="A87" t="s">
        <v>344</v>
      </c>
      <c r="B87" t="s">
        <v>373</v>
      </c>
      <c r="C87" t="s">
        <v>4</v>
      </c>
      <c r="D87" t="s">
        <v>12</v>
      </c>
      <c r="E87" s="3">
        <v>2666.82</v>
      </c>
      <c r="F87">
        <v>2953</v>
      </c>
      <c r="G87" t="s">
        <v>359</v>
      </c>
      <c r="H87" s="7">
        <f>SUM(E$1:E87)</f>
        <v>106942.31999999999</v>
      </c>
      <c r="I87" s="7" t="b">
        <f t="shared" si="1"/>
        <v>0</v>
      </c>
    </row>
    <row r="88" spans="1:9" x14ac:dyDescent="0.25">
      <c r="A88" t="s">
        <v>344</v>
      </c>
      <c r="B88" t="s">
        <v>373</v>
      </c>
      <c r="C88" t="s">
        <v>4</v>
      </c>
      <c r="D88" t="s">
        <v>57</v>
      </c>
      <c r="E88" s="3">
        <v>2666.82</v>
      </c>
      <c r="F88">
        <v>2953</v>
      </c>
      <c r="G88" t="s">
        <v>359</v>
      </c>
      <c r="H88" s="7">
        <f>SUM(E$1:E88)</f>
        <v>109609.14</v>
      </c>
      <c r="I88" s="7" t="b">
        <f t="shared" si="1"/>
        <v>0</v>
      </c>
    </row>
    <row r="89" spans="1:9" x14ac:dyDescent="0.25">
      <c r="A89" t="s">
        <v>344</v>
      </c>
      <c r="B89" t="s">
        <v>373</v>
      </c>
      <c r="C89" t="s">
        <v>4</v>
      </c>
      <c r="D89" t="s">
        <v>89</v>
      </c>
      <c r="E89" s="3">
        <v>2666.82</v>
      </c>
      <c r="F89">
        <v>2953</v>
      </c>
      <c r="G89" t="s">
        <v>359</v>
      </c>
      <c r="H89" s="7">
        <f>SUM(E$1:E89)</f>
        <v>112275.96</v>
      </c>
      <c r="I89" s="7" t="b">
        <f t="shared" si="1"/>
        <v>0</v>
      </c>
    </row>
    <row r="90" spans="1:9" x14ac:dyDescent="0.25">
      <c r="A90" t="s">
        <v>344</v>
      </c>
      <c r="B90" t="s">
        <v>373</v>
      </c>
      <c r="C90" t="s">
        <v>4</v>
      </c>
      <c r="D90" t="s">
        <v>122</v>
      </c>
      <c r="E90" s="3">
        <v>2666.82</v>
      </c>
      <c r="F90">
        <v>2953</v>
      </c>
      <c r="G90" t="s">
        <v>359</v>
      </c>
      <c r="H90" s="7">
        <f>SUM(E$1:E90)</f>
        <v>114942.78000000001</v>
      </c>
      <c r="I90" s="7" t="b">
        <f t="shared" si="1"/>
        <v>0</v>
      </c>
    </row>
    <row r="91" spans="1:9" x14ac:dyDescent="0.25">
      <c r="A91" t="s">
        <v>344</v>
      </c>
      <c r="B91" t="s">
        <v>373</v>
      </c>
      <c r="C91" t="s">
        <v>4</v>
      </c>
      <c r="D91" t="s">
        <v>153</v>
      </c>
      <c r="E91" s="3">
        <v>2666.82</v>
      </c>
      <c r="F91">
        <v>2953</v>
      </c>
      <c r="G91" t="s">
        <v>359</v>
      </c>
      <c r="H91" s="7">
        <f>SUM(E$1:E91)</f>
        <v>117609.60000000002</v>
      </c>
      <c r="I91" s="7" t="b">
        <f t="shared" si="1"/>
        <v>0</v>
      </c>
    </row>
    <row r="92" spans="1:9" x14ac:dyDescent="0.25">
      <c r="A92" t="s">
        <v>344</v>
      </c>
      <c r="B92" t="s">
        <v>373</v>
      </c>
      <c r="C92" t="s">
        <v>4</v>
      </c>
      <c r="D92" t="s">
        <v>192</v>
      </c>
      <c r="E92" s="3">
        <v>2666.82</v>
      </c>
      <c r="F92">
        <v>2953</v>
      </c>
      <c r="G92" t="s">
        <v>359</v>
      </c>
      <c r="H92" s="7">
        <f>SUM(E$1:E92)</f>
        <v>120276.42000000003</v>
      </c>
      <c r="I92" s="7" t="b">
        <f t="shared" si="1"/>
        <v>0</v>
      </c>
    </row>
    <row r="93" spans="1:9" x14ac:dyDescent="0.25">
      <c r="A93" t="s">
        <v>344</v>
      </c>
      <c r="B93" t="s">
        <v>373</v>
      </c>
      <c r="C93" t="s">
        <v>4</v>
      </c>
      <c r="D93" t="s">
        <v>223</v>
      </c>
      <c r="E93" s="3">
        <v>2666.82</v>
      </c>
      <c r="F93">
        <v>2953</v>
      </c>
      <c r="G93" t="s">
        <v>359</v>
      </c>
      <c r="H93" s="7">
        <f>SUM(E$1:E93)</f>
        <v>122943.24000000003</v>
      </c>
      <c r="I93" s="7" t="b">
        <f t="shared" si="1"/>
        <v>0</v>
      </c>
    </row>
    <row r="94" spans="1:9" x14ac:dyDescent="0.25">
      <c r="A94" t="s">
        <v>344</v>
      </c>
      <c r="B94" t="s">
        <v>373</v>
      </c>
      <c r="C94" t="s">
        <v>4</v>
      </c>
      <c r="D94" t="s">
        <v>270</v>
      </c>
      <c r="E94" s="3">
        <v>2666.82</v>
      </c>
      <c r="F94">
        <v>2953</v>
      </c>
      <c r="G94" t="s">
        <v>359</v>
      </c>
      <c r="H94" s="7">
        <f>SUM(E$1:E94)</f>
        <v>125610.06000000004</v>
      </c>
      <c r="I94" s="7" t="b">
        <f t="shared" si="1"/>
        <v>0</v>
      </c>
    </row>
    <row r="95" spans="1:9" x14ac:dyDescent="0.25">
      <c r="A95" t="s">
        <v>344</v>
      </c>
      <c r="B95" t="s">
        <v>373</v>
      </c>
      <c r="C95" t="s">
        <v>4</v>
      </c>
      <c r="D95" t="s">
        <v>300</v>
      </c>
      <c r="E95" s="3">
        <v>2666.82</v>
      </c>
      <c r="F95">
        <v>2953</v>
      </c>
      <c r="G95" t="s">
        <v>359</v>
      </c>
      <c r="H95" s="7">
        <f>SUM(E$1:E95)</f>
        <v>128276.88000000005</v>
      </c>
      <c r="I95" s="7" t="b">
        <f t="shared" si="1"/>
        <v>0</v>
      </c>
    </row>
    <row r="96" spans="1:9" x14ac:dyDescent="0.25">
      <c r="A96" t="s">
        <v>344</v>
      </c>
      <c r="B96" t="s">
        <v>373</v>
      </c>
      <c r="C96" t="s">
        <v>4</v>
      </c>
      <c r="D96" t="s">
        <v>15</v>
      </c>
      <c r="E96" s="3">
        <v>3815.3</v>
      </c>
      <c r="F96">
        <v>136</v>
      </c>
      <c r="G96" t="s">
        <v>359</v>
      </c>
      <c r="H96" s="7">
        <f>SUM(E$1:E96)</f>
        <v>132092.18000000005</v>
      </c>
      <c r="I96" s="7" t="b">
        <f t="shared" si="1"/>
        <v>0</v>
      </c>
    </row>
    <row r="97" spans="1:9" x14ac:dyDescent="0.25">
      <c r="A97" t="s">
        <v>347</v>
      </c>
      <c r="B97" t="s">
        <v>373</v>
      </c>
      <c r="C97" t="s">
        <v>4</v>
      </c>
      <c r="D97" t="s">
        <v>39</v>
      </c>
      <c r="E97" s="3">
        <v>4309.74</v>
      </c>
      <c r="F97">
        <v>2987</v>
      </c>
      <c r="G97" t="s">
        <v>359</v>
      </c>
      <c r="H97" s="7">
        <f>SUM(E$1:E97)</f>
        <v>136401.92000000004</v>
      </c>
      <c r="I97" s="7" t="b">
        <f t="shared" si="1"/>
        <v>0</v>
      </c>
    </row>
    <row r="98" spans="1:9" x14ac:dyDescent="0.25">
      <c r="A98" t="s">
        <v>347</v>
      </c>
      <c r="B98" t="s">
        <v>373</v>
      </c>
      <c r="C98" t="s">
        <v>4</v>
      </c>
      <c r="D98" t="s">
        <v>136</v>
      </c>
      <c r="E98" s="3">
        <v>4309.74</v>
      </c>
      <c r="F98">
        <v>2987</v>
      </c>
      <c r="G98" t="s">
        <v>359</v>
      </c>
      <c r="H98" s="7">
        <f>SUM(E$1:E98)</f>
        <v>140711.66000000003</v>
      </c>
      <c r="I98" s="7" t="b">
        <f t="shared" si="1"/>
        <v>0</v>
      </c>
    </row>
    <row r="99" spans="1:9" x14ac:dyDescent="0.25">
      <c r="A99" t="s">
        <v>346</v>
      </c>
      <c r="B99" t="s">
        <v>373</v>
      </c>
      <c r="C99" t="s">
        <v>4</v>
      </c>
      <c r="D99" t="s">
        <v>27</v>
      </c>
      <c r="E99" s="3">
        <v>7005.3</v>
      </c>
      <c r="F99">
        <v>1455</v>
      </c>
      <c r="G99" t="s">
        <v>359</v>
      </c>
      <c r="H99" s="7">
        <f>SUM(E$1:E99)</f>
        <v>147716.96000000002</v>
      </c>
      <c r="I99" s="7" t="b">
        <f t="shared" si="1"/>
        <v>0</v>
      </c>
    </row>
    <row r="100" spans="1:9" x14ac:dyDescent="0.25">
      <c r="A100" t="s">
        <v>346</v>
      </c>
      <c r="B100" t="s">
        <v>373</v>
      </c>
      <c r="C100" t="s">
        <v>4</v>
      </c>
      <c r="D100" t="s">
        <v>74</v>
      </c>
      <c r="E100" s="3">
        <v>7005.3</v>
      </c>
      <c r="F100">
        <v>1455</v>
      </c>
      <c r="G100" t="s">
        <v>359</v>
      </c>
      <c r="H100" s="7">
        <f>SUM(E$1:E100)</f>
        <v>154722.26</v>
      </c>
      <c r="I100" s="7" t="b">
        <f t="shared" si="1"/>
        <v>0</v>
      </c>
    </row>
    <row r="101" spans="1:9" x14ac:dyDescent="0.25">
      <c r="A101" t="s">
        <v>344</v>
      </c>
      <c r="B101" t="s">
        <v>373</v>
      </c>
      <c r="C101" t="s">
        <v>4</v>
      </c>
      <c r="D101" t="s">
        <v>87</v>
      </c>
      <c r="E101" s="3">
        <v>7005.3</v>
      </c>
      <c r="F101">
        <v>1455</v>
      </c>
      <c r="G101" t="s">
        <v>359</v>
      </c>
      <c r="H101" s="7">
        <f>SUM(E$1:E101)</f>
        <v>161727.56</v>
      </c>
      <c r="I101" s="7" t="b">
        <f t="shared" si="1"/>
        <v>0</v>
      </c>
    </row>
    <row r="102" spans="1:9" x14ac:dyDescent="0.25">
      <c r="A102" t="s">
        <v>344</v>
      </c>
      <c r="B102" t="s">
        <v>373</v>
      </c>
      <c r="C102" t="s">
        <v>4</v>
      </c>
      <c r="D102" t="s">
        <v>120</v>
      </c>
      <c r="E102" s="3">
        <v>7005.3</v>
      </c>
      <c r="F102">
        <v>1455</v>
      </c>
      <c r="G102" t="s">
        <v>359</v>
      </c>
      <c r="H102" s="7">
        <f>SUM(E$1:E102)</f>
        <v>168732.86</v>
      </c>
      <c r="I102" s="7" t="b">
        <f t="shared" si="1"/>
        <v>0</v>
      </c>
    </row>
    <row r="103" spans="1:9" x14ac:dyDescent="0.25">
      <c r="A103" t="s">
        <v>344</v>
      </c>
      <c r="B103" t="s">
        <v>373</v>
      </c>
      <c r="C103" t="s">
        <v>4</v>
      </c>
      <c r="D103" t="s">
        <v>148</v>
      </c>
      <c r="E103" s="3">
        <v>7016.15</v>
      </c>
      <c r="F103">
        <v>1455</v>
      </c>
      <c r="G103" t="s">
        <v>359</v>
      </c>
      <c r="H103" s="7">
        <f>SUM(E$1:E103)</f>
        <v>175749.00999999998</v>
      </c>
      <c r="I103" s="7" t="b">
        <f t="shared" si="1"/>
        <v>0</v>
      </c>
    </row>
    <row r="104" spans="1:9" x14ac:dyDescent="0.25">
      <c r="A104" t="s">
        <v>344</v>
      </c>
      <c r="B104" t="s">
        <v>373</v>
      </c>
      <c r="C104" t="s">
        <v>4</v>
      </c>
      <c r="D104" t="s">
        <v>13</v>
      </c>
      <c r="E104" s="3">
        <v>7494.49</v>
      </c>
      <c r="F104">
        <v>2797</v>
      </c>
      <c r="G104" t="s">
        <v>359</v>
      </c>
      <c r="H104" s="7">
        <f>SUM(E$1:E104)</f>
        <v>183243.49999999997</v>
      </c>
      <c r="I104" s="7" t="b">
        <f t="shared" si="1"/>
        <v>0</v>
      </c>
    </row>
    <row r="105" spans="1:9" x14ac:dyDescent="0.25">
      <c r="A105" t="s">
        <v>344</v>
      </c>
      <c r="B105" t="s">
        <v>373</v>
      </c>
      <c r="C105" t="s">
        <v>4</v>
      </c>
      <c r="D105" t="s">
        <v>59</v>
      </c>
      <c r="E105" s="3">
        <v>7494.49</v>
      </c>
      <c r="F105">
        <v>2797</v>
      </c>
      <c r="G105" t="s">
        <v>359</v>
      </c>
      <c r="H105" s="7">
        <f>SUM(E$1:E105)</f>
        <v>190737.98999999996</v>
      </c>
      <c r="I105" s="7" t="b">
        <f t="shared" si="1"/>
        <v>0</v>
      </c>
    </row>
    <row r="106" spans="1:9" x14ac:dyDescent="0.25">
      <c r="A106" t="s">
        <v>344</v>
      </c>
      <c r="B106" t="s">
        <v>373</v>
      </c>
      <c r="C106" t="s">
        <v>4</v>
      </c>
      <c r="D106" t="s">
        <v>90</v>
      </c>
      <c r="E106" s="3">
        <v>7494.49</v>
      </c>
      <c r="F106">
        <v>2797</v>
      </c>
      <c r="G106" t="s">
        <v>359</v>
      </c>
      <c r="H106" s="7">
        <f>SUM(E$1:E106)</f>
        <v>198232.47999999995</v>
      </c>
      <c r="I106" s="7" t="b">
        <f t="shared" si="1"/>
        <v>0</v>
      </c>
    </row>
    <row r="107" spans="1:9" x14ac:dyDescent="0.25">
      <c r="A107" t="s">
        <v>344</v>
      </c>
      <c r="B107" t="s">
        <v>373</v>
      </c>
      <c r="C107" t="s">
        <v>4</v>
      </c>
      <c r="D107" t="s">
        <v>124</v>
      </c>
      <c r="E107" s="3">
        <v>7494.49</v>
      </c>
      <c r="F107">
        <v>2797</v>
      </c>
      <c r="G107" t="s">
        <v>359</v>
      </c>
      <c r="H107" s="7">
        <f>SUM(E$1:E107)</f>
        <v>205726.96999999994</v>
      </c>
      <c r="I107" s="7" t="b">
        <f t="shared" si="1"/>
        <v>0</v>
      </c>
    </row>
    <row r="108" spans="1:9" x14ac:dyDescent="0.25">
      <c r="A108" t="s">
        <v>344</v>
      </c>
      <c r="B108" t="s">
        <v>373</v>
      </c>
      <c r="C108" t="s">
        <v>4</v>
      </c>
      <c r="D108" t="s">
        <v>156</v>
      </c>
      <c r="E108" s="3">
        <v>7494.49</v>
      </c>
      <c r="F108">
        <v>2797</v>
      </c>
      <c r="G108" t="s">
        <v>359</v>
      </c>
      <c r="H108" s="7">
        <f>SUM(E$1:E108)</f>
        <v>213221.45999999993</v>
      </c>
      <c r="I108" s="7" t="b">
        <f t="shared" si="1"/>
        <v>0</v>
      </c>
    </row>
    <row r="109" spans="1:9" x14ac:dyDescent="0.25">
      <c r="A109" t="s">
        <v>344</v>
      </c>
      <c r="B109" t="s">
        <v>373</v>
      </c>
      <c r="C109" t="s">
        <v>4</v>
      </c>
      <c r="D109" t="s">
        <v>225</v>
      </c>
      <c r="E109" s="3">
        <v>7494.49</v>
      </c>
      <c r="F109">
        <v>2797</v>
      </c>
      <c r="G109" t="s">
        <v>359</v>
      </c>
      <c r="H109" s="7">
        <f>SUM(E$1:E109)</f>
        <v>220715.94999999992</v>
      </c>
      <c r="I109" s="7" t="b">
        <f t="shared" si="1"/>
        <v>0</v>
      </c>
    </row>
    <row r="110" spans="1:9" x14ac:dyDescent="0.25">
      <c r="A110" t="s">
        <v>344</v>
      </c>
      <c r="B110" t="s">
        <v>373</v>
      </c>
      <c r="C110" t="s">
        <v>4</v>
      </c>
      <c r="D110" t="s">
        <v>272</v>
      </c>
      <c r="E110" s="3">
        <v>7494.49</v>
      </c>
      <c r="F110">
        <v>2797</v>
      </c>
      <c r="G110" t="s">
        <v>359</v>
      </c>
      <c r="H110" s="7">
        <f>SUM(E$1:E110)</f>
        <v>228210.43999999992</v>
      </c>
      <c r="I110" s="7" t="b">
        <f t="shared" si="1"/>
        <v>0</v>
      </c>
    </row>
    <row r="111" spans="1:9" x14ac:dyDescent="0.25">
      <c r="A111" t="s">
        <v>344</v>
      </c>
      <c r="B111" t="s">
        <v>373</v>
      </c>
      <c r="C111" t="s">
        <v>4</v>
      </c>
      <c r="D111" t="s">
        <v>14</v>
      </c>
      <c r="E111" s="3">
        <v>7572.64</v>
      </c>
      <c r="F111">
        <v>136</v>
      </c>
      <c r="G111" t="s">
        <v>359</v>
      </c>
      <c r="H111" s="7">
        <f>SUM(E$1:E111)</f>
        <v>235783.07999999993</v>
      </c>
      <c r="I111" s="7" t="b">
        <f t="shared" si="1"/>
        <v>0</v>
      </c>
    </row>
    <row r="112" spans="1:9" x14ac:dyDescent="0.25">
      <c r="A112" t="s">
        <v>344</v>
      </c>
      <c r="B112" t="s">
        <v>373</v>
      </c>
      <c r="C112" t="s">
        <v>4</v>
      </c>
      <c r="D112" t="s">
        <v>62</v>
      </c>
      <c r="E112" s="3">
        <v>8170</v>
      </c>
      <c r="F112">
        <v>136</v>
      </c>
      <c r="G112" t="s">
        <v>359</v>
      </c>
      <c r="H112" s="7">
        <f>SUM(E$1:E112)</f>
        <v>243953.07999999993</v>
      </c>
      <c r="I112" s="7" t="b">
        <f t="shared" si="1"/>
        <v>0</v>
      </c>
    </row>
    <row r="113" spans="1:9" x14ac:dyDescent="0.25">
      <c r="A113" t="s">
        <v>344</v>
      </c>
      <c r="B113" t="s">
        <v>373</v>
      </c>
      <c r="C113" t="s">
        <v>4</v>
      </c>
      <c r="D113" t="s">
        <v>93</v>
      </c>
      <c r="E113" s="3">
        <v>8953.94</v>
      </c>
      <c r="F113">
        <v>136</v>
      </c>
      <c r="G113" t="s">
        <v>359</v>
      </c>
      <c r="H113" s="7">
        <f>SUM(E$1:E113)</f>
        <v>252907.01999999993</v>
      </c>
      <c r="I113" s="7" t="b">
        <f t="shared" si="1"/>
        <v>0</v>
      </c>
    </row>
    <row r="114" spans="1:9" x14ac:dyDescent="0.25">
      <c r="A114" t="s">
        <v>344</v>
      </c>
      <c r="B114" t="s">
        <v>373</v>
      </c>
      <c r="C114" t="s">
        <v>4</v>
      </c>
      <c r="D114" t="s">
        <v>63</v>
      </c>
      <c r="E114" s="3">
        <v>10473.34</v>
      </c>
      <c r="F114">
        <v>136</v>
      </c>
      <c r="G114" t="s">
        <v>359</v>
      </c>
      <c r="H114" s="7">
        <f>SUM(E$1:E114)</f>
        <v>263380.35999999993</v>
      </c>
      <c r="I114" s="7" t="b">
        <f t="shared" si="1"/>
        <v>0</v>
      </c>
    </row>
    <row r="115" spans="1:9" x14ac:dyDescent="0.25">
      <c r="A115" t="s">
        <v>347</v>
      </c>
      <c r="B115" t="s">
        <v>373</v>
      </c>
      <c r="C115" t="s">
        <v>4</v>
      </c>
      <c r="D115" t="s">
        <v>40</v>
      </c>
      <c r="E115" s="3">
        <v>20632.62</v>
      </c>
      <c r="F115">
        <v>2987</v>
      </c>
      <c r="G115" t="s">
        <v>359</v>
      </c>
      <c r="H115" s="7">
        <f>SUM(E$1:E115)</f>
        <v>284012.97999999992</v>
      </c>
      <c r="I115" s="7" t="b">
        <f t="shared" si="1"/>
        <v>0</v>
      </c>
    </row>
    <row r="116" spans="1:9" x14ac:dyDescent="0.25">
      <c r="A116" t="s">
        <v>347</v>
      </c>
      <c r="B116" t="s">
        <v>373</v>
      </c>
      <c r="C116" t="s">
        <v>4</v>
      </c>
      <c r="D116" t="s">
        <v>137</v>
      </c>
      <c r="E116" s="3">
        <v>20632.62</v>
      </c>
      <c r="F116">
        <v>2987</v>
      </c>
      <c r="G116" t="s">
        <v>359</v>
      </c>
      <c r="H116" s="7">
        <f>SUM(E$1:E116)</f>
        <v>304645.59999999992</v>
      </c>
      <c r="I116" s="7" t="b">
        <f t="shared" si="1"/>
        <v>0</v>
      </c>
    </row>
    <row r="117" spans="1:9" x14ac:dyDescent="0.25">
      <c r="A117" t="s">
        <v>347</v>
      </c>
      <c r="B117" t="s">
        <v>373</v>
      </c>
      <c r="C117" t="s">
        <v>4</v>
      </c>
      <c r="D117" t="s">
        <v>245</v>
      </c>
      <c r="E117" s="3">
        <v>20632.62</v>
      </c>
      <c r="F117">
        <v>2987</v>
      </c>
      <c r="G117" t="s">
        <v>359</v>
      </c>
      <c r="H117" s="7">
        <f>SUM(E$1:E117)</f>
        <v>325278.21999999991</v>
      </c>
      <c r="I117" s="7" t="b">
        <f t="shared" si="1"/>
        <v>0</v>
      </c>
    </row>
    <row r="118" spans="1:9" x14ac:dyDescent="0.25">
      <c r="A118" t="s">
        <v>350</v>
      </c>
      <c r="B118" t="s">
        <v>373</v>
      </c>
      <c r="C118" t="s">
        <v>4</v>
      </c>
      <c r="D118" t="s">
        <v>112</v>
      </c>
      <c r="E118" s="3">
        <v>1.5</v>
      </c>
      <c r="F118">
        <v>1974</v>
      </c>
      <c r="G118" t="s">
        <v>357</v>
      </c>
      <c r="H118" s="7">
        <f>SUM(E$1:E118)</f>
        <v>325279.71999999991</v>
      </c>
      <c r="I118" s="7" t="b">
        <f t="shared" si="1"/>
        <v>0</v>
      </c>
    </row>
    <row r="119" spans="1:9" x14ac:dyDescent="0.25">
      <c r="A119" t="s">
        <v>349</v>
      </c>
      <c r="B119" t="s">
        <v>373</v>
      </c>
      <c r="C119" t="s">
        <v>4</v>
      </c>
      <c r="D119" t="s">
        <v>50</v>
      </c>
      <c r="E119" s="3">
        <v>4.5</v>
      </c>
      <c r="F119">
        <v>1974</v>
      </c>
      <c r="G119" t="s">
        <v>357</v>
      </c>
      <c r="H119" s="7">
        <f>SUM(E$1:E119)</f>
        <v>325284.21999999991</v>
      </c>
      <c r="I119" s="7" t="b">
        <f t="shared" si="1"/>
        <v>0</v>
      </c>
    </row>
    <row r="120" spans="1:9" x14ac:dyDescent="0.25">
      <c r="A120" t="s">
        <v>348</v>
      </c>
      <c r="B120" t="s">
        <v>373</v>
      </c>
      <c r="C120" t="s">
        <v>4</v>
      </c>
      <c r="D120" t="s">
        <v>79</v>
      </c>
      <c r="E120" s="3">
        <v>10.4</v>
      </c>
      <c r="F120">
        <v>1974</v>
      </c>
      <c r="G120" t="s">
        <v>357</v>
      </c>
      <c r="H120" s="7">
        <f>SUM(E$1:E120)</f>
        <v>325294.61999999994</v>
      </c>
      <c r="I120" s="7" t="b">
        <f t="shared" si="1"/>
        <v>0</v>
      </c>
    </row>
    <row r="121" spans="1:9" x14ac:dyDescent="0.25">
      <c r="A121" t="s">
        <v>348</v>
      </c>
      <c r="B121" t="s">
        <v>373</v>
      </c>
      <c r="C121" t="s">
        <v>4</v>
      </c>
      <c r="D121" t="s">
        <v>42</v>
      </c>
      <c r="E121" s="3">
        <v>17.899999999999999</v>
      </c>
      <c r="F121">
        <v>1974</v>
      </c>
      <c r="G121" t="s">
        <v>357</v>
      </c>
      <c r="H121" s="7">
        <f>SUM(E$1:E121)</f>
        <v>325312.51999999996</v>
      </c>
      <c r="I121" s="7" t="b">
        <f t="shared" si="1"/>
        <v>0</v>
      </c>
    </row>
    <row r="122" spans="1:9" x14ac:dyDescent="0.25">
      <c r="A122" t="s">
        <v>348</v>
      </c>
      <c r="B122" t="s">
        <v>373</v>
      </c>
      <c r="C122" t="s">
        <v>4</v>
      </c>
      <c r="D122" t="s">
        <v>139</v>
      </c>
      <c r="E122" s="3">
        <v>23.5</v>
      </c>
      <c r="F122">
        <v>1974</v>
      </c>
      <c r="G122" t="s">
        <v>357</v>
      </c>
      <c r="H122" s="7">
        <f>SUM(E$1:E122)</f>
        <v>325336.01999999996</v>
      </c>
      <c r="I122" s="7" t="b">
        <f t="shared" si="1"/>
        <v>0</v>
      </c>
    </row>
    <row r="123" spans="1:9" x14ac:dyDescent="0.25">
      <c r="A123" t="s">
        <v>348</v>
      </c>
      <c r="B123" t="s">
        <v>373</v>
      </c>
      <c r="C123" t="s">
        <v>4</v>
      </c>
      <c r="D123" t="s">
        <v>321</v>
      </c>
      <c r="E123" s="3">
        <v>42.31</v>
      </c>
      <c r="F123">
        <v>1974</v>
      </c>
      <c r="G123" t="s">
        <v>357</v>
      </c>
      <c r="H123" s="7">
        <f>SUM(E$1:E123)</f>
        <v>325378.32999999996</v>
      </c>
      <c r="I123" s="7" t="b">
        <f t="shared" si="1"/>
        <v>0</v>
      </c>
    </row>
    <row r="124" spans="1:9" x14ac:dyDescent="0.25">
      <c r="A124" t="s">
        <v>348</v>
      </c>
      <c r="B124" t="s">
        <v>373</v>
      </c>
      <c r="C124" t="s">
        <v>4</v>
      </c>
      <c r="D124" t="s">
        <v>320</v>
      </c>
      <c r="E124" s="3">
        <v>56.5</v>
      </c>
      <c r="F124">
        <v>1974</v>
      </c>
      <c r="G124" t="s">
        <v>357</v>
      </c>
      <c r="H124" s="7">
        <f>SUM(E$1:E124)</f>
        <v>325434.82999999996</v>
      </c>
      <c r="I124" s="7" t="b">
        <f t="shared" si="1"/>
        <v>0</v>
      </c>
    </row>
    <row r="125" spans="1:9" x14ac:dyDescent="0.25">
      <c r="A125" t="s">
        <v>348</v>
      </c>
      <c r="B125" t="s">
        <v>373</v>
      </c>
      <c r="C125" t="s">
        <v>4</v>
      </c>
      <c r="D125" t="s">
        <v>103</v>
      </c>
      <c r="E125" s="3">
        <v>57.5</v>
      </c>
      <c r="F125">
        <v>1974</v>
      </c>
      <c r="G125" t="s">
        <v>357</v>
      </c>
      <c r="H125" s="7">
        <f>SUM(E$1:E125)</f>
        <v>325492.32999999996</v>
      </c>
      <c r="I125" s="7" t="b">
        <f t="shared" si="1"/>
        <v>0</v>
      </c>
    </row>
    <row r="126" spans="1:9" x14ac:dyDescent="0.25">
      <c r="A126" t="s">
        <v>344</v>
      </c>
      <c r="B126" t="s">
        <v>373</v>
      </c>
      <c r="C126" t="s">
        <v>4</v>
      </c>
      <c r="D126" t="s">
        <v>162</v>
      </c>
      <c r="E126" s="3">
        <v>80.34</v>
      </c>
      <c r="F126">
        <v>1974</v>
      </c>
      <c r="G126" t="s">
        <v>357</v>
      </c>
      <c r="H126" s="7">
        <f>SUM(E$1:E126)</f>
        <v>325572.67</v>
      </c>
      <c r="I126" s="7" t="b">
        <f t="shared" si="1"/>
        <v>0</v>
      </c>
    </row>
    <row r="127" spans="1:9" x14ac:dyDescent="0.25">
      <c r="A127" t="s">
        <v>346</v>
      </c>
      <c r="B127" t="s">
        <v>373</v>
      </c>
      <c r="C127" t="s">
        <v>4</v>
      </c>
      <c r="D127" t="s">
        <v>34</v>
      </c>
      <c r="E127" s="3">
        <v>89.63</v>
      </c>
      <c r="F127">
        <v>1974</v>
      </c>
      <c r="G127" t="s">
        <v>357</v>
      </c>
      <c r="H127" s="7">
        <f>SUM(E$1:E127)</f>
        <v>325662.3</v>
      </c>
      <c r="I127" s="7" t="b">
        <f t="shared" si="1"/>
        <v>0</v>
      </c>
    </row>
    <row r="128" spans="1:9" x14ac:dyDescent="0.25">
      <c r="A128" t="s">
        <v>347</v>
      </c>
      <c r="B128" t="s">
        <v>373</v>
      </c>
      <c r="C128" t="s">
        <v>4</v>
      </c>
      <c r="D128" t="s">
        <v>38</v>
      </c>
      <c r="E128" s="3">
        <v>89.63</v>
      </c>
      <c r="F128">
        <v>1974</v>
      </c>
      <c r="G128" t="s">
        <v>357</v>
      </c>
      <c r="H128" s="7">
        <f>SUM(E$1:E128)</f>
        <v>325751.93</v>
      </c>
      <c r="I128" s="7" t="b">
        <f t="shared" si="1"/>
        <v>0</v>
      </c>
    </row>
    <row r="129" spans="1:9" x14ac:dyDescent="0.25">
      <c r="A129" t="s">
        <v>345</v>
      </c>
      <c r="B129" t="s">
        <v>373</v>
      </c>
      <c r="C129" t="s">
        <v>4</v>
      </c>
      <c r="D129" t="s">
        <v>25</v>
      </c>
      <c r="E129" s="3">
        <v>105.63</v>
      </c>
      <c r="F129">
        <v>1974</v>
      </c>
      <c r="G129" t="s">
        <v>357</v>
      </c>
      <c r="H129" s="7">
        <f>SUM(E$1:E129)</f>
        <v>325857.56</v>
      </c>
      <c r="I129" s="7" t="b">
        <f t="shared" si="1"/>
        <v>0</v>
      </c>
    </row>
    <row r="130" spans="1:9" x14ac:dyDescent="0.25">
      <c r="A130" t="s">
        <v>344</v>
      </c>
      <c r="B130" t="s">
        <v>373</v>
      </c>
      <c r="C130" t="s">
        <v>4</v>
      </c>
      <c r="D130" t="s">
        <v>207</v>
      </c>
      <c r="E130" s="3">
        <v>120</v>
      </c>
      <c r="F130">
        <v>2632</v>
      </c>
      <c r="G130" t="s">
        <v>357</v>
      </c>
      <c r="H130" s="7">
        <f>SUM(E$1:E130)</f>
        <v>325977.56</v>
      </c>
      <c r="I130" s="7" t="b">
        <f t="shared" si="1"/>
        <v>0</v>
      </c>
    </row>
    <row r="131" spans="1:9" x14ac:dyDescent="0.25">
      <c r="A131" t="s">
        <v>344</v>
      </c>
      <c r="B131" t="s">
        <v>373</v>
      </c>
      <c r="C131" t="s">
        <v>4</v>
      </c>
      <c r="D131" t="s">
        <v>131</v>
      </c>
      <c r="E131" s="3">
        <v>123</v>
      </c>
      <c r="F131">
        <v>2632</v>
      </c>
      <c r="G131" t="s">
        <v>357</v>
      </c>
      <c r="H131" s="7">
        <f>SUM(E$1:E131)</f>
        <v>326100.56</v>
      </c>
      <c r="I131" s="7" t="b">
        <f t="shared" ref="I131:I194" si="2">H131&gt;$J$1</f>
        <v>0</v>
      </c>
    </row>
    <row r="132" spans="1:9" x14ac:dyDescent="0.25">
      <c r="A132" t="s">
        <v>344</v>
      </c>
      <c r="B132" t="s">
        <v>373</v>
      </c>
      <c r="C132" t="s">
        <v>4</v>
      </c>
      <c r="D132" t="s">
        <v>285</v>
      </c>
      <c r="E132" s="3">
        <v>124.28</v>
      </c>
      <c r="F132">
        <v>2632</v>
      </c>
      <c r="G132" t="s">
        <v>357</v>
      </c>
      <c r="H132" s="7">
        <f>SUM(E$1:E132)</f>
        <v>326224.84000000003</v>
      </c>
      <c r="I132" s="7" t="b">
        <f t="shared" si="2"/>
        <v>0</v>
      </c>
    </row>
    <row r="133" spans="1:9" x14ac:dyDescent="0.25">
      <c r="A133" t="s">
        <v>348</v>
      </c>
      <c r="B133" t="s">
        <v>373</v>
      </c>
      <c r="C133" t="s">
        <v>4</v>
      </c>
      <c r="D133" t="s">
        <v>138</v>
      </c>
      <c r="E133" s="3">
        <v>135</v>
      </c>
      <c r="F133">
        <v>1974</v>
      </c>
      <c r="G133" t="s">
        <v>357</v>
      </c>
      <c r="H133" s="7">
        <f>SUM(E$1:E133)</f>
        <v>326359.84000000003</v>
      </c>
      <c r="I133" s="7" t="b">
        <f t="shared" si="2"/>
        <v>0</v>
      </c>
    </row>
    <row r="134" spans="1:9" x14ac:dyDescent="0.25">
      <c r="A134" t="s">
        <v>344</v>
      </c>
      <c r="B134" t="s">
        <v>373</v>
      </c>
      <c r="C134" t="s">
        <v>4</v>
      </c>
      <c r="D134" t="s">
        <v>163</v>
      </c>
      <c r="E134" s="3">
        <v>136.5</v>
      </c>
      <c r="F134">
        <v>1974</v>
      </c>
      <c r="G134" t="s">
        <v>357</v>
      </c>
      <c r="H134" s="7">
        <f>SUM(E$1:E134)</f>
        <v>326496.34000000003</v>
      </c>
      <c r="I134" s="7" t="b">
        <f t="shared" si="2"/>
        <v>0</v>
      </c>
    </row>
    <row r="135" spans="1:9" x14ac:dyDescent="0.25">
      <c r="A135" t="s">
        <v>344</v>
      </c>
      <c r="B135" t="s">
        <v>373</v>
      </c>
      <c r="C135" t="s">
        <v>4</v>
      </c>
      <c r="D135" t="s">
        <v>308</v>
      </c>
      <c r="E135" s="3">
        <v>141.5</v>
      </c>
      <c r="F135">
        <v>1974</v>
      </c>
      <c r="G135" t="s">
        <v>357</v>
      </c>
      <c r="H135" s="7">
        <f>SUM(E$1:E135)</f>
        <v>326637.84000000003</v>
      </c>
      <c r="I135" s="7" t="b">
        <f t="shared" si="2"/>
        <v>0</v>
      </c>
    </row>
    <row r="136" spans="1:9" x14ac:dyDescent="0.25">
      <c r="A136" t="s">
        <v>344</v>
      </c>
      <c r="B136" t="s">
        <v>373</v>
      </c>
      <c r="C136" t="s">
        <v>4</v>
      </c>
      <c r="D136" t="s">
        <v>278</v>
      </c>
      <c r="E136" s="3">
        <v>171.65</v>
      </c>
      <c r="F136">
        <v>1974</v>
      </c>
      <c r="G136" t="s">
        <v>357</v>
      </c>
      <c r="H136" s="7">
        <f>SUM(E$1:E136)</f>
        <v>326809.49000000005</v>
      </c>
      <c r="I136" s="7" t="b">
        <f t="shared" si="2"/>
        <v>0</v>
      </c>
    </row>
    <row r="137" spans="1:9" x14ac:dyDescent="0.25">
      <c r="A137" t="s">
        <v>345</v>
      </c>
      <c r="B137" t="s">
        <v>373</v>
      </c>
      <c r="C137" t="s">
        <v>4</v>
      </c>
      <c r="D137" t="s">
        <v>21</v>
      </c>
      <c r="E137" s="3">
        <v>180</v>
      </c>
      <c r="F137">
        <v>1974</v>
      </c>
      <c r="G137" t="s">
        <v>357</v>
      </c>
      <c r="H137" s="7">
        <f>SUM(E$1:E137)</f>
        <v>326989.49000000005</v>
      </c>
      <c r="I137" s="7" t="b">
        <f t="shared" si="2"/>
        <v>0</v>
      </c>
    </row>
    <row r="138" spans="1:9" x14ac:dyDescent="0.25">
      <c r="A138" t="s">
        <v>346</v>
      </c>
      <c r="B138" t="s">
        <v>373</v>
      </c>
      <c r="C138" t="s">
        <v>4</v>
      </c>
      <c r="D138" t="s">
        <v>29</v>
      </c>
      <c r="E138" s="3">
        <v>180</v>
      </c>
      <c r="F138">
        <v>1974</v>
      </c>
      <c r="G138" t="s">
        <v>357</v>
      </c>
      <c r="H138" s="7">
        <f>SUM(E$1:E138)</f>
        <v>327169.49000000005</v>
      </c>
      <c r="I138" s="7" t="b">
        <f t="shared" si="2"/>
        <v>0</v>
      </c>
    </row>
    <row r="139" spans="1:9" x14ac:dyDescent="0.25">
      <c r="A139" t="s">
        <v>347</v>
      </c>
      <c r="B139" t="s">
        <v>373</v>
      </c>
      <c r="C139" t="s">
        <v>4</v>
      </c>
      <c r="D139" t="s">
        <v>36</v>
      </c>
      <c r="E139" s="3">
        <v>180</v>
      </c>
      <c r="F139">
        <v>1974</v>
      </c>
      <c r="G139" t="s">
        <v>357</v>
      </c>
      <c r="H139" s="7">
        <f>SUM(E$1:E139)</f>
        <v>327349.49000000005</v>
      </c>
      <c r="I139" s="7" t="b">
        <f t="shared" si="2"/>
        <v>0</v>
      </c>
    </row>
    <row r="140" spans="1:9" x14ac:dyDescent="0.25">
      <c r="A140" t="s">
        <v>344</v>
      </c>
      <c r="B140" t="s">
        <v>373</v>
      </c>
      <c r="C140" t="s">
        <v>4</v>
      </c>
      <c r="D140" t="s">
        <v>71</v>
      </c>
      <c r="E140" s="3">
        <v>190.5</v>
      </c>
      <c r="F140">
        <v>2632</v>
      </c>
      <c r="G140" t="s">
        <v>357</v>
      </c>
      <c r="H140" s="7">
        <f>SUM(E$1:E140)</f>
        <v>327539.99000000005</v>
      </c>
      <c r="I140" s="7" t="b">
        <f t="shared" si="2"/>
        <v>0</v>
      </c>
    </row>
    <row r="141" spans="1:9" x14ac:dyDescent="0.25">
      <c r="A141" t="s">
        <v>348</v>
      </c>
      <c r="B141" t="s">
        <v>373</v>
      </c>
      <c r="C141" t="s">
        <v>4</v>
      </c>
      <c r="D141" t="s">
        <v>322</v>
      </c>
      <c r="E141" s="3">
        <v>192.95</v>
      </c>
      <c r="F141">
        <v>1974</v>
      </c>
      <c r="G141" t="s">
        <v>357</v>
      </c>
      <c r="H141" s="7">
        <f>SUM(E$1:E141)</f>
        <v>327732.94000000006</v>
      </c>
      <c r="I141" s="7" t="b">
        <f t="shared" si="2"/>
        <v>0</v>
      </c>
    </row>
    <row r="142" spans="1:9" x14ac:dyDescent="0.25">
      <c r="A142" t="s">
        <v>344</v>
      </c>
      <c r="B142" t="s">
        <v>373</v>
      </c>
      <c r="C142" t="s">
        <v>5</v>
      </c>
      <c r="D142" t="s">
        <v>169</v>
      </c>
      <c r="E142" s="3">
        <v>211.06</v>
      </c>
      <c r="F142">
        <v>4163</v>
      </c>
      <c r="G142" t="s">
        <v>357</v>
      </c>
      <c r="H142" s="7">
        <f>SUM(E$1:E142)</f>
        <v>327944.00000000006</v>
      </c>
      <c r="I142" s="7" t="b">
        <f t="shared" si="2"/>
        <v>0</v>
      </c>
    </row>
    <row r="143" spans="1:9" x14ac:dyDescent="0.25">
      <c r="A143" t="s">
        <v>344</v>
      </c>
      <c r="B143" t="s">
        <v>373</v>
      </c>
      <c r="C143" t="s">
        <v>4</v>
      </c>
      <c r="D143" t="s">
        <v>167</v>
      </c>
      <c r="E143" s="3">
        <v>213</v>
      </c>
      <c r="F143">
        <v>2632</v>
      </c>
      <c r="G143" t="s">
        <v>357</v>
      </c>
      <c r="H143" s="7">
        <f>SUM(E$1:E143)</f>
        <v>328157.00000000006</v>
      </c>
      <c r="I143" s="7" t="b">
        <f t="shared" si="2"/>
        <v>0</v>
      </c>
    </row>
    <row r="144" spans="1:9" x14ac:dyDescent="0.25">
      <c r="A144" t="s">
        <v>344</v>
      </c>
      <c r="B144" t="s">
        <v>373</v>
      </c>
      <c r="C144" t="s">
        <v>5</v>
      </c>
      <c r="D144" t="s">
        <v>170</v>
      </c>
      <c r="E144" s="3">
        <v>242.39</v>
      </c>
      <c r="F144">
        <v>4163</v>
      </c>
      <c r="G144" t="s">
        <v>357</v>
      </c>
      <c r="H144" s="7">
        <f>SUM(E$1:E144)</f>
        <v>328399.39000000007</v>
      </c>
      <c r="I144" s="7" t="b">
        <f t="shared" si="2"/>
        <v>0</v>
      </c>
    </row>
    <row r="145" spans="1:9" x14ac:dyDescent="0.25">
      <c r="A145" t="s">
        <v>344</v>
      </c>
      <c r="B145" t="s">
        <v>373</v>
      </c>
      <c r="C145" t="s">
        <v>5</v>
      </c>
      <c r="D145" t="s">
        <v>171</v>
      </c>
      <c r="E145" s="3">
        <v>265.23</v>
      </c>
      <c r="F145">
        <v>4163</v>
      </c>
      <c r="G145" t="s">
        <v>357</v>
      </c>
      <c r="H145" s="7">
        <f>SUM(E$1:E145)</f>
        <v>328664.62000000005</v>
      </c>
      <c r="I145" s="7" t="b">
        <f t="shared" si="2"/>
        <v>0</v>
      </c>
    </row>
    <row r="146" spans="1:9" x14ac:dyDescent="0.25">
      <c r="A146" t="s">
        <v>349</v>
      </c>
      <c r="B146" t="s">
        <v>373</v>
      </c>
      <c r="C146" t="s">
        <v>4</v>
      </c>
      <c r="D146" t="s">
        <v>81</v>
      </c>
      <c r="E146" s="3">
        <v>283.45999999999998</v>
      </c>
      <c r="F146">
        <v>1974</v>
      </c>
      <c r="G146" t="s">
        <v>357</v>
      </c>
      <c r="H146" s="7">
        <f>SUM(E$1:E146)</f>
        <v>328948.08000000007</v>
      </c>
      <c r="I146" s="7" t="b">
        <f t="shared" si="2"/>
        <v>0</v>
      </c>
    </row>
    <row r="147" spans="1:9" x14ac:dyDescent="0.25">
      <c r="A147" t="s">
        <v>348</v>
      </c>
      <c r="B147" t="s">
        <v>373</v>
      </c>
      <c r="C147" t="s">
        <v>4</v>
      </c>
      <c r="D147" t="s">
        <v>41</v>
      </c>
      <c r="E147" s="3">
        <v>310</v>
      </c>
      <c r="F147">
        <v>1974</v>
      </c>
      <c r="G147" t="s">
        <v>357</v>
      </c>
      <c r="H147" s="7">
        <f>SUM(E$1:E147)</f>
        <v>329258.08000000007</v>
      </c>
      <c r="I147" s="7" t="b">
        <f t="shared" si="2"/>
        <v>0</v>
      </c>
    </row>
    <row r="148" spans="1:9" x14ac:dyDescent="0.25">
      <c r="A148" t="s">
        <v>349</v>
      </c>
      <c r="B148" t="s">
        <v>373</v>
      </c>
      <c r="C148" t="s">
        <v>4</v>
      </c>
      <c r="D148" t="s">
        <v>44</v>
      </c>
      <c r="E148" s="3">
        <v>310</v>
      </c>
      <c r="F148">
        <v>1974</v>
      </c>
      <c r="G148" t="s">
        <v>357</v>
      </c>
      <c r="H148" s="7">
        <f>SUM(E$1:E148)</f>
        <v>329568.08000000007</v>
      </c>
      <c r="I148" s="7" t="b">
        <f t="shared" si="2"/>
        <v>0</v>
      </c>
    </row>
    <row r="149" spans="1:9" x14ac:dyDescent="0.25">
      <c r="A149" t="s">
        <v>344</v>
      </c>
      <c r="B149" t="s">
        <v>373</v>
      </c>
      <c r="C149" t="s">
        <v>4</v>
      </c>
      <c r="D149" t="s">
        <v>55</v>
      </c>
      <c r="E149" s="3">
        <v>310</v>
      </c>
      <c r="F149">
        <v>1974</v>
      </c>
      <c r="G149" t="s">
        <v>357</v>
      </c>
      <c r="H149" s="7">
        <f>SUM(E$1:E149)</f>
        <v>329878.08000000007</v>
      </c>
      <c r="I149" s="7" t="b">
        <f t="shared" si="2"/>
        <v>0</v>
      </c>
    </row>
    <row r="150" spans="1:9" x14ac:dyDescent="0.25">
      <c r="A150" t="s">
        <v>348</v>
      </c>
      <c r="B150" t="s">
        <v>373</v>
      </c>
      <c r="C150" t="s">
        <v>4</v>
      </c>
      <c r="D150" t="s">
        <v>76</v>
      </c>
      <c r="E150" s="3">
        <v>310</v>
      </c>
      <c r="F150">
        <v>1974</v>
      </c>
      <c r="G150" t="s">
        <v>357</v>
      </c>
      <c r="H150" s="7">
        <f>SUM(E$1:E150)</f>
        <v>330188.08000000007</v>
      </c>
      <c r="I150" s="7" t="b">
        <f t="shared" si="2"/>
        <v>0</v>
      </c>
    </row>
    <row r="151" spans="1:9" x14ac:dyDescent="0.25">
      <c r="A151" t="s">
        <v>350</v>
      </c>
      <c r="B151" t="s">
        <v>373</v>
      </c>
      <c r="C151" t="s">
        <v>4</v>
      </c>
      <c r="D151" t="s">
        <v>111</v>
      </c>
      <c r="E151" s="3">
        <v>310</v>
      </c>
      <c r="F151">
        <v>1974</v>
      </c>
      <c r="G151" t="s">
        <v>357</v>
      </c>
      <c r="H151" s="7">
        <f>SUM(E$1:E151)</f>
        <v>330498.08000000007</v>
      </c>
      <c r="I151" s="7" t="b">
        <f t="shared" si="2"/>
        <v>0</v>
      </c>
    </row>
    <row r="152" spans="1:9" x14ac:dyDescent="0.25">
      <c r="A152" t="s">
        <v>344</v>
      </c>
      <c r="B152" t="s">
        <v>373</v>
      </c>
      <c r="C152" t="s">
        <v>4</v>
      </c>
      <c r="D152" t="s">
        <v>151</v>
      </c>
      <c r="E152" s="3">
        <v>310</v>
      </c>
      <c r="F152">
        <v>1974</v>
      </c>
      <c r="G152" t="s">
        <v>357</v>
      </c>
      <c r="H152" s="7">
        <f>SUM(E$1:E152)</f>
        <v>330808.08000000007</v>
      </c>
      <c r="I152" s="7" t="b">
        <f t="shared" si="2"/>
        <v>0</v>
      </c>
    </row>
    <row r="153" spans="1:9" x14ac:dyDescent="0.25">
      <c r="A153" t="s">
        <v>348</v>
      </c>
      <c r="B153" t="s">
        <v>373</v>
      </c>
      <c r="C153" t="s">
        <v>4</v>
      </c>
      <c r="D153" t="s">
        <v>246</v>
      </c>
      <c r="E153" s="3">
        <v>310</v>
      </c>
      <c r="F153">
        <v>1974</v>
      </c>
      <c r="G153" t="s">
        <v>357</v>
      </c>
      <c r="H153" s="7">
        <f>SUM(E$1:E153)</f>
        <v>331118.08000000007</v>
      </c>
      <c r="I153" s="7" t="b">
        <f t="shared" si="2"/>
        <v>0</v>
      </c>
    </row>
    <row r="154" spans="1:9" x14ac:dyDescent="0.25">
      <c r="A154" t="s">
        <v>344</v>
      </c>
      <c r="B154" t="s">
        <v>373</v>
      </c>
      <c r="C154" t="s">
        <v>5</v>
      </c>
      <c r="D154" t="s">
        <v>317</v>
      </c>
      <c r="E154" s="3">
        <v>319.74</v>
      </c>
      <c r="F154">
        <v>4163</v>
      </c>
      <c r="G154" t="s">
        <v>357</v>
      </c>
      <c r="H154" s="7">
        <f>SUM(E$1:E154)</f>
        <v>331437.82000000007</v>
      </c>
      <c r="I154" s="7" t="b">
        <f t="shared" si="2"/>
        <v>0</v>
      </c>
    </row>
    <row r="155" spans="1:9" x14ac:dyDescent="0.25">
      <c r="A155" t="s">
        <v>344</v>
      </c>
      <c r="B155" t="s">
        <v>373</v>
      </c>
      <c r="C155" t="s">
        <v>5</v>
      </c>
      <c r="D155" t="s">
        <v>210</v>
      </c>
      <c r="E155" s="3">
        <v>337.33</v>
      </c>
      <c r="F155">
        <v>4163</v>
      </c>
      <c r="G155" t="s">
        <v>357</v>
      </c>
      <c r="H155" s="7">
        <f>SUM(E$1:E155)</f>
        <v>331775.15000000008</v>
      </c>
      <c r="I155" s="7" t="b">
        <f t="shared" si="2"/>
        <v>0</v>
      </c>
    </row>
    <row r="156" spans="1:9" x14ac:dyDescent="0.25">
      <c r="A156" t="s">
        <v>344</v>
      </c>
      <c r="B156" t="s">
        <v>373</v>
      </c>
      <c r="C156" t="s">
        <v>5</v>
      </c>
      <c r="D156" t="s">
        <v>238</v>
      </c>
      <c r="E156" s="3">
        <v>357.9</v>
      </c>
      <c r="F156">
        <v>4163</v>
      </c>
      <c r="G156" t="s">
        <v>357</v>
      </c>
      <c r="H156" s="7">
        <f>SUM(E$1:E156)</f>
        <v>332133.0500000001</v>
      </c>
      <c r="I156" s="7" t="b">
        <f t="shared" si="2"/>
        <v>0</v>
      </c>
    </row>
    <row r="157" spans="1:9" x14ac:dyDescent="0.25">
      <c r="A157" t="s">
        <v>346</v>
      </c>
      <c r="B157" t="s">
        <v>373</v>
      </c>
      <c r="C157" t="s">
        <v>4</v>
      </c>
      <c r="D157" t="s">
        <v>33</v>
      </c>
      <c r="E157" s="3">
        <v>361.63</v>
      </c>
      <c r="F157">
        <v>1974</v>
      </c>
      <c r="G157" t="s">
        <v>357</v>
      </c>
      <c r="H157" s="7">
        <f>SUM(E$1:E157)</f>
        <v>332494.68000000011</v>
      </c>
      <c r="I157" s="7" t="b">
        <f t="shared" si="2"/>
        <v>0</v>
      </c>
    </row>
    <row r="158" spans="1:9" x14ac:dyDescent="0.25">
      <c r="A158" t="s">
        <v>345</v>
      </c>
      <c r="B158" t="s">
        <v>373</v>
      </c>
      <c r="C158" t="s">
        <v>4</v>
      </c>
      <c r="D158" t="s">
        <v>24</v>
      </c>
      <c r="E158" s="3">
        <v>362.83</v>
      </c>
      <c r="F158">
        <v>1974</v>
      </c>
      <c r="G158" t="s">
        <v>357</v>
      </c>
      <c r="H158" s="7">
        <f>SUM(E$1:E158)</f>
        <v>332857.51000000013</v>
      </c>
      <c r="I158" s="7" t="b">
        <f t="shared" si="2"/>
        <v>0</v>
      </c>
    </row>
    <row r="159" spans="1:9" x14ac:dyDescent="0.25">
      <c r="A159" t="s">
        <v>347</v>
      </c>
      <c r="B159" t="s">
        <v>373</v>
      </c>
      <c r="C159" t="s">
        <v>4</v>
      </c>
      <c r="D159" t="s">
        <v>37</v>
      </c>
      <c r="E159" s="3">
        <v>363.13</v>
      </c>
      <c r="F159">
        <v>1974</v>
      </c>
      <c r="G159" t="s">
        <v>357</v>
      </c>
      <c r="H159" s="7">
        <f>SUM(E$1:E159)</f>
        <v>333220.64000000013</v>
      </c>
      <c r="I159" s="7" t="b">
        <f t="shared" si="2"/>
        <v>0</v>
      </c>
    </row>
    <row r="160" spans="1:9" x14ac:dyDescent="0.25">
      <c r="A160" t="s">
        <v>344</v>
      </c>
      <c r="B160" t="s">
        <v>373</v>
      </c>
      <c r="C160" t="s">
        <v>4</v>
      </c>
      <c r="D160" t="s">
        <v>64</v>
      </c>
      <c r="E160" s="3">
        <v>368.73</v>
      </c>
      <c r="F160">
        <v>1974</v>
      </c>
      <c r="G160" t="s">
        <v>357</v>
      </c>
      <c r="H160" s="7">
        <f>SUM(E$1:E160)</f>
        <v>333589.37000000011</v>
      </c>
      <c r="I160" s="7" t="b">
        <f t="shared" si="2"/>
        <v>0</v>
      </c>
    </row>
    <row r="161" spans="1:9" x14ac:dyDescent="0.25">
      <c r="A161" t="s">
        <v>348</v>
      </c>
      <c r="B161" t="s">
        <v>373</v>
      </c>
      <c r="C161" t="s">
        <v>4</v>
      </c>
      <c r="D161" t="s">
        <v>250</v>
      </c>
      <c r="E161" s="3">
        <v>369.75</v>
      </c>
      <c r="F161">
        <v>1974</v>
      </c>
      <c r="G161" t="s">
        <v>357</v>
      </c>
      <c r="H161" s="7">
        <f>SUM(E$1:E161)</f>
        <v>333959.12000000011</v>
      </c>
      <c r="I161" s="7" t="b">
        <f t="shared" si="2"/>
        <v>0</v>
      </c>
    </row>
    <row r="162" spans="1:9" x14ac:dyDescent="0.25">
      <c r="A162" t="s">
        <v>351</v>
      </c>
      <c r="B162" t="s">
        <v>373</v>
      </c>
      <c r="C162" t="s">
        <v>4</v>
      </c>
      <c r="D162" t="s">
        <v>257</v>
      </c>
      <c r="E162" s="3">
        <v>391.95</v>
      </c>
      <c r="F162">
        <v>1974</v>
      </c>
      <c r="G162" t="s">
        <v>357</v>
      </c>
      <c r="H162" s="7">
        <f>SUM(E$1:E162)</f>
        <v>334351.07000000012</v>
      </c>
      <c r="I162" s="7" t="b">
        <f t="shared" si="2"/>
        <v>0</v>
      </c>
    </row>
    <row r="163" spans="1:9" x14ac:dyDescent="0.25">
      <c r="A163" t="s">
        <v>344</v>
      </c>
      <c r="B163" t="s">
        <v>373</v>
      </c>
      <c r="C163" t="s">
        <v>4</v>
      </c>
      <c r="D163" t="s">
        <v>204</v>
      </c>
      <c r="E163" s="3">
        <v>392.25</v>
      </c>
      <c r="F163">
        <v>1974</v>
      </c>
      <c r="G163" t="s">
        <v>357</v>
      </c>
      <c r="H163" s="7">
        <f>SUM(E$1:E163)</f>
        <v>334743.32000000012</v>
      </c>
      <c r="I163" s="7" t="b">
        <f t="shared" si="2"/>
        <v>0</v>
      </c>
    </row>
    <row r="164" spans="1:9" x14ac:dyDescent="0.25">
      <c r="A164" t="s">
        <v>345</v>
      </c>
      <c r="B164" t="s">
        <v>373</v>
      </c>
      <c r="C164" t="s">
        <v>4</v>
      </c>
      <c r="D164" t="s">
        <v>290</v>
      </c>
      <c r="E164" s="3">
        <v>393.15</v>
      </c>
      <c r="F164">
        <v>1974</v>
      </c>
      <c r="G164" t="s">
        <v>357</v>
      </c>
      <c r="H164" s="7">
        <f>SUM(E$1:E164)</f>
        <v>335136.47000000015</v>
      </c>
      <c r="I164" s="7" t="b">
        <f t="shared" si="2"/>
        <v>0</v>
      </c>
    </row>
    <row r="165" spans="1:9" x14ac:dyDescent="0.25">
      <c r="A165" t="s">
        <v>344</v>
      </c>
      <c r="B165" t="s">
        <v>373</v>
      </c>
      <c r="C165" t="s">
        <v>4</v>
      </c>
      <c r="D165" t="s">
        <v>203</v>
      </c>
      <c r="E165" s="3">
        <v>395.55</v>
      </c>
      <c r="F165">
        <v>1974</v>
      </c>
      <c r="G165" t="s">
        <v>357</v>
      </c>
      <c r="H165" s="7">
        <f>SUM(E$1:E165)</f>
        <v>335532.02000000014</v>
      </c>
      <c r="I165" s="7" t="b">
        <f t="shared" si="2"/>
        <v>0</v>
      </c>
    </row>
    <row r="166" spans="1:9" x14ac:dyDescent="0.25">
      <c r="A166" t="s">
        <v>347</v>
      </c>
      <c r="B166" t="s">
        <v>373</v>
      </c>
      <c r="C166" t="s">
        <v>4</v>
      </c>
      <c r="D166" t="s">
        <v>243</v>
      </c>
      <c r="E166" s="3">
        <v>396.45</v>
      </c>
      <c r="F166">
        <v>1974</v>
      </c>
      <c r="G166" t="s">
        <v>357</v>
      </c>
      <c r="H166" s="7">
        <f>SUM(E$1:E166)</f>
        <v>335928.47000000015</v>
      </c>
      <c r="I166" s="7" t="b">
        <f t="shared" si="2"/>
        <v>0</v>
      </c>
    </row>
    <row r="167" spans="1:9" x14ac:dyDescent="0.25">
      <c r="A167" t="s">
        <v>344</v>
      </c>
      <c r="B167" t="s">
        <v>373</v>
      </c>
      <c r="C167" t="s">
        <v>4</v>
      </c>
      <c r="D167" t="s">
        <v>65</v>
      </c>
      <c r="E167" s="3">
        <v>398.13</v>
      </c>
      <c r="F167">
        <v>1974</v>
      </c>
      <c r="G167" t="s">
        <v>357</v>
      </c>
      <c r="H167" s="7">
        <f>SUM(E$1:E167)</f>
        <v>336326.60000000015</v>
      </c>
      <c r="I167" s="7" t="b">
        <f t="shared" si="2"/>
        <v>0</v>
      </c>
    </row>
    <row r="168" spans="1:9" x14ac:dyDescent="0.25">
      <c r="A168" t="s">
        <v>350</v>
      </c>
      <c r="B168" t="s">
        <v>373</v>
      </c>
      <c r="C168" t="s">
        <v>4</v>
      </c>
      <c r="D168" t="s">
        <v>256</v>
      </c>
      <c r="E168" s="3">
        <v>398.15</v>
      </c>
      <c r="F168">
        <v>1974</v>
      </c>
      <c r="G168" t="s">
        <v>357</v>
      </c>
      <c r="H168" s="7">
        <f>SUM(E$1:E168)</f>
        <v>336724.75000000017</v>
      </c>
      <c r="I168" s="7" t="b">
        <f t="shared" si="2"/>
        <v>0</v>
      </c>
    </row>
    <row r="169" spans="1:9" x14ac:dyDescent="0.25">
      <c r="A169" t="s">
        <v>344</v>
      </c>
      <c r="B169" t="s">
        <v>373</v>
      </c>
      <c r="C169" t="s">
        <v>4</v>
      </c>
      <c r="D169" t="s">
        <v>279</v>
      </c>
      <c r="E169" s="3">
        <v>412.35</v>
      </c>
      <c r="F169">
        <v>1974</v>
      </c>
      <c r="G169" t="s">
        <v>357</v>
      </c>
      <c r="H169" s="7">
        <f>SUM(E$1:E169)</f>
        <v>337137.10000000015</v>
      </c>
      <c r="I169" s="7" t="b">
        <f t="shared" si="2"/>
        <v>0</v>
      </c>
    </row>
    <row r="170" spans="1:9" x14ac:dyDescent="0.25">
      <c r="A170" t="s">
        <v>344</v>
      </c>
      <c r="B170" t="s">
        <v>373</v>
      </c>
      <c r="C170" t="s">
        <v>4</v>
      </c>
      <c r="D170" t="s">
        <v>161</v>
      </c>
      <c r="E170" s="3">
        <v>425.45</v>
      </c>
      <c r="F170">
        <v>1974</v>
      </c>
      <c r="G170" t="s">
        <v>357</v>
      </c>
      <c r="H170" s="7">
        <f>SUM(E$1:E170)</f>
        <v>337562.55000000016</v>
      </c>
      <c r="I170" s="7" t="b">
        <f t="shared" si="2"/>
        <v>0</v>
      </c>
    </row>
    <row r="171" spans="1:9" x14ac:dyDescent="0.25">
      <c r="A171" t="s">
        <v>344</v>
      </c>
      <c r="B171" t="s">
        <v>373</v>
      </c>
      <c r="C171" t="s">
        <v>4</v>
      </c>
      <c r="D171" t="s">
        <v>10</v>
      </c>
      <c r="E171" s="3">
        <v>452.86</v>
      </c>
      <c r="F171">
        <v>1974</v>
      </c>
      <c r="G171" t="s">
        <v>357</v>
      </c>
      <c r="H171" s="7">
        <f>SUM(E$1:E171)</f>
        <v>338015.41000000015</v>
      </c>
      <c r="I171" s="7" t="b">
        <f t="shared" si="2"/>
        <v>0</v>
      </c>
    </row>
    <row r="172" spans="1:9" x14ac:dyDescent="0.25">
      <c r="A172" t="s">
        <v>344</v>
      </c>
      <c r="B172" t="s">
        <v>373</v>
      </c>
      <c r="C172" t="s">
        <v>4</v>
      </c>
      <c r="D172" t="s">
        <v>218</v>
      </c>
      <c r="E172" s="3">
        <v>466.34</v>
      </c>
      <c r="F172">
        <v>4116</v>
      </c>
      <c r="G172" t="s">
        <v>357</v>
      </c>
      <c r="H172" s="7">
        <f>SUM(E$1:E172)</f>
        <v>338481.75000000017</v>
      </c>
      <c r="I172" s="7" t="b">
        <f t="shared" si="2"/>
        <v>0</v>
      </c>
    </row>
    <row r="173" spans="1:9" x14ac:dyDescent="0.25">
      <c r="A173" t="s">
        <v>344</v>
      </c>
      <c r="B173" t="s">
        <v>373</v>
      </c>
      <c r="C173" t="s">
        <v>5</v>
      </c>
      <c r="D173" t="s">
        <v>287</v>
      </c>
      <c r="E173" s="3">
        <v>479.29</v>
      </c>
      <c r="F173">
        <v>4163</v>
      </c>
      <c r="G173" t="s">
        <v>357</v>
      </c>
      <c r="H173" s="7">
        <f>SUM(E$1:E173)</f>
        <v>338961.04000000015</v>
      </c>
      <c r="I173" s="7" t="b">
        <f t="shared" si="2"/>
        <v>0</v>
      </c>
    </row>
    <row r="174" spans="1:9" x14ac:dyDescent="0.25">
      <c r="A174" t="s">
        <v>349</v>
      </c>
      <c r="B174" t="s">
        <v>373</v>
      </c>
      <c r="C174" t="s">
        <v>4</v>
      </c>
      <c r="D174" t="s">
        <v>109</v>
      </c>
      <c r="E174" s="3">
        <v>482.81</v>
      </c>
      <c r="F174">
        <v>1974</v>
      </c>
      <c r="G174" t="s">
        <v>357</v>
      </c>
      <c r="H174" s="7">
        <f>SUM(E$1:E174)</f>
        <v>339443.85000000015</v>
      </c>
      <c r="I174" s="7" t="b">
        <f t="shared" si="2"/>
        <v>0</v>
      </c>
    </row>
    <row r="175" spans="1:9" x14ac:dyDescent="0.25">
      <c r="A175" t="s">
        <v>345</v>
      </c>
      <c r="B175" t="s">
        <v>373</v>
      </c>
      <c r="C175" t="s">
        <v>4</v>
      </c>
      <c r="D175" t="s">
        <v>242</v>
      </c>
      <c r="E175" s="3">
        <v>494.81</v>
      </c>
      <c r="F175">
        <v>1974</v>
      </c>
      <c r="G175" t="s">
        <v>357</v>
      </c>
      <c r="H175" s="7">
        <f>SUM(E$1:E175)</f>
        <v>339938.66000000015</v>
      </c>
      <c r="I175" s="7" t="b">
        <f t="shared" si="2"/>
        <v>0</v>
      </c>
    </row>
    <row r="176" spans="1:9" x14ac:dyDescent="0.25">
      <c r="A176" t="s">
        <v>350</v>
      </c>
      <c r="B176" t="s">
        <v>373</v>
      </c>
      <c r="C176" t="s">
        <v>4</v>
      </c>
      <c r="D176" t="s">
        <v>254</v>
      </c>
      <c r="E176" s="3">
        <v>495.11</v>
      </c>
      <c r="F176">
        <v>1974</v>
      </c>
      <c r="G176" t="s">
        <v>357</v>
      </c>
      <c r="H176" s="7">
        <f>SUM(E$1:E176)</f>
        <v>340433.77000000014</v>
      </c>
      <c r="I176" s="7" t="b">
        <f t="shared" si="2"/>
        <v>0</v>
      </c>
    </row>
    <row r="177" spans="1:9" x14ac:dyDescent="0.25">
      <c r="A177" t="s">
        <v>348</v>
      </c>
      <c r="B177" t="s">
        <v>373</v>
      </c>
      <c r="C177" t="s">
        <v>4</v>
      </c>
      <c r="D177" t="s">
        <v>248</v>
      </c>
      <c r="E177" s="3">
        <v>496.01</v>
      </c>
      <c r="F177">
        <v>1974</v>
      </c>
      <c r="G177" t="s">
        <v>357</v>
      </c>
      <c r="H177" s="7">
        <f>SUM(E$1:E177)</f>
        <v>340929.78000000014</v>
      </c>
      <c r="I177" s="7" t="b">
        <f t="shared" si="2"/>
        <v>0</v>
      </c>
    </row>
    <row r="178" spans="1:9" x14ac:dyDescent="0.25">
      <c r="A178" t="s">
        <v>344</v>
      </c>
      <c r="B178" t="s">
        <v>373</v>
      </c>
      <c r="C178" t="s">
        <v>4</v>
      </c>
      <c r="D178" t="s">
        <v>152</v>
      </c>
      <c r="E178" s="3">
        <v>500</v>
      </c>
      <c r="F178">
        <v>1974</v>
      </c>
      <c r="G178" t="s">
        <v>357</v>
      </c>
      <c r="H178" s="7">
        <f>SUM(E$1:E178)</f>
        <v>341429.78000000014</v>
      </c>
      <c r="I178" s="7" t="b">
        <f t="shared" si="2"/>
        <v>0</v>
      </c>
    </row>
    <row r="179" spans="1:9" x14ac:dyDescent="0.25">
      <c r="A179" t="s">
        <v>344</v>
      </c>
      <c r="B179" t="s">
        <v>373</v>
      </c>
      <c r="C179" t="s">
        <v>4</v>
      </c>
      <c r="D179" t="s">
        <v>307</v>
      </c>
      <c r="E179" s="3">
        <v>506.88</v>
      </c>
      <c r="F179">
        <v>1974</v>
      </c>
      <c r="G179" t="s">
        <v>357</v>
      </c>
      <c r="H179" s="7">
        <f>SUM(E$1:E179)</f>
        <v>341936.66000000015</v>
      </c>
      <c r="I179" s="7" t="b">
        <f t="shared" si="2"/>
        <v>0</v>
      </c>
    </row>
    <row r="180" spans="1:9" x14ac:dyDescent="0.25">
      <c r="A180" t="s">
        <v>344</v>
      </c>
      <c r="B180" t="s">
        <v>373</v>
      </c>
      <c r="C180" t="s">
        <v>4</v>
      </c>
      <c r="D180" t="s">
        <v>266</v>
      </c>
      <c r="E180" s="3">
        <v>550</v>
      </c>
      <c r="F180">
        <v>1974</v>
      </c>
      <c r="G180" t="s">
        <v>357</v>
      </c>
      <c r="H180" s="7">
        <f>SUM(E$1:E180)</f>
        <v>342486.66000000015</v>
      </c>
      <c r="I180" s="7" t="b">
        <f t="shared" si="2"/>
        <v>0</v>
      </c>
    </row>
    <row r="181" spans="1:9" x14ac:dyDescent="0.25">
      <c r="A181" t="s">
        <v>344</v>
      </c>
      <c r="B181" t="s">
        <v>373</v>
      </c>
      <c r="C181" t="s">
        <v>4</v>
      </c>
      <c r="D181" t="s">
        <v>268</v>
      </c>
      <c r="E181" s="3">
        <v>550</v>
      </c>
      <c r="F181">
        <v>1974</v>
      </c>
      <c r="G181" t="s">
        <v>357</v>
      </c>
      <c r="H181" s="7">
        <f>SUM(E$1:E181)</f>
        <v>343036.66000000015</v>
      </c>
      <c r="I181" s="7" t="b">
        <f t="shared" si="2"/>
        <v>0</v>
      </c>
    </row>
    <row r="182" spans="1:9" x14ac:dyDescent="0.25">
      <c r="A182" t="s">
        <v>344</v>
      </c>
      <c r="B182" t="s">
        <v>373</v>
      </c>
      <c r="C182" t="s">
        <v>4</v>
      </c>
      <c r="D182" t="s">
        <v>202</v>
      </c>
      <c r="E182" s="3">
        <v>562.25</v>
      </c>
      <c r="F182">
        <v>1974</v>
      </c>
      <c r="G182" t="s">
        <v>357</v>
      </c>
      <c r="H182" s="7">
        <f>SUM(E$1:E182)</f>
        <v>343598.91000000015</v>
      </c>
      <c r="I182" s="7" t="b">
        <f t="shared" si="2"/>
        <v>0</v>
      </c>
    </row>
    <row r="183" spans="1:9" x14ac:dyDescent="0.25">
      <c r="A183" t="s">
        <v>351</v>
      </c>
      <c r="B183" t="s">
        <v>373</v>
      </c>
      <c r="C183" t="s">
        <v>4</v>
      </c>
      <c r="D183" t="s">
        <v>258</v>
      </c>
      <c r="E183" s="3">
        <v>586.47</v>
      </c>
      <c r="F183">
        <v>1974</v>
      </c>
      <c r="G183" t="s">
        <v>357</v>
      </c>
      <c r="H183" s="7">
        <f>SUM(E$1:E183)</f>
        <v>344185.38000000012</v>
      </c>
      <c r="I183" s="7" t="b">
        <f t="shared" si="2"/>
        <v>0</v>
      </c>
    </row>
    <row r="184" spans="1:9" x14ac:dyDescent="0.25">
      <c r="A184" t="s">
        <v>344</v>
      </c>
      <c r="B184" t="s">
        <v>373</v>
      </c>
      <c r="C184" t="s">
        <v>4</v>
      </c>
      <c r="D184" t="s">
        <v>200</v>
      </c>
      <c r="E184" s="3">
        <v>587.37</v>
      </c>
      <c r="F184">
        <v>1974</v>
      </c>
      <c r="G184" t="s">
        <v>357</v>
      </c>
      <c r="H184" s="7">
        <f>SUM(E$1:E184)</f>
        <v>344772.75000000012</v>
      </c>
      <c r="I184" s="7" t="b">
        <f t="shared" si="2"/>
        <v>0</v>
      </c>
    </row>
    <row r="185" spans="1:9" x14ac:dyDescent="0.25">
      <c r="A185" t="s">
        <v>344</v>
      </c>
      <c r="B185" t="s">
        <v>373</v>
      </c>
      <c r="C185" t="s">
        <v>4</v>
      </c>
      <c r="D185" t="s">
        <v>199</v>
      </c>
      <c r="E185" s="3">
        <v>594.77</v>
      </c>
      <c r="F185">
        <v>1974</v>
      </c>
      <c r="G185" t="s">
        <v>357</v>
      </c>
      <c r="H185" s="7">
        <f>SUM(E$1:E185)</f>
        <v>345367.52000000014</v>
      </c>
      <c r="I185" s="7" t="b">
        <f t="shared" si="2"/>
        <v>0</v>
      </c>
    </row>
    <row r="186" spans="1:9" x14ac:dyDescent="0.25">
      <c r="A186" t="s">
        <v>344</v>
      </c>
      <c r="B186" t="s">
        <v>373</v>
      </c>
      <c r="C186" t="s">
        <v>4</v>
      </c>
      <c r="D186" t="s">
        <v>201</v>
      </c>
      <c r="E186" s="3">
        <v>596.27</v>
      </c>
      <c r="F186">
        <v>1974</v>
      </c>
      <c r="G186" t="s">
        <v>357</v>
      </c>
      <c r="H186" s="7">
        <f>SUM(E$1:E186)</f>
        <v>345963.79000000015</v>
      </c>
      <c r="I186" s="7" t="b">
        <f t="shared" si="2"/>
        <v>0</v>
      </c>
    </row>
    <row r="187" spans="1:9" x14ac:dyDescent="0.25">
      <c r="A187" t="s">
        <v>345</v>
      </c>
      <c r="B187" t="s">
        <v>373</v>
      </c>
      <c r="C187" t="s">
        <v>4</v>
      </c>
      <c r="D187" t="s">
        <v>20</v>
      </c>
      <c r="E187" s="3">
        <v>620</v>
      </c>
      <c r="F187">
        <v>1974</v>
      </c>
      <c r="G187" t="s">
        <v>357</v>
      </c>
      <c r="H187" s="7">
        <f>SUM(E$1:E187)</f>
        <v>346583.79000000015</v>
      </c>
      <c r="I187" s="7" t="b">
        <f t="shared" si="2"/>
        <v>0</v>
      </c>
    </row>
    <row r="188" spans="1:9" x14ac:dyDescent="0.25">
      <c r="A188" t="s">
        <v>346</v>
      </c>
      <c r="B188" t="s">
        <v>373</v>
      </c>
      <c r="C188" t="s">
        <v>4</v>
      </c>
      <c r="D188" t="s">
        <v>28</v>
      </c>
      <c r="E188" s="3">
        <v>620</v>
      </c>
      <c r="F188">
        <v>1974</v>
      </c>
      <c r="G188" t="s">
        <v>357</v>
      </c>
      <c r="H188" s="7">
        <f>SUM(E$1:E188)</f>
        <v>347203.79000000015</v>
      </c>
      <c r="I188" s="7" t="b">
        <f t="shared" si="2"/>
        <v>0</v>
      </c>
    </row>
    <row r="189" spans="1:9" x14ac:dyDescent="0.25">
      <c r="A189" t="s">
        <v>347</v>
      </c>
      <c r="B189" t="s">
        <v>373</v>
      </c>
      <c r="C189" t="s">
        <v>4</v>
      </c>
      <c r="D189" t="s">
        <v>35</v>
      </c>
      <c r="E189" s="3">
        <v>620</v>
      </c>
      <c r="F189">
        <v>1974</v>
      </c>
      <c r="G189" t="s">
        <v>357</v>
      </c>
      <c r="H189" s="7">
        <f>SUM(E$1:E189)</f>
        <v>347823.79000000015</v>
      </c>
      <c r="I189" s="7" t="b">
        <f t="shared" si="2"/>
        <v>0</v>
      </c>
    </row>
    <row r="190" spans="1:9" x14ac:dyDescent="0.25">
      <c r="A190" t="s">
        <v>348</v>
      </c>
      <c r="B190" t="s">
        <v>373</v>
      </c>
      <c r="C190" t="s">
        <v>4</v>
      </c>
      <c r="D190" t="s">
        <v>105</v>
      </c>
      <c r="E190" s="3">
        <v>620</v>
      </c>
      <c r="F190">
        <v>1974</v>
      </c>
      <c r="G190" t="s">
        <v>357</v>
      </c>
      <c r="H190" s="7">
        <f>SUM(E$1:E190)</f>
        <v>348443.79000000015</v>
      </c>
      <c r="I190" s="7" t="b">
        <f t="shared" si="2"/>
        <v>0</v>
      </c>
    </row>
    <row r="191" spans="1:9" x14ac:dyDescent="0.25">
      <c r="A191" t="s">
        <v>350</v>
      </c>
      <c r="B191" t="s">
        <v>373</v>
      </c>
      <c r="C191" t="s">
        <v>4</v>
      </c>
      <c r="D191" t="s">
        <v>255</v>
      </c>
      <c r="E191" s="3">
        <v>640</v>
      </c>
      <c r="F191">
        <v>1974</v>
      </c>
      <c r="G191" t="s">
        <v>357</v>
      </c>
      <c r="H191" s="7">
        <f>SUM(E$1:E191)</f>
        <v>349083.79000000015</v>
      </c>
      <c r="I191" s="7" t="b">
        <f t="shared" si="2"/>
        <v>0</v>
      </c>
    </row>
    <row r="192" spans="1:9" x14ac:dyDescent="0.25">
      <c r="A192" t="s">
        <v>351</v>
      </c>
      <c r="B192" t="s">
        <v>373</v>
      </c>
      <c r="C192" t="s">
        <v>4</v>
      </c>
      <c r="D192" t="s">
        <v>260</v>
      </c>
      <c r="E192" s="3">
        <v>640</v>
      </c>
      <c r="F192">
        <v>1974</v>
      </c>
      <c r="G192" t="s">
        <v>357</v>
      </c>
      <c r="H192" s="7">
        <f>SUM(E$1:E192)</f>
        <v>349723.79000000015</v>
      </c>
      <c r="I192" s="7" t="b">
        <f t="shared" si="2"/>
        <v>0</v>
      </c>
    </row>
    <row r="193" spans="1:9" x14ac:dyDescent="0.25">
      <c r="A193" t="s">
        <v>345</v>
      </c>
      <c r="B193" t="s">
        <v>373</v>
      </c>
      <c r="C193" t="s">
        <v>4</v>
      </c>
      <c r="D193" t="s">
        <v>289</v>
      </c>
      <c r="E193" s="3">
        <v>640</v>
      </c>
      <c r="F193">
        <v>1974</v>
      </c>
      <c r="G193" t="s">
        <v>357</v>
      </c>
      <c r="H193" s="7">
        <f>SUM(E$1:E193)</f>
        <v>350363.79000000015</v>
      </c>
      <c r="I193" s="7" t="b">
        <f t="shared" si="2"/>
        <v>0</v>
      </c>
    </row>
    <row r="194" spans="1:9" x14ac:dyDescent="0.25">
      <c r="A194" t="s">
        <v>349</v>
      </c>
      <c r="B194" t="s">
        <v>373</v>
      </c>
      <c r="C194" t="s">
        <v>4</v>
      </c>
      <c r="D194" t="s">
        <v>49</v>
      </c>
      <c r="E194" s="3">
        <v>675.36</v>
      </c>
      <c r="F194">
        <v>1974</v>
      </c>
      <c r="G194" t="s">
        <v>357</v>
      </c>
      <c r="H194" s="7">
        <f>SUM(E$1:E194)</f>
        <v>351039.15000000014</v>
      </c>
      <c r="I194" s="7" t="b">
        <f t="shared" si="2"/>
        <v>0</v>
      </c>
    </row>
    <row r="195" spans="1:9" x14ac:dyDescent="0.25">
      <c r="A195" t="s">
        <v>349</v>
      </c>
      <c r="B195" t="s">
        <v>373</v>
      </c>
      <c r="C195" t="s">
        <v>4</v>
      </c>
      <c r="D195" t="s">
        <v>107</v>
      </c>
      <c r="E195" s="3">
        <v>765</v>
      </c>
      <c r="F195">
        <v>1974</v>
      </c>
      <c r="G195" t="s">
        <v>357</v>
      </c>
      <c r="H195" s="7">
        <f>SUM(E$1:E195)</f>
        <v>351804.15000000014</v>
      </c>
      <c r="I195" s="7" t="b">
        <f t="shared" ref="I195:I258" si="3">H195&gt;$J$1</f>
        <v>0</v>
      </c>
    </row>
    <row r="196" spans="1:9" x14ac:dyDescent="0.25">
      <c r="A196" t="s">
        <v>344</v>
      </c>
      <c r="B196" t="s">
        <v>373</v>
      </c>
      <c r="C196" t="s">
        <v>4</v>
      </c>
      <c r="D196" t="s">
        <v>228</v>
      </c>
      <c r="E196" s="3">
        <v>797.12</v>
      </c>
      <c r="F196">
        <v>3013</v>
      </c>
      <c r="G196" t="s">
        <v>357</v>
      </c>
      <c r="H196" s="7">
        <f>SUM(E$1:E196)</f>
        <v>352601.27000000014</v>
      </c>
      <c r="I196" s="7" t="b">
        <f t="shared" si="3"/>
        <v>0</v>
      </c>
    </row>
    <row r="197" spans="1:9" x14ac:dyDescent="0.25">
      <c r="A197" t="s">
        <v>344</v>
      </c>
      <c r="B197" t="s">
        <v>373</v>
      </c>
      <c r="C197" t="s">
        <v>4</v>
      </c>
      <c r="D197" t="s">
        <v>274</v>
      </c>
      <c r="E197" s="3">
        <v>797.12</v>
      </c>
      <c r="F197">
        <v>3013</v>
      </c>
      <c r="G197" t="s">
        <v>357</v>
      </c>
      <c r="H197" s="7">
        <f>SUM(E$1:E197)</f>
        <v>353398.39000000013</v>
      </c>
      <c r="I197" s="7" t="b">
        <f t="shared" si="3"/>
        <v>0</v>
      </c>
    </row>
    <row r="198" spans="1:9" x14ac:dyDescent="0.25">
      <c r="A198" t="s">
        <v>344</v>
      </c>
      <c r="B198" t="s">
        <v>373</v>
      </c>
      <c r="C198" t="s">
        <v>4</v>
      </c>
      <c r="D198" t="s">
        <v>303</v>
      </c>
      <c r="E198" s="3">
        <v>797.12</v>
      </c>
      <c r="F198">
        <v>3013</v>
      </c>
      <c r="G198" t="s">
        <v>357</v>
      </c>
      <c r="H198" s="7">
        <f>SUM(E$1:E198)</f>
        <v>354195.51000000013</v>
      </c>
      <c r="I198" s="7" t="b">
        <f t="shared" si="3"/>
        <v>0</v>
      </c>
    </row>
    <row r="199" spans="1:9" x14ac:dyDescent="0.25">
      <c r="A199" t="s">
        <v>347</v>
      </c>
      <c r="B199" t="s">
        <v>373</v>
      </c>
      <c r="C199" t="s">
        <v>4</v>
      </c>
      <c r="D199" t="s">
        <v>244</v>
      </c>
      <c r="E199" s="3">
        <v>890</v>
      </c>
      <c r="F199">
        <v>1974</v>
      </c>
      <c r="G199" t="s">
        <v>357</v>
      </c>
      <c r="H199" s="7">
        <f>SUM(E$1:E199)</f>
        <v>355085.51000000013</v>
      </c>
      <c r="I199" s="7" t="b">
        <f t="shared" si="3"/>
        <v>0</v>
      </c>
    </row>
    <row r="200" spans="1:9" x14ac:dyDescent="0.25">
      <c r="A200" t="s">
        <v>346</v>
      </c>
      <c r="B200" t="s">
        <v>373</v>
      </c>
      <c r="C200" t="s">
        <v>4</v>
      </c>
      <c r="D200" t="s">
        <v>26</v>
      </c>
      <c r="E200" s="3">
        <v>907.63</v>
      </c>
      <c r="F200">
        <v>100</v>
      </c>
      <c r="G200" t="s">
        <v>357</v>
      </c>
      <c r="H200" s="7">
        <f>SUM(E$1:E200)</f>
        <v>355993.14000000013</v>
      </c>
      <c r="I200" s="7" t="b">
        <f t="shared" si="3"/>
        <v>0</v>
      </c>
    </row>
    <row r="201" spans="1:9" x14ac:dyDescent="0.25">
      <c r="A201" t="s">
        <v>346</v>
      </c>
      <c r="B201" t="s">
        <v>373</v>
      </c>
      <c r="C201" t="s">
        <v>4</v>
      </c>
      <c r="D201" t="s">
        <v>73</v>
      </c>
      <c r="E201" s="3">
        <v>907.63</v>
      </c>
      <c r="F201">
        <v>100</v>
      </c>
      <c r="G201" t="s">
        <v>357</v>
      </c>
      <c r="H201" s="7">
        <f>SUM(E$1:E201)</f>
        <v>356900.77000000014</v>
      </c>
      <c r="I201" s="7" t="b">
        <f t="shared" si="3"/>
        <v>0</v>
      </c>
    </row>
    <row r="202" spans="1:9" x14ac:dyDescent="0.25">
      <c r="A202" t="s">
        <v>344</v>
      </c>
      <c r="B202" t="s">
        <v>373</v>
      </c>
      <c r="C202" t="s">
        <v>4</v>
      </c>
      <c r="D202" t="s">
        <v>85</v>
      </c>
      <c r="E202" s="3">
        <v>907.63</v>
      </c>
      <c r="F202">
        <v>100</v>
      </c>
      <c r="G202" t="s">
        <v>357</v>
      </c>
      <c r="H202" s="7">
        <f>SUM(E$1:E202)</f>
        <v>357808.40000000014</v>
      </c>
      <c r="I202" s="7" t="b">
        <f t="shared" si="3"/>
        <v>0</v>
      </c>
    </row>
    <row r="203" spans="1:9" x14ac:dyDescent="0.25">
      <c r="A203" t="s">
        <v>344</v>
      </c>
      <c r="B203" t="s">
        <v>373</v>
      </c>
      <c r="C203" t="s">
        <v>4</v>
      </c>
      <c r="D203" t="s">
        <v>115</v>
      </c>
      <c r="E203" s="3">
        <v>907.63</v>
      </c>
      <c r="F203">
        <v>100</v>
      </c>
      <c r="G203" t="s">
        <v>357</v>
      </c>
      <c r="H203" s="7">
        <f>SUM(E$1:E203)</f>
        <v>358716.03000000014</v>
      </c>
      <c r="I203" s="7" t="b">
        <f t="shared" si="3"/>
        <v>0</v>
      </c>
    </row>
    <row r="204" spans="1:9" x14ac:dyDescent="0.25">
      <c r="A204" t="s">
        <v>344</v>
      </c>
      <c r="B204" t="s">
        <v>373</v>
      </c>
      <c r="C204" t="s">
        <v>4</v>
      </c>
      <c r="D204" t="s">
        <v>143</v>
      </c>
      <c r="E204" s="3">
        <v>907.63</v>
      </c>
      <c r="F204">
        <v>100</v>
      </c>
      <c r="G204" t="s">
        <v>357</v>
      </c>
      <c r="H204" s="7">
        <f>SUM(E$1:E204)</f>
        <v>359623.66000000015</v>
      </c>
      <c r="I204" s="7" t="b">
        <f t="shared" si="3"/>
        <v>0</v>
      </c>
    </row>
    <row r="205" spans="1:9" x14ac:dyDescent="0.25">
      <c r="A205" t="s">
        <v>344</v>
      </c>
      <c r="B205" t="s">
        <v>373</v>
      </c>
      <c r="C205" t="s">
        <v>4</v>
      </c>
      <c r="D205" t="s">
        <v>180</v>
      </c>
      <c r="E205" s="3">
        <v>907.63</v>
      </c>
      <c r="F205">
        <v>100</v>
      </c>
      <c r="G205" t="s">
        <v>357</v>
      </c>
      <c r="H205" s="7">
        <f>SUM(E$1:E205)</f>
        <v>360531.29000000015</v>
      </c>
      <c r="I205" s="7" t="b">
        <f t="shared" si="3"/>
        <v>0</v>
      </c>
    </row>
    <row r="206" spans="1:9" x14ac:dyDescent="0.25">
      <c r="A206" t="s">
        <v>344</v>
      </c>
      <c r="B206" t="s">
        <v>373</v>
      </c>
      <c r="C206" t="s">
        <v>4</v>
      </c>
      <c r="D206" t="s">
        <v>216</v>
      </c>
      <c r="E206" s="3">
        <v>907.63</v>
      </c>
      <c r="F206">
        <v>100</v>
      </c>
      <c r="G206" t="s">
        <v>357</v>
      </c>
      <c r="H206" s="7">
        <f>SUM(E$1:E206)</f>
        <v>361438.92000000016</v>
      </c>
      <c r="I206" s="7" t="b">
        <f t="shared" si="3"/>
        <v>0</v>
      </c>
    </row>
    <row r="207" spans="1:9" x14ac:dyDescent="0.25">
      <c r="A207" t="s">
        <v>344</v>
      </c>
      <c r="B207" t="s">
        <v>373</v>
      </c>
      <c r="C207" t="s">
        <v>4</v>
      </c>
      <c r="D207" t="s">
        <v>262</v>
      </c>
      <c r="E207" s="3">
        <v>907.63</v>
      </c>
      <c r="F207">
        <v>100</v>
      </c>
      <c r="G207" t="s">
        <v>357</v>
      </c>
      <c r="H207" s="7">
        <f>SUM(E$1:E207)</f>
        <v>362346.55000000016</v>
      </c>
      <c r="I207" s="7" t="b">
        <f t="shared" si="3"/>
        <v>0</v>
      </c>
    </row>
    <row r="208" spans="1:9" x14ac:dyDescent="0.25">
      <c r="A208" t="s">
        <v>344</v>
      </c>
      <c r="B208" t="s">
        <v>373</v>
      </c>
      <c r="C208" t="s">
        <v>4</v>
      </c>
      <c r="D208" t="s">
        <v>292</v>
      </c>
      <c r="E208" s="3">
        <v>907.63</v>
      </c>
      <c r="F208">
        <v>100</v>
      </c>
      <c r="G208" t="s">
        <v>357</v>
      </c>
      <c r="H208" s="7">
        <f>SUM(E$1:E208)</f>
        <v>363254.18000000017</v>
      </c>
      <c r="I208" s="7" t="b">
        <f t="shared" si="3"/>
        <v>0</v>
      </c>
    </row>
    <row r="209" spans="1:9" x14ac:dyDescent="0.25">
      <c r="A209" t="s">
        <v>344</v>
      </c>
      <c r="B209" t="s">
        <v>373</v>
      </c>
      <c r="C209" t="s">
        <v>6</v>
      </c>
      <c r="D209" t="s">
        <v>172</v>
      </c>
      <c r="E209" s="3">
        <v>915.75</v>
      </c>
      <c r="F209">
        <v>4163</v>
      </c>
      <c r="G209" t="s">
        <v>357</v>
      </c>
      <c r="H209" s="7">
        <f>SUM(E$1:E209)</f>
        <v>364169.93000000017</v>
      </c>
      <c r="I209" s="7" t="b">
        <f t="shared" si="3"/>
        <v>0</v>
      </c>
    </row>
    <row r="210" spans="1:9" x14ac:dyDescent="0.25">
      <c r="A210" t="s">
        <v>344</v>
      </c>
      <c r="B210" t="s">
        <v>373</v>
      </c>
      <c r="C210" t="s">
        <v>4</v>
      </c>
      <c r="D210" t="s">
        <v>150</v>
      </c>
      <c r="E210" s="3">
        <v>920</v>
      </c>
      <c r="F210">
        <v>1974</v>
      </c>
      <c r="G210" t="s">
        <v>357</v>
      </c>
      <c r="H210" s="7">
        <f>SUM(E$1:E210)</f>
        <v>365089.93000000017</v>
      </c>
      <c r="I210" s="7" t="b">
        <f t="shared" si="3"/>
        <v>0</v>
      </c>
    </row>
    <row r="211" spans="1:9" x14ac:dyDescent="0.25">
      <c r="A211" t="s">
        <v>345</v>
      </c>
      <c r="B211" t="s">
        <v>373</v>
      </c>
      <c r="C211" t="s">
        <v>4</v>
      </c>
      <c r="D211" t="s">
        <v>240</v>
      </c>
      <c r="E211" s="3">
        <v>930</v>
      </c>
      <c r="F211">
        <v>1974</v>
      </c>
      <c r="G211" t="s">
        <v>357</v>
      </c>
      <c r="H211" s="7">
        <f>SUM(E$1:E211)</f>
        <v>366019.93000000017</v>
      </c>
      <c r="I211" s="7" t="b">
        <f t="shared" si="3"/>
        <v>0</v>
      </c>
    </row>
    <row r="212" spans="1:9" x14ac:dyDescent="0.25">
      <c r="A212" t="s">
        <v>348</v>
      </c>
      <c r="B212" t="s">
        <v>373</v>
      </c>
      <c r="C212" t="s">
        <v>4</v>
      </c>
      <c r="D212" t="s">
        <v>247</v>
      </c>
      <c r="E212" s="3">
        <v>930</v>
      </c>
      <c r="F212">
        <v>1974</v>
      </c>
      <c r="G212" t="s">
        <v>357</v>
      </c>
      <c r="H212" s="7">
        <f>SUM(E$1:E212)</f>
        <v>366949.93000000017</v>
      </c>
      <c r="I212" s="7" t="b">
        <f t="shared" si="3"/>
        <v>0</v>
      </c>
    </row>
    <row r="213" spans="1:9" x14ac:dyDescent="0.25">
      <c r="A213" t="s">
        <v>350</v>
      </c>
      <c r="B213" t="s">
        <v>373</v>
      </c>
      <c r="C213" t="s">
        <v>4</v>
      </c>
      <c r="D213" t="s">
        <v>253</v>
      </c>
      <c r="E213" s="3">
        <v>930</v>
      </c>
      <c r="F213">
        <v>1974</v>
      </c>
      <c r="G213" t="s">
        <v>357</v>
      </c>
      <c r="H213" s="7">
        <f>SUM(E$1:E213)</f>
        <v>367879.93000000017</v>
      </c>
      <c r="I213" s="7" t="b">
        <f t="shared" si="3"/>
        <v>0</v>
      </c>
    </row>
    <row r="214" spans="1:9" x14ac:dyDescent="0.25">
      <c r="A214" t="s">
        <v>348</v>
      </c>
      <c r="B214" t="s">
        <v>373</v>
      </c>
      <c r="C214" t="s">
        <v>4</v>
      </c>
      <c r="D214" t="s">
        <v>249</v>
      </c>
      <c r="E214" s="3">
        <v>960</v>
      </c>
      <c r="F214">
        <v>1974</v>
      </c>
      <c r="G214" t="s">
        <v>357</v>
      </c>
      <c r="H214" s="7">
        <f>SUM(E$1:E214)</f>
        <v>368839.93000000017</v>
      </c>
      <c r="I214" s="7" t="b">
        <f t="shared" si="3"/>
        <v>0</v>
      </c>
    </row>
    <row r="215" spans="1:9" x14ac:dyDescent="0.25">
      <c r="A215" t="s">
        <v>344</v>
      </c>
      <c r="B215" t="s">
        <v>373</v>
      </c>
      <c r="C215" t="s">
        <v>4</v>
      </c>
      <c r="D215" t="s">
        <v>267</v>
      </c>
      <c r="E215" s="3">
        <v>960</v>
      </c>
      <c r="F215">
        <v>1974</v>
      </c>
      <c r="G215" t="s">
        <v>357</v>
      </c>
      <c r="H215" s="7">
        <f>SUM(E$1:E215)</f>
        <v>369799.93000000017</v>
      </c>
      <c r="I215" s="7" t="b">
        <f t="shared" si="3"/>
        <v>0</v>
      </c>
    </row>
    <row r="216" spans="1:9" x14ac:dyDescent="0.25">
      <c r="A216" t="s">
        <v>344</v>
      </c>
      <c r="B216" t="s">
        <v>373</v>
      </c>
      <c r="C216" t="s">
        <v>4</v>
      </c>
      <c r="D216" t="s">
        <v>11</v>
      </c>
      <c r="E216" s="3">
        <v>1110</v>
      </c>
      <c r="F216">
        <v>1974</v>
      </c>
      <c r="G216" t="s">
        <v>357</v>
      </c>
      <c r="H216" s="7">
        <f>SUM(E$1:E216)</f>
        <v>370909.93000000017</v>
      </c>
      <c r="I216" s="7" t="b">
        <f t="shared" si="3"/>
        <v>0</v>
      </c>
    </row>
    <row r="217" spans="1:9" x14ac:dyDescent="0.25">
      <c r="A217" t="s">
        <v>344</v>
      </c>
      <c r="B217" t="s">
        <v>373</v>
      </c>
      <c r="C217" t="s">
        <v>4</v>
      </c>
      <c r="D217" t="s">
        <v>56</v>
      </c>
      <c r="E217" s="3">
        <v>1120</v>
      </c>
      <c r="F217">
        <v>1974</v>
      </c>
      <c r="G217" t="s">
        <v>357</v>
      </c>
      <c r="H217" s="7">
        <f>SUM(E$1:E217)</f>
        <v>372029.93000000017</v>
      </c>
      <c r="I217" s="7" t="b">
        <f t="shared" si="3"/>
        <v>0</v>
      </c>
    </row>
    <row r="218" spans="1:9" x14ac:dyDescent="0.25">
      <c r="A218" t="s">
        <v>349</v>
      </c>
      <c r="B218" t="s">
        <v>373</v>
      </c>
      <c r="C218" t="s">
        <v>4</v>
      </c>
      <c r="D218" t="s">
        <v>80</v>
      </c>
      <c r="E218" s="3">
        <v>1120</v>
      </c>
      <c r="F218">
        <v>1974</v>
      </c>
      <c r="G218" t="s">
        <v>357</v>
      </c>
      <c r="H218" s="7">
        <f>SUM(E$1:E218)</f>
        <v>373149.93000000017</v>
      </c>
      <c r="I218" s="7" t="b">
        <f t="shared" si="3"/>
        <v>0</v>
      </c>
    </row>
    <row r="219" spans="1:9" x14ac:dyDescent="0.25">
      <c r="A219" t="s">
        <v>344</v>
      </c>
      <c r="B219" t="s">
        <v>373</v>
      </c>
      <c r="C219" t="s">
        <v>4</v>
      </c>
      <c r="D219" t="s">
        <v>189</v>
      </c>
      <c r="E219" s="3">
        <v>1190</v>
      </c>
      <c r="F219">
        <v>1974</v>
      </c>
      <c r="G219" t="s">
        <v>357</v>
      </c>
      <c r="H219" s="7">
        <f>SUM(E$1:E219)</f>
        <v>374339.93000000017</v>
      </c>
      <c r="I219" s="7" t="b">
        <f t="shared" si="3"/>
        <v>0</v>
      </c>
    </row>
    <row r="220" spans="1:9" x14ac:dyDescent="0.25">
      <c r="A220" t="s">
        <v>344</v>
      </c>
      <c r="B220" t="s">
        <v>373</v>
      </c>
      <c r="C220" t="s">
        <v>4</v>
      </c>
      <c r="D220" t="s">
        <v>298</v>
      </c>
      <c r="E220" s="3">
        <v>1190</v>
      </c>
      <c r="F220">
        <v>1974</v>
      </c>
      <c r="G220" t="s">
        <v>357</v>
      </c>
      <c r="H220" s="7">
        <f>SUM(E$1:E220)</f>
        <v>375529.93000000017</v>
      </c>
      <c r="I220" s="7" t="b">
        <f t="shared" si="3"/>
        <v>0</v>
      </c>
    </row>
    <row r="221" spans="1:9" x14ac:dyDescent="0.25">
      <c r="A221" t="s">
        <v>348</v>
      </c>
      <c r="B221" t="s">
        <v>373</v>
      </c>
      <c r="C221" t="s">
        <v>4</v>
      </c>
      <c r="D221" t="s">
        <v>319</v>
      </c>
      <c r="E221" s="3">
        <v>1190</v>
      </c>
      <c r="F221">
        <v>1974</v>
      </c>
      <c r="G221" t="s">
        <v>357</v>
      </c>
      <c r="H221" s="7">
        <f>SUM(E$1:E221)</f>
        <v>376719.93000000017</v>
      </c>
      <c r="I221" s="7" t="b">
        <f t="shared" si="3"/>
        <v>0</v>
      </c>
    </row>
    <row r="222" spans="1:9" x14ac:dyDescent="0.25">
      <c r="A222" t="s">
        <v>348</v>
      </c>
      <c r="B222" t="s">
        <v>373</v>
      </c>
      <c r="C222" t="s">
        <v>4</v>
      </c>
      <c r="D222" t="s">
        <v>102</v>
      </c>
      <c r="E222" s="3">
        <v>1201.29</v>
      </c>
      <c r="F222">
        <v>1974</v>
      </c>
      <c r="G222" t="s">
        <v>357</v>
      </c>
      <c r="H222" s="7">
        <f>SUM(E$1:E222)</f>
        <v>377921.22000000015</v>
      </c>
      <c r="I222" s="7" t="b">
        <f t="shared" si="3"/>
        <v>0</v>
      </c>
    </row>
    <row r="223" spans="1:9" x14ac:dyDescent="0.25">
      <c r="A223" t="s">
        <v>344</v>
      </c>
      <c r="B223" t="s">
        <v>373</v>
      </c>
      <c r="C223" t="s">
        <v>4</v>
      </c>
      <c r="D223" t="s">
        <v>184</v>
      </c>
      <c r="E223" s="3">
        <v>1240</v>
      </c>
      <c r="F223">
        <v>1974</v>
      </c>
      <c r="G223" t="s">
        <v>357</v>
      </c>
      <c r="H223" s="7">
        <f>SUM(E$1:E223)</f>
        <v>379161.22000000015</v>
      </c>
      <c r="I223" s="7" t="b">
        <f t="shared" si="3"/>
        <v>0</v>
      </c>
    </row>
    <row r="224" spans="1:9" x14ac:dyDescent="0.25">
      <c r="A224" t="s">
        <v>344</v>
      </c>
      <c r="B224" t="s">
        <v>373</v>
      </c>
      <c r="C224" t="s">
        <v>4</v>
      </c>
      <c r="D224" t="s">
        <v>185</v>
      </c>
      <c r="E224" s="3">
        <v>1240</v>
      </c>
      <c r="F224">
        <v>1974</v>
      </c>
      <c r="G224" t="s">
        <v>357</v>
      </c>
      <c r="H224" s="7">
        <f>SUM(E$1:E224)</f>
        <v>380401.22000000015</v>
      </c>
      <c r="I224" s="7" t="b">
        <f t="shared" si="3"/>
        <v>0</v>
      </c>
    </row>
    <row r="225" spans="1:9" x14ac:dyDescent="0.25">
      <c r="A225" t="s">
        <v>344</v>
      </c>
      <c r="B225" t="s">
        <v>373</v>
      </c>
      <c r="C225" t="s">
        <v>4</v>
      </c>
      <c r="D225" t="s">
        <v>187</v>
      </c>
      <c r="E225" s="3">
        <v>1240</v>
      </c>
      <c r="F225">
        <v>1974</v>
      </c>
      <c r="G225" t="s">
        <v>357</v>
      </c>
      <c r="H225" s="7">
        <f>SUM(E$1:E225)</f>
        <v>381641.22000000015</v>
      </c>
      <c r="I225" s="7" t="b">
        <f t="shared" si="3"/>
        <v>0</v>
      </c>
    </row>
    <row r="226" spans="1:9" x14ac:dyDescent="0.25">
      <c r="A226" t="s">
        <v>351</v>
      </c>
      <c r="B226" t="s">
        <v>373</v>
      </c>
      <c r="C226" t="s">
        <v>4</v>
      </c>
      <c r="D226" t="s">
        <v>259</v>
      </c>
      <c r="E226" s="3">
        <v>1240</v>
      </c>
      <c r="F226">
        <v>1974</v>
      </c>
      <c r="G226" t="s">
        <v>357</v>
      </c>
      <c r="H226" s="7">
        <f>SUM(E$1:E226)</f>
        <v>382881.22000000015</v>
      </c>
      <c r="I226" s="7" t="b">
        <f t="shared" si="3"/>
        <v>0</v>
      </c>
    </row>
    <row r="227" spans="1:9" x14ac:dyDescent="0.25">
      <c r="A227" t="s">
        <v>348</v>
      </c>
      <c r="B227" t="s">
        <v>373</v>
      </c>
      <c r="C227" t="s">
        <v>4</v>
      </c>
      <c r="D227" t="s">
        <v>104</v>
      </c>
      <c r="E227" s="3">
        <v>1430</v>
      </c>
      <c r="F227">
        <v>1974</v>
      </c>
      <c r="G227" t="s">
        <v>357</v>
      </c>
      <c r="H227" s="7">
        <f>SUM(E$1:E227)</f>
        <v>384311.22000000015</v>
      </c>
      <c r="I227" s="7" t="b">
        <f t="shared" si="3"/>
        <v>0</v>
      </c>
    </row>
    <row r="228" spans="1:9" x14ac:dyDescent="0.25">
      <c r="A228" t="s">
        <v>344</v>
      </c>
      <c r="B228" t="s">
        <v>373</v>
      </c>
      <c r="C228" t="s">
        <v>4</v>
      </c>
      <c r="D228" t="s">
        <v>186</v>
      </c>
      <c r="E228" s="3">
        <v>1550</v>
      </c>
      <c r="F228">
        <v>1974</v>
      </c>
      <c r="G228" t="s">
        <v>357</v>
      </c>
      <c r="H228" s="7">
        <f>SUM(E$1:E228)</f>
        <v>385861.22000000015</v>
      </c>
      <c r="I228" s="7" t="b">
        <f t="shared" si="3"/>
        <v>0</v>
      </c>
    </row>
    <row r="229" spans="1:9" x14ac:dyDescent="0.25">
      <c r="A229" t="s">
        <v>349</v>
      </c>
      <c r="B229" t="s">
        <v>373</v>
      </c>
      <c r="C229" t="s">
        <v>4</v>
      </c>
      <c r="D229" t="s">
        <v>43</v>
      </c>
      <c r="E229" s="3">
        <v>1602.34</v>
      </c>
      <c r="F229">
        <v>2801</v>
      </c>
      <c r="G229" t="s">
        <v>357</v>
      </c>
      <c r="H229" s="7">
        <f>SUM(E$1:E229)</f>
        <v>387463.56000000017</v>
      </c>
      <c r="I229" s="7" t="b">
        <f t="shared" si="3"/>
        <v>0</v>
      </c>
    </row>
    <row r="230" spans="1:9" x14ac:dyDescent="0.25">
      <c r="A230" t="s">
        <v>349</v>
      </c>
      <c r="B230" t="s">
        <v>373</v>
      </c>
      <c r="C230" t="s">
        <v>4</v>
      </c>
      <c r="D230" t="s">
        <v>251</v>
      </c>
      <c r="E230" s="3">
        <v>1634.1</v>
      </c>
      <c r="F230">
        <v>2726</v>
      </c>
      <c r="G230" t="s">
        <v>357</v>
      </c>
      <c r="H230" s="7">
        <f>SUM(E$1:E230)</f>
        <v>389097.66000000015</v>
      </c>
      <c r="I230" s="7" t="b">
        <f t="shared" si="3"/>
        <v>0</v>
      </c>
    </row>
    <row r="231" spans="1:9" x14ac:dyDescent="0.25">
      <c r="A231" t="s">
        <v>344</v>
      </c>
      <c r="B231" t="s">
        <v>373</v>
      </c>
      <c r="C231" t="s">
        <v>4</v>
      </c>
      <c r="D231" t="s">
        <v>205</v>
      </c>
      <c r="E231" s="3">
        <v>1673.69</v>
      </c>
      <c r="F231">
        <v>2726</v>
      </c>
      <c r="G231" t="s">
        <v>357</v>
      </c>
      <c r="H231" s="7">
        <f>SUM(E$1:E231)</f>
        <v>390771.35000000015</v>
      </c>
      <c r="I231" s="7" t="b">
        <f t="shared" si="3"/>
        <v>0</v>
      </c>
    </row>
    <row r="232" spans="1:9" x14ac:dyDescent="0.25">
      <c r="A232" t="s">
        <v>344</v>
      </c>
      <c r="B232" t="s">
        <v>373</v>
      </c>
      <c r="C232" t="s">
        <v>4</v>
      </c>
      <c r="D232" t="s">
        <v>297</v>
      </c>
      <c r="E232" s="3">
        <v>1740</v>
      </c>
      <c r="F232">
        <v>1974</v>
      </c>
      <c r="G232" t="s">
        <v>357</v>
      </c>
      <c r="H232" s="7">
        <f>SUM(E$1:E232)</f>
        <v>392511.35000000015</v>
      </c>
      <c r="I232" s="7" t="b">
        <f t="shared" si="3"/>
        <v>0</v>
      </c>
    </row>
    <row r="233" spans="1:9" x14ac:dyDescent="0.25">
      <c r="A233" t="s">
        <v>349</v>
      </c>
      <c r="B233" t="s">
        <v>373</v>
      </c>
      <c r="C233" t="s">
        <v>4</v>
      </c>
      <c r="D233" t="s">
        <v>176</v>
      </c>
      <c r="E233" s="3">
        <v>1799.6</v>
      </c>
      <c r="F233">
        <v>2726</v>
      </c>
      <c r="G233" t="s">
        <v>357</v>
      </c>
      <c r="H233" s="7">
        <f>SUM(E$1:E233)</f>
        <v>394310.95000000013</v>
      </c>
      <c r="I233" s="7" t="b">
        <f t="shared" si="3"/>
        <v>0</v>
      </c>
    </row>
    <row r="234" spans="1:9" x14ac:dyDescent="0.25">
      <c r="A234" t="s">
        <v>344</v>
      </c>
      <c r="B234" t="s">
        <v>373</v>
      </c>
      <c r="C234" t="s">
        <v>4</v>
      </c>
      <c r="D234" t="s">
        <v>164</v>
      </c>
      <c r="E234" s="3">
        <v>1844.19</v>
      </c>
      <c r="F234">
        <v>2726</v>
      </c>
      <c r="G234" t="s">
        <v>357</v>
      </c>
      <c r="H234" s="7">
        <f>SUM(E$1:E234)</f>
        <v>396155.14000000013</v>
      </c>
      <c r="I234" s="7" t="b">
        <f t="shared" si="3"/>
        <v>0</v>
      </c>
    </row>
    <row r="235" spans="1:9" x14ac:dyDescent="0.25">
      <c r="A235" t="s">
        <v>344</v>
      </c>
      <c r="B235" t="s">
        <v>373</v>
      </c>
      <c r="C235" t="s">
        <v>3</v>
      </c>
      <c r="D235" t="s">
        <v>215</v>
      </c>
      <c r="E235" s="3">
        <v>1910</v>
      </c>
      <c r="F235">
        <v>4116</v>
      </c>
      <c r="G235" t="s">
        <v>357</v>
      </c>
      <c r="H235" s="7">
        <f>SUM(E$1:E235)</f>
        <v>398065.14000000013</v>
      </c>
      <c r="I235" s="8" t="b">
        <f>H235&gt;$J$1</f>
        <v>0</v>
      </c>
    </row>
    <row r="236" spans="1:9" x14ac:dyDescent="0.25">
      <c r="A236" t="s">
        <v>349</v>
      </c>
      <c r="B236" t="s">
        <v>373</v>
      </c>
      <c r="C236" t="s">
        <v>4</v>
      </c>
      <c r="D236" t="s">
        <v>51</v>
      </c>
      <c r="E236" s="3">
        <v>2028.56</v>
      </c>
      <c r="F236">
        <v>2726</v>
      </c>
      <c r="G236" t="s">
        <v>357</v>
      </c>
      <c r="H236" s="7">
        <f>SUM(E$1:E236)</f>
        <v>400093.70000000013</v>
      </c>
      <c r="I236" s="8" t="b">
        <f>H236&gt;$J$1</f>
        <v>1</v>
      </c>
    </row>
    <row r="237" spans="1:9" x14ac:dyDescent="0.25">
      <c r="A237" t="s">
        <v>349</v>
      </c>
      <c r="B237" t="s">
        <v>373</v>
      </c>
      <c r="C237" t="s">
        <v>4</v>
      </c>
      <c r="D237" t="s">
        <v>252</v>
      </c>
      <c r="E237" s="3">
        <v>2030.19</v>
      </c>
      <c r="F237">
        <v>2726</v>
      </c>
      <c r="G237" t="s">
        <v>357</v>
      </c>
      <c r="H237" s="7">
        <f>SUM(E$1:E237)</f>
        <v>402123.89000000013</v>
      </c>
      <c r="I237" s="7" t="b">
        <f t="shared" si="3"/>
        <v>1</v>
      </c>
    </row>
    <row r="238" spans="1:9" x14ac:dyDescent="0.25">
      <c r="A238" t="s">
        <v>349</v>
      </c>
      <c r="B238" t="s">
        <v>373</v>
      </c>
      <c r="C238" t="s">
        <v>4</v>
      </c>
      <c r="D238" t="s">
        <v>291</v>
      </c>
      <c r="E238" s="3">
        <v>2041.1</v>
      </c>
      <c r="F238">
        <v>2726</v>
      </c>
      <c r="G238" t="s">
        <v>357</v>
      </c>
      <c r="H238" s="7">
        <f>SUM(E$1:E238)</f>
        <v>404164.99000000011</v>
      </c>
      <c r="I238" s="7" t="b">
        <f t="shared" si="3"/>
        <v>1</v>
      </c>
    </row>
    <row r="239" spans="1:9" x14ac:dyDescent="0.25">
      <c r="A239" t="s">
        <v>344</v>
      </c>
      <c r="B239" t="s">
        <v>373</v>
      </c>
      <c r="C239" t="s">
        <v>4</v>
      </c>
      <c r="D239" t="s">
        <v>19</v>
      </c>
      <c r="E239" s="3">
        <v>2047.5</v>
      </c>
      <c r="F239">
        <v>2632</v>
      </c>
      <c r="G239" t="s">
        <v>357</v>
      </c>
      <c r="H239" s="7">
        <f>SUM(E$1:E239)</f>
        <v>406212.49000000011</v>
      </c>
      <c r="I239" s="7" t="b">
        <f t="shared" si="3"/>
        <v>1</v>
      </c>
    </row>
    <row r="240" spans="1:9" x14ac:dyDescent="0.25">
      <c r="A240" t="s">
        <v>349</v>
      </c>
      <c r="B240" t="s">
        <v>373</v>
      </c>
      <c r="C240" t="s">
        <v>4</v>
      </c>
      <c r="D240" t="s">
        <v>19</v>
      </c>
      <c r="E240" s="3">
        <v>2047.5</v>
      </c>
      <c r="F240">
        <v>2632</v>
      </c>
      <c r="G240" t="s">
        <v>357</v>
      </c>
      <c r="H240" s="7">
        <f>SUM(E$1:E240)</f>
        <v>408259.99000000011</v>
      </c>
      <c r="I240" s="7" t="b">
        <f t="shared" si="3"/>
        <v>1</v>
      </c>
    </row>
    <row r="241" spans="1:9" x14ac:dyDescent="0.25">
      <c r="A241" t="s">
        <v>344</v>
      </c>
      <c r="B241" t="s">
        <v>373</v>
      </c>
      <c r="C241" t="s">
        <v>4</v>
      </c>
      <c r="D241" t="s">
        <v>69</v>
      </c>
      <c r="E241" s="3">
        <v>2047.5</v>
      </c>
      <c r="F241">
        <v>2632</v>
      </c>
      <c r="G241" t="s">
        <v>357</v>
      </c>
      <c r="H241" s="7">
        <f>SUM(E$1:E241)</f>
        <v>410307.49000000011</v>
      </c>
      <c r="I241" s="7" t="b">
        <f t="shared" si="3"/>
        <v>1</v>
      </c>
    </row>
    <row r="242" spans="1:9" x14ac:dyDescent="0.25">
      <c r="A242" t="s">
        <v>344</v>
      </c>
      <c r="B242" t="s">
        <v>373</v>
      </c>
      <c r="C242" t="s">
        <v>4</v>
      </c>
      <c r="D242" t="s">
        <v>70</v>
      </c>
      <c r="E242" s="3">
        <v>2047.5</v>
      </c>
      <c r="F242">
        <v>2632</v>
      </c>
      <c r="G242" t="s">
        <v>357</v>
      </c>
      <c r="H242" s="7">
        <f>SUM(E$1:E242)</f>
        <v>412354.99000000011</v>
      </c>
      <c r="I242" s="7" t="b">
        <f t="shared" si="3"/>
        <v>1</v>
      </c>
    </row>
    <row r="243" spans="1:9" x14ac:dyDescent="0.25">
      <c r="A243" t="s">
        <v>344</v>
      </c>
      <c r="B243" t="s">
        <v>373</v>
      </c>
      <c r="C243" t="s">
        <v>4</v>
      </c>
      <c r="D243" t="s">
        <v>98</v>
      </c>
      <c r="E243" s="3">
        <v>2047.5</v>
      </c>
      <c r="F243">
        <v>2632</v>
      </c>
      <c r="G243" t="s">
        <v>357</v>
      </c>
      <c r="H243" s="7">
        <f>SUM(E$1:E243)</f>
        <v>414402.49000000011</v>
      </c>
      <c r="I243" s="7" t="b">
        <f t="shared" si="3"/>
        <v>1</v>
      </c>
    </row>
    <row r="244" spans="1:9" x14ac:dyDescent="0.25">
      <c r="A244" t="s">
        <v>344</v>
      </c>
      <c r="B244" t="s">
        <v>373</v>
      </c>
      <c r="C244" t="s">
        <v>4</v>
      </c>
      <c r="D244" t="s">
        <v>99</v>
      </c>
      <c r="E244" s="3">
        <v>2047.5</v>
      </c>
      <c r="F244">
        <v>2632</v>
      </c>
      <c r="G244" t="s">
        <v>357</v>
      </c>
      <c r="H244" s="7">
        <f>SUM(E$1:E244)</f>
        <v>416449.99000000011</v>
      </c>
      <c r="I244" s="7" t="b">
        <f t="shared" si="3"/>
        <v>1</v>
      </c>
    </row>
    <row r="245" spans="1:9" x14ac:dyDescent="0.25">
      <c r="A245" t="s">
        <v>344</v>
      </c>
      <c r="B245" t="s">
        <v>373</v>
      </c>
      <c r="C245" t="s">
        <v>4</v>
      </c>
      <c r="D245" t="s">
        <v>132</v>
      </c>
      <c r="E245" s="3">
        <v>2047.5</v>
      </c>
      <c r="F245">
        <v>2632</v>
      </c>
      <c r="G245" t="s">
        <v>357</v>
      </c>
      <c r="H245" s="7">
        <f>SUM(E$1:E245)</f>
        <v>418497.49000000011</v>
      </c>
      <c r="I245" s="7" t="b">
        <f t="shared" si="3"/>
        <v>1</v>
      </c>
    </row>
    <row r="246" spans="1:9" x14ac:dyDescent="0.25">
      <c r="A246" t="s">
        <v>344</v>
      </c>
      <c r="B246" t="s">
        <v>373</v>
      </c>
      <c r="C246" t="s">
        <v>4</v>
      </c>
      <c r="D246" t="s">
        <v>133</v>
      </c>
      <c r="E246" s="3">
        <v>2047.5</v>
      </c>
      <c r="F246">
        <v>2632</v>
      </c>
      <c r="G246" t="s">
        <v>357</v>
      </c>
      <c r="H246" s="7">
        <f>SUM(E$1:E246)</f>
        <v>420544.99000000011</v>
      </c>
      <c r="I246" s="7" t="b">
        <f t="shared" si="3"/>
        <v>1</v>
      </c>
    </row>
    <row r="247" spans="1:9" x14ac:dyDescent="0.25">
      <c r="A247" t="s">
        <v>344</v>
      </c>
      <c r="B247" t="s">
        <v>373</v>
      </c>
      <c r="C247" t="s">
        <v>4</v>
      </c>
      <c r="D247" t="s">
        <v>166</v>
      </c>
      <c r="E247" s="3">
        <v>2047.5</v>
      </c>
      <c r="F247">
        <v>2632</v>
      </c>
      <c r="G247" t="s">
        <v>357</v>
      </c>
      <c r="H247" s="7">
        <f>SUM(E$1:E247)</f>
        <v>422592.49000000011</v>
      </c>
      <c r="I247" s="7" t="b">
        <f t="shared" si="3"/>
        <v>1</v>
      </c>
    </row>
    <row r="248" spans="1:9" x14ac:dyDescent="0.25">
      <c r="A248" t="s">
        <v>344</v>
      </c>
      <c r="B248" t="s">
        <v>373</v>
      </c>
      <c r="C248" t="s">
        <v>4</v>
      </c>
      <c r="D248" t="s">
        <v>168</v>
      </c>
      <c r="E248" s="3">
        <v>2047.5</v>
      </c>
      <c r="F248">
        <v>2632</v>
      </c>
      <c r="G248" t="s">
        <v>357</v>
      </c>
      <c r="H248" s="7">
        <f>SUM(E$1:E248)</f>
        <v>424639.99000000011</v>
      </c>
      <c r="I248" s="7" t="b">
        <f t="shared" si="3"/>
        <v>1</v>
      </c>
    </row>
    <row r="249" spans="1:9" x14ac:dyDescent="0.25">
      <c r="A249" t="s">
        <v>344</v>
      </c>
      <c r="B249" t="s">
        <v>373</v>
      </c>
      <c r="C249" t="s">
        <v>4</v>
      </c>
      <c r="D249" t="s">
        <v>309</v>
      </c>
      <c r="E249" s="3">
        <v>2060</v>
      </c>
      <c r="F249">
        <v>1974</v>
      </c>
      <c r="G249" t="s">
        <v>357</v>
      </c>
      <c r="H249" s="7">
        <f>SUM(E$1:E249)</f>
        <v>426699.99000000011</v>
      </c>
      <c r="I249" s="7" t="b">
        <f t="shared" si="3"/>
        <v>1</v>
      </c>
    </row>
    <row r="250" spans="1:9" x14ac:dyDescent="0.25">
      <c r="A250" t="s">
        <v>344</v>
      </c>
      <c r="B250" t="s">
        <v>373</v>
      </c>
      <c r="C250" t="s">
        <v>4</v>
      </c>
      <c r="D250" t="s">
        <v>17</v>
      </c>
      <c r="E250" s="3">
        <v>2069.85</v>
      </c>
      <c r="F250">
        <v>2726</v>
      </c>
      <c r="G250" t="s">
        <v>357</v>
      </c>
      <c r="H250" s="7">
        <f>SUM(E$1:E250)</f>
        <v>428769.84000000008</v>
      </c>
      <c r="I250" s="7" t="b">
        <f t="shared" si="3"/>
        <v>1</v>
      </c>
    </row>
    <row r="251" spans="1:9" x14ac:dyDescent="0.25">
      <c r="A251" t="s">
        <v>344</v>
      </c>
      <c r="B251" t="s">
        <v>373</v>
      </c>
      <c r="C251" t="s">
        <v>4</v>
      </c>
      <c r="D251" t="s">
        <v>311</v>
      </c>
      <c r="E251" s="3">
        <v>2077.17</v>
      </c>
      <c r="F251">
        <v>2726</v>
      </c>
      <c r="G251" t="s">
        <v>357</v>
      </c>
      <c r="H251" s="7">
        <f>SUM(E$1:E251)</f>
        <v>430847.01000000007</v>
      </c>
      <c r="I251" s="7" t="b">
        <f t="shared" si="3"/>
        <v>1</v>
      </c>
    </row>
    <row r="252" spans="1:9" x14ac:dyDescent="0.25">
      <c r="A252" t="s">
        <v>349</v>
      </c>
      <c r="B252" t="s">
        <v>373</v>
      </c>
      <c r="C252" t="s">
        <v>4</v>
      </c>
      <c r="D252" t="s">
        <v>82</v>
      </c>
      <c r="E252" s="3">
        <v>2080.15</v>
      </c>
      <c r="F252">
        <v>2726</v>
      </c>
      <c r="G252" t="s">
        <v>357</v>
      </c>
      <c r="H252" s="7">
        <f>SUM(E$1:E252)</f>
        <v>432927.16000000009</v>
      </c>
      <c r="I252" s="7" t="b">
        <f t="shared" si="3"/>
        <v>1</v>
      </c>
    </row>
    <row r="253" spans="1:9" x14ac:dyDescent="0.25">
      <c r="A253" t="s">
        <v>344</v>
      </c>
      <c r="B253" t="s">
        <v>373</v>
      </c>
      <c r="C253" t="s">
        <v>4</v>
      </c>
      <c r="D253" t="s">
        <v>281</v>
      </c>
      <c r="E253" s="3">
        <v>2089.34</v>
      </c>
      <c r="F253">
        <v>2726</v>
      </c>
      <c r="G253" t="s">
        <v>357</v>
      </c>
      <c r="H253" s="7">
        <f>SUM(E$1:E253)</f>
        <v>435016.50000000012</v>
      </c>
      <c r="I253" s="7" t="b">
        <f t="shared" si="3"/>
        <v>1</v>
      </c>
    </row>
    <row r="254" spans="1:9" x14ac:dyDescent="0.25">
      <c r="A254" t="s">
        <v>344</v>
      </c>
      <c r="B254" t="s">
        <v>373</v>
      </c>
      <c r="C254" t="s">
        <v>4</v>
      </c>
      <c r="D254" t="s">
        <v>207</v>
      </c>
      <c r="E254" s="3">
        <v>2111.06</v>
      </c>
      <c r="F254">
        <v>2632</v>
      </c>
      <c r="G254" t="s">
        <v>357</v>
      </c>
      <c r="H254" s="7">
        <f>SUM(E$1:E254)</f>
        <v>437127.56000000011</v>
      </c>
      <c r="I254" s="7" t="b">
        <f t="shared" si="3"/>
        <v>1</v>
      </c>
    </row>
    <row r="255" spans="1:9" x14ac:dyDescent="0.25">
      <c r="A255" t="s">
        <v>344</v>
      </c>
      <c r="B255" t="s">
        <v>373</v>
      </c>
      <c r="C255" t="s">
        <v>4</v>
      </c>
      <c r="D255" t="s">
        <v>208</v>
      </c>
      <c r="E255" s="3">
        <v>2111.06</v>
      </c>
      <c r="F255">
        <v>2632</v>
      </c>
      <c r="G255" t="s">
        <v>357</v>
      </c>
      <c r="H255" s="7">
        <f>SUM(E$1:E255)</f>
        <v>439238.62000000011</v>
      </c>
      <c r="I255" s="7" t="b">
        <f t="shared" si="3"/>
        <v>1</v>
      </c>
    </row>
    <row r="256" spans="1:9" x14ac:dyDescent="0.25">
      <c r="A256" t="s">
        <v>344</v>
      </c>
      <c r="B256" t="s">
        <v>373</v>
      </c>
      <c r="C256" t="s">
        <v>4</v>
      </c>
      <c r="D256" t="s">
        <v>235</v>
      </c>
      <c r="E256" s="3">
        <v>2111.06</v>
      </c>
      <c r="F256">
        <v>2632</v>
      </c>
      <c r="G256" t="s">
        <v>357</v>
      </c>
      <c r="H256" s="7">
        <f>SUM(E$1:E256)</f>
        <v>441349.68000000011</v>
      </c>
      <c r="I256" s="7" t="b">
        <f t="shared" si="3"/>
        <v>1</v>
      </c>
    </row>
    <row r="257" spans="1:9" x14ac:dyDescent="0.25">
      <c r="A257" t="s">
        <v>344</v>
      </c>
      <c r="B257" t="s">
        <v>373</v>
      </c>
      <c r="C257" t="s">
        <v>4</v>
      </c>
      <c r="D257" t="s">
        <v>236</v>
      </c>
      <c r="E257" s="3">
        <v>2111.06</v>
      </c>
      <c r="F257">
        <v>2632</v>
      </c>
      <c r="G257" t="s">
        <v>357</v>
      </c>
      <c r="H257" s="7">
        <f>SUM(E$1:E257)</f>
        <v>443460.74000000011</v>
      </c>
      <c r="I257" s="7" t="b">
        <f t="shared" si="3"/>
        <v>1</v>
      </c>
    </row>
    <row r="258" spans="1:9" x14ac:dyDescent="0.25">
      <c r="A258" t="s">
        <v>344</v>
      </c>
      <c r="B258" t="s">
        <v>373</v>
      </c>
      <c r="C258" t="s">
        <v>4</v>
      </c>
      <c r="D258" t="s">
        <v>283</v>
      </c>
      <c r="E258" s="3">
        <v>2111.06</v>
      </c>
      <c r="F258">
        <v>2632</v>
      </c>
      <c r="G258" t="s">
        <v>357</v>
      </c>
      <c r="H258" s="7">
        <f>SUM(E$1:E258)</f>
        <v>445571.8000000001</v>
      </c>
      <c r="I258" s="7" t="b">
        <f t="shared" si="3"/>
        <v>1</v>
      </c>
    </row>
    <row r="259" spans="1:9" x14ac:dyDescent="0.25">
      <c r="A259" t="s">
        <v>344</v>
      </c>
      <c r="B259" t="s">
        <v>373</v>
      </c>
      <c r="C259" t="s">
        <v>4</v>
      </c>
      <c r="D259" t="s">
        <v>284</v>
      </c>
      <c r="E259" s="3">
        <v>2111.06</v>
      </c>
      <c r="F259">
        <v>2632</v>
      </c>
      <c r="G259" t="s">
        <v>357</v>
      </c>
      <c r="H259" s="7">
        <f>SUM(E$1:E259)</f>
        <v>447682.8600000001</v>
      </c>
      <c r="I259" s="7" t="b">
        <f t="shared" ref="I259:I322" si="4">H259&gt;$J$1</f>
        <v>1</v>
      </c>
    </row>
    <row r="260" spans="1:9" x14ac:dyDescent="0.25">
      <c r="A260" t="s">
        <v>344</v>
      </c>
      <c r="B260" t="s">
        <v>373</v>
      </c>
      <c r="C260" t="s">
        <v>4</v>
      </c>
      <c r="D260" t="s">
        <v>314</v>
      </c>
      <c r="E260" s="3">
        <v>2111.06</v>
      </c>
      <c r="F260">
        <v>2632</v>
      </c>
      <c r="G260" t="s">
        <v>357</v>
      </c>
      <c r="H260" s="7">
        <f>SUM(E$1:E260)</f>
        <v>449793.9200000001</v>
      </c>
      <c r="I260" s="7" t="b">
        <f t="shared" si="4"/>
        <v>1</v>
      </c>
    </row>
    <row r="261" spans="1:9" x14ac:dyDescent="0.25">
      <c r="A261" t="s">
        <v>344</v>
      </c>
      <c r="B261" t="s">
        <v>373</v>
      </c>
      <c r="C261" t="s">
        <v>4</v>
      </c>
      <c r="D261" t="s">
        <v>315</v>
      </c>
      <c r="E261" s="3">
        <v>2111.06</v>
      </c>
      <c r="F261">
        <v>2632</v>
      </c>
      <c r="G261" t="s">
        <v>357</v>
      </c>
      <c r="H261" s="7">
        <f>SUM(E$1:E261)</f>
        <v>451904.9800000001</v>
      </c>
      <c r="I261" s="7" t="b">
        <f t="shared" si="4"/>
        <v>1</v>
      </c>
    </row>
    <row r="262" spans="1:9" x14ac:dyDescent="0.25">
      <c r="A262" t="s">
        <v>344</v>
      </c>
      <c r="B262" t="s">
        <v>373</v>
      </c>
      <c r="C262" t="s">
        <v>4</v>
      </c>
      <c r="D262" t="s">
        <v>67</v>
      </c>
      <c r="E262" s="3">
        <v>2125.5300000000002</v>
      </c>
      <c r="F262">
        <v>2726</v>
      </c>
      <c r="G262" t="s">
        <v>357</v>
      </c>
      <c r="H262" s="7">
        <f>SUM(E$1:E262)</f>
        <v>454030.51000000013</v>
      </c>
      <c r="I262" s="7" t="b">
        <f t="shared" si="4"/>
        <v>1</v>
      </c>
    </row>
    <row r="263" spans="1:9" x14ac:dyDescent="0.25">
      <c r="A263" t="s">
        <v>344</v>
      </c>
      <c r="B263" t="s">
        <v>373</v>
      </c>
      <c r="C263" t="s">
        <v>3</v>
      </c>
      <c r="D263" t="s">
        <v>52</v>
      </c>
      <c r="E263" s="3">
        <v>2134</v>
      </c>
      <c r="F263">
        <v>4116</v>
      </c>
      <c r="G263" t="s">
        <v>357</v>
      </c>
      <c r="H263" s="7">
        <f>SUM(E$1:E263)</f>
        <v>456164.51000000013</v>
      </c>
      <c r="I263" s="7" t="b">
        <f t="shared" si="4"/>
        <v>1</v>
      </c>
    </row>
    <row r="264" spans="1:9" x14ac:dyDescent="0.25">
      <c r="A264" t="s">
        <v>349</v>
      </c>
      <c r="B264" t="s">
        <v>373</v>
      </c>
      <c r="C264" t="s">
        <v>4</v>
      </c>
      <c r="D264" t="s">
        <v>323</v>
      </c>
      <c r="E264" s="3">
        <v>2157.0100000000002</v>
      </c>
      <c r="F264">
        <v>2726</v>
      </c>
      <c r="G264" t="s">
        <v>357</v>
      </c>
      <c r="H264" s="7">
        <f>SUM(E$1:E264)</f>
        <v>458321.52000000014</v>
      </c>
      <c r="I264" s="7" t="b">
        <f t="shared" si="4"/>
        <v>1</v>
      </c>
    </row>
    <row r="265" spans="1:9" x14ac:dyDescent="0.25">
      <c r="A265" t="s">
        <v>349</v>
      </c>
      <c r="B265" t="s">
        <v>373</v>
      </c>
      <c r="C265" t="s">
        <v>4</v>
      </c>
      <c r="D265" t="s">
        <v>110</v>
      </c>
      <c r="E265" s="3">
        <v>2219.7600000000002</v>
      </c>
      <c r="F265">
        <v>2726</v>
      </c>
      <c r="G265" t="s">
        <v>357</v>
      </c>
      <c r="H265" s="7">
        <f>SUM(E$1:E265)</f>
        <v>460541.28000000014</v>
      </c>
      <c r="I265" s="7" t="b">
        <f t="shared" si="4"/>
        <v>1</v>
      </c>
    </row>
    <row r="266" spans="1:9" x14ac:dyDescent="0.25">
      <c r="A266" t="s">
        <v>344</v>
      </c>
      <c r="B266" t="s">
        <v>373</v>
      </c>
      <c r="C266" t="s">
        <v>4</v>
      </c>
      <c r="D266" t="s">
        <v>312</v>
      </c>
      <c r="E266" s="3">
        <v>2247.98</v>
      </c>
      <c r="F266">
        <v>2726</v>
      </c>
      <c r="G266" t="s">
        <v>357</v>
      </c>
      <c r="H266" s="7">
        <f>SUM(E$1:E266)</f>
        <v>462789.26000000013</v>
      </c>
      <c r="I266" s="7" t="b">
        <f t="shared" si="4"/>
        <v>1</v>
      </c>
    </row>
    <row r="267" spans="1:9" x14ac:dyDescent="0.25">
      <c r="A267" t="s">
        <v>344</v>
      </c>
      <c r="B267" t="s">
        <v>373</v>
      </c>
      <c r="C267" t="s">
        <v>4</v>
      </c>
      <c r="D267" t="s">
        <v>96</v>
      </c>
      <c r="E267" s="3">
        <v>2269.04</v>
      </c>
      <c r="F267">
        <v>2726</v>
      </c>
      <c r="G267" t="s">
        <v>357</v>
      </c>
      <c r="H267" s="7">
        <f>SUM(E$1:E267)</f>
        <v>465058.3000000001</v>
      </c>
      <c r="I267" s="7" t="b">
        <f t="shared" si="4"/>
        <v>1</v>
      </c>
    </row>
    <row r="268" spans="1:9" x14ac:dyDescent="0.25">
      <c r="A268" t="s">
        <v>349</v>
      </c>
      <c r="B268" t="s">
        <v>373</v>
      </c>
      <c r="C268" t="s">
        <v>4</v>
      </c>
      <c r="D268" t="s">
        <v>140</v>
      </c>
      <c r="E268" s="3">
        <v>2313.65</v>
      </c>
      <c r="F268">
        <v>2726</v>
      </c>
      <c r="G268" t="s">
        <v>357</v>
      </c>
      <c r="H268" s="7">
        <f>SUM(E$1:E268)</f>
        <v>467371.95000000013</v>
      </c>
      <c r="I268" s="7" t="b">
        <f t="shared" si="4"/>
        <v>1</v>
      </c>
    </row>
    <row r="269" spans="1:9" x14ac:dyDescent="0.25">
      <c r="A269" t="s">
        <v>344</v>
      </c>
      <c r="B269" t="s">
        <v>373</v>
      </c>
      <c r="C269" t="s">
        <v>3</v>
      </c>
      <c r="D269" t="s">
        <v>261</v>
      </c>
      <c r="E269" s="3">
        <v>2316</v>
      </c>
      <c r="F269">
        <v>4116</v>
      </c>
      <c r="G269" t="s">
        <v>357</v>
      </c>
      <c r="H269" s="7">
        <f>SUM(E$1:E269)</f>
        <v>469687.95000000013</v>
      </c>
      <c r="I269" s="7" t="b">
        <f t="shared" si="4"/>
        <v>1</v>
      </c>
    </row>
    <row r="270" spans="1:9" x14ac:dyDescent="0.25">
      <c r="A270" t="s">
        <v>344</v>
      </c>
      <c r="B270" t="s">
        <v>373</v>
      </c>
      <c r="C270" t="s">
        <v>4</v>
      </c>
      <c r="D270" t="s">
        <v>129</v>
      </c>
      <c r="E270" s="3">
        <v>2366.48</v>
      </c>
      <c r="F270">
        <v>2726</v>
      </c>
      <c r="G270" t="s">
        <v>357</v>
      </c>
      <c r="H270" s="7">
        <f>SUM(E$1:E270)</f>
        <v>472054.43000000011</v>
      </c>
      <c r="I270" s="7" t="b">
        <f t="shared" si="4"/>
        <v>1</v>
      </c>
    </row>
    <row r="271" spans="1:9" x14ac:dyDescent="0.25">
      <c r="A271" t="s">
        <v>344</v>
      </c>
      <c r="B271" t="s">
        <v>373</v>
      </c>
      <c r="C271" t="s">
        <v>4</v>
      </c>
      <c r="D271" t="s">
        <v>188</v>
      </c>
      <c r="E271" s="3">
        <v>2460</v>
      </c>
      <c r="F271">
        <v>1974</v>
      </c>
      <c r="G271" t="s">
        <v>357</v>
      </c>
      <c r="H271" s="7">
        <f>SUM(E$1:E271)</f>
        <v>474514.43000000011</v>
      </c>
      <c r="I271" s="7" t="b">
        <f t="shared" si="4"/>
        <v>1</v>
      </c>
    </row>
    <row r="272" spans="1:9" x14ac:dyDescent="0.25">
      <c r="A272" t="s">
        <v>349</v>
      </c>
      <c r="B272" t="s">
        <v>373</v>
      </c>
      <c r="C272" t="s">
        <v>4</v>
      </c>
      <c r="D272" t="s">
        <v>45</v>
      </c>
      <c r="E272" s="3">
        <v>2680</v>
      </c>
      <c r="F272">
        <v>1974</v>
      </c>
      <c r="G272" t="s">
        <v>357</v>
      </c>
      <c r="H272" s="7">
        <f>SUM(E$1:E272)</f>
        <v>477194.43000000011</v>
      </c>
      <c r="I272" s="7" t="b">
        <f t="shared" si="4"/>
        <v>1</v>
      </c>
    </row>
    <row r="273" spans="1:9" x14ac:dyDescent="0.25">
      <c r="A273" t="s">
        <v>344</v>
      </c>
      <c r="B273" t="s">
        <v>373</v>
      </c>
      <c r="C273" t="s">
        <v>4</v>
      </c>
      <c r="D273" t="s">
        <v>53</v>
      </c>
      <c r="E273" s="3">
        <v>2890.4</v>
      </c>
      <c r="F273">
        <v>2801</v>
      </c>
      <c r="G273" t="s">
        <v>357</v>
      </c>
      <c r="H273" s="7">
        <f>SUM(E$1:E273)</f>
        <v>480084.83000000013</v>
      </c>
      <c r="I273" s="7" t="b">
        <f t="shared" si="4"/>
        <v>1</v>
      </c>
    </row>
    <row r="274" spans="1:9" x14ac:dyDescent="0.25">
      <c r="A274" t="s">
        <v>344</v>
      </c>
      <c r="B274" t="s">
        <v>373</v>
      </c>
      <c r="C274" t="s">
        <v>4</v>
      </c>
      <c r="D274" t="s">
        <v>100</v>
      </c>
      <c r="E274" s="3">
        <v>2890.4</v>
      </c>
      <c r="F274">
        <v>2801</v>
      </c>
      <c r="G274" t="s">
        <v>357</v>
      </c>
      <c r="H274" s="7">
        <f>SUM(E$1:E274)</f>
        <v>482975.23000000016</v>
      </c>
      <c r="I274" s="7" t="b">
        <f t="shared" si="4"/>
        <v>1</v>
      </c>
    </row>
    <row r="275" spans="1:9" x14ac:dyDescent="0.25">
      <c r="A275" t="s">
        <v>344</v>
      </c>
      <c r="B275" t="s">
        <v>373</v>
      </c>
      <c r="C275" t="s">
        <v>4</v>
      </c>
      <c r="D275" t="s">
        <v>142</v>
      </c>
      <c r="E275" s="3">
        <v>2890.4</v>
      </c>
      <c r="F275">
        <v>2801</v>
      </c>
      <c r="G275" t="s">
        <v>357</v>
      </c>
      <c r="H275" s="7">
        <f>SUM(E$1:E275)</f>
        <v>485865.63000000018</v>
      </c>
      <c r="I275" s="7" t="b">
        <f t="shared" si="4"/>
        <v>1</v>
      </c>
    </row>
    <row r="276" spans="1:9" x14ac:dyDescent="0.25">
      <c r="A276" t="s">
        <v>344</v>
      </c>
      <c r="B276" t="s">
        <v>373</v>
      </c>
      <c r="C276" t="s">
        <v>6</v>
      </c>
      <c r="D276" t="s">
        <v>173</v>
      </c>
      <c r="E276" s="3">
        <v>3077.31</v>
      </c>
      <c r="F276">
        <v>4163</v>
      </c>
      <c r="G276" t="s">
        <v>357</v>
      </c>
      <c r="H276" s="7">
        <f>SUM(E$1:E276)</f>
        <v>488942.94000000018</v>
      </c>
      <c r="I276" s="7" t="b">
        <f t="shared" si="4"/>
        <v>1</v>
      </c>
    </row>
    <row r="277" spans="1:9" x14ac:dyDescent="0.25">
      <c r="A277" t="s">
        <v>344</v>
      </c>
      <c r="B277" t="s">
        <v>373</v>
      </c>
      <c r="C277" t="s">
        <v>4</v>
      </c>
      <c r="D277" t="s">
        <v>53</v>
      </c>
      <c r="E277" s="3">
        <v>3204.68</v>
      </c>
      <c r="F277">
        <v>2801</v>
      </c>
      <c r="G277" t="s">
        <v>357</v>
      </c>
      <c r="H277" s="7">
        <f>SUM(E$1:E277)</f>
        <v>492147.62000000017</v>
      </c>
      <c r="I277" s="7" t="b">
        <f t="shared" si="4"/>
        <v>1</v>
      </c>
    </row>
    <row r="278" spans="1:9" x14ac:dyDescent="0.25">
      <c r="A278" t="s">
        <v>344</v>
      </c>
      <c r="B278" t="s">
        <v>373</v>
      </c>
      <c r="C278" t="s">
        <v>4</v>
      </c>
      <c r="D278" t="s">
        <v>100</v>
      </c>
      <c r="E278" s="3">
        <v>3204.68</v>
      </c>
      <c r="F278">
        <v>2801</v>
      </c>
      <c r="G278" t="s">
        <v>357</v>
      </c>
      <c r="H278" s="7">
        <f>SUM(E$1:E278)</f>
        <v>495352.30000000016</v>
      </c>
      <c r="I278" s="7" t="b">
        <f t="shared" si="4"/>
        <v>1</v>
      </c>
    </row>
    <row r="279" spans="1:9" x14ac:dyDescent="0.25">
      <c r="A279" t="s">
        <v>344</v>
      </c>
      <c r="B279" t="s">
        <v>373</v>
      </c>
      <c r="C279" t="s">
        <v>4</v>
      </c>
      <c r="D279" t="s">
        <v>142</v>
      </c>
      <c r="E279" s="3">
        <v>3204.68</v>
      </c>
      <c r="F279">
        <v>2801</v>
      </c>
      <c r="G279" t="s">
        <v>357</v>
      </c>
      <c r="H279" s="7">
        <f>SUM(E$1:E279)</f>
        <v>498556.98000000016</v>
      </c>
      <c r="I279" s="7" t="b">
        <f t="shared" si="4"/>
        <v>1</v>
      </c>
    </row>
    <row r="280" spans="1:9" x14ac:dyDescent="0.25">
      <c r="A280" t="s">
        <v>344</v>
      </c>
      <c r="B280" t="s">
        <v>373</v>
      </c>
      <c r="C280" t="s">
        <v>4</v>
      </c>
      <c r="D280" t="s">
        <v>229</v>
      </c>
      <c r="E280" s="3">
        <v>3333.32</v>
      </c>
      <c r="F280">
        <v>3013</v>
      </c>
      <c r="G280" t="s">
        <v>357</v>
      </c>
      <c r="H280" s="7">
        <f>SUM(E$1:E280)</f>
        <v>501890.30000000016</v>
      </c>
      <c r="I280" s="7" t="b">
        <f t="shared" si="4"/>
        <v>1</v>
      </c>
    </row>
    <row r="281" spans="1:9" x14ac:dyDescent="0.25">
      <c r="A281" t="s">
        <v>344</v>
      </c>
      <c r="B281" t="s">
        <v>373</v>
      </c>
      <c r="C281" t="s">
        <v>4</v>
      </c>
      <c r="D281" t="s">
        <v>275</v>
      </c>
      <c r="E281" s="3">
        <v>3333.32</v>
      </c>
      <c r="F281">
        <v>3013</v>
      </c>
      <c r="G281" t="s">
        <v>357</v>
      </c>
      <c r="H281" s="7">
        <f>SUM(E$1:E281)</f>
        <v>505223.62000000017</v>
      </c>
      <c r="I281" s="7" t="b">
        <f t="shared" si="4"/>
        <v>1</v>
      </c>
    </row>
    <row r="282" spans="1:9" x14ac:dyDescent="0.25">
      <c r="A282" t="s">
        <v>344</v>
      </c>
      <c r="B282" t="s">
        <v>373</v>
      </c>
      <c r="C282" t="s">
        <v>4</v>
      </c>
      <c r="D282" t="s">
        <v>304</v>
      </c>
      <c r="E282" s="3">
        <v>3333.32</v>
      </c>
      <c r="F282">
        <v>3013</v>
      </c>
      <c r="G282" t="s">
        <v>357</v>
      </c>
      <c r="H282" s="7">
        <f>SUM(E$1:E282)</f>
        <v>508556.94000000018</v>
      </c>
      <c r="I282" s="7" t="b">
        <f t="shared" si="4"/>
        <v>1</v>
      </c>
    </row>
    <row r="283" spans="1:9" x14ac:dyDescent="0.25">
      <c r="A283" t="s">
        <v>344</v>
      </c>
      <c r="B283" t="s">
        <v>373</v>
      </c>
      <c r="C283" t="s">
        <v>3</v>
      </c>
      <c r="D283" t="s">
        <v>7</v>
      </c>
      <c r="E283" s="3">
        <v>4100</v>
      </c>
      <c r="F283">
        <v>4116</v>
      </c>
      <c r="G283" t="s">
        <v>357</v>
      </c>
      <c r="H283" s="7">
        <f>SUM(E$1:E283)</f>
        <v>512656.94000000018</v>
      </c>
      <c r="I283" s="7" t="b">
        <f t="shared" si="4"/>
        <v>1</v>
      </c>
    </row>
    <row r="284" spans="1:9" x14ac:dyDescent="0.25">
      <c r="A284" t="s">
        <v>344</v>
      </c>
      <c r="B284" t="s">
        <v>373</v>
      </c>
      <c r="C284" t="s">
        <v>6</v>
      </c>
      <c r="D284" t="s">
        <v>174</v>
      </c>
      <c r="E284" s="3">
        <v>4440.97</v>
      </c>
      <c r="F284">
        <v>4163</v>
      </c>
      <c r="G284" t="s">
        <v>357</v>
      </c>
      <c r="H284" s="7">
        <f>SUM(E$1:E284)</f>
        <v>517097.91000000015</v>
      </c>
      <c r="I284" s="7" t="b">
        <f t="shared" si="4"/>
        <v>1</v>
      </c>
    </row>
    <row r="285" spans="1:9" x14ac:dyDescent="0.25">
      <c r="A285" t="s">
        <v>344</v>
      </c>
      <c r="B285" t="s">
        <v>373</v>
      </c>
      <c r="C285" t="s">
        <v>4</v>
      </c>
      <c r="D285" t="s">
        <v>8</v>
      </c>
      <c r="E285" s="3">
        <v>4492.74</v>
      </c>
      <c r="F285">
        <v>2801</v>
      </c>
      <c r="G285" t="s">
        <v>357</v>
      </c>
      <c r="H285" s="7">
        <f>SUM(E$1:E285)</f>
        <v>521590.65000000014</v>
      </c>
      <c r="I285" s="7" t="b">
        <f t="shared" si="4"/>
        <v>1</v>
      </c>
    </row>
    <row r="286" spans="1:9" x14ac:dyDescent="0.25">
      <c r="A286" t="s">
        <v>344</v>
      </c>
      <c r="B286" t="s">
        <v>373</v>
      </c>
      <c r="C286" t="s">
        <v>6</v>
      </c>
      <c r="D286" t="s">
        <v>239</v>
      </c>
      <c r="E286" s="3">
        <v>4839.07</v>
      </c>
      <c r="F286">
        <v>4163</v>
      </c>
      <c r="G286" t="s">
        <v>357</v>
      </c>
      <c r="H286" s="7">
        <f>SUM(E$1:E286)</f>
        <v>526429.72000000009</v>
      </c>
      <c r="I286" s="7" t="b">
        <f t="shared" si="4"/>
        <v>1</v>
      </c>
    </row>
    <row r="287" spans="1:9" x14ac:dyDescent="0.25">
      <c r="A287" t="s">
        <v>344</v>
      </c>
      <c r="B287" t="s">
        <v>373</v>
      </c>
      <c r="C287" t="s">
        <v>6</v>
      </c>
      <c r="D287" t="s">
        <v>211</v>
      </c>
      <c r="E287" s="3">
        <v>5080.25</v>
      </c>
      <c r="F287">
        <v>4163</v>
      </c>
      <c r="G287" t="s">
        <v>357</v>
      </c>
      <c r="H287" s="7">
        <f>SUM(E$1:E287)</f>
        <v>531509.97000000009</v>
      </c>
      <c r="I287" s="7" t="b">
        <f t="shared" si="4"/>
        <v>1</v>
      </c>
    </row>
    <row r="288" spans="1:9" x14ac:dyDescent="0.25">
      <c r="A288" t="s">
        <v>344</v>
      </c>
      <c r="B288" t="s">
        <v>373</v>
      </c>
      <c r="C288" t="s">
        <v>6</v>
      </c>
      <c r="D288" t="s">
        <v>288</v>
      </c>
      <c r="E288" s="3">
        <v>5850.42</v>
      </c>
      <c r="F288">
        <v>4163</v>
      </c>
      <c r="G288" t="s">
        <v>357</v>
      </c>
      <c r="H288" s="7">
        <f>SUM(E$1:E288)</f>
        <v>537360.39000000013</v>
      </c>
      <c r="I288" s="7" t="b">
        <f t="shared" si="4"/>
        <v>1</v>
      </c>
    </row>
    <row r="289" spans="1:9" x14ac:dyDescent="0.25">
      <c r="A289" t="s">
        <v>344</v>
      </c>
      <c r="B289" t="s">
        <v>373</v>
      </c>
      <c r="C289" t="s">
        <v>4</v>
      </c>
      <c r="D289" t="s">
        <v>114</v>
      </c>
      <c r="E289" s="3">
        <v>6095.08</v>
      </c>
      <c r="F289">
        <v>2801</v>
      </c>
      <c r="G289" t="s">
        <v>357</v>
      </c>
      <c r="H289" s="7">
        <f>SUM(E$1:E289)</f>
        <v>543455.47000000009</v>
      </c>
      <c r="I289" s="7" t="b">
        <f t="shared" si="4"/>
        <v>1</v>
      </c>
    </row>
    <row r="290" spans="1:9" x14ac:dyDescent="0.25">
      <c r="A290" t="s">
        <v>344</v>
      </c>
      <c r="B290" t="s">
        <v>373</v>
      </c>
      <c r="C290" t="s">
        <v>4</v>
      </c>
      <c r="D290" t="s">
        <v>209</v>
      </c>
      <c r="E290" s="3">
        <v>6095.08</v>
      </c>
      <c r="F290">
        <v>2801</v>
      </c>
      <c r="G290" t="s">
        <v>357</v>
      </c>
      <c r="H290" s="7">
        <f>SUM(E$1:E290)</f>
        <v>549550.55000000005</v>
      </c>
      <c r="I290" s="7" t="b">
        <f t="shared" si="4"/>
        <v>1</v>
      </c>
    </row>
    <row r="291" spans="1:9" x14ac:dyDescent="0.25">
      <c r="A291" t="s">
        <v>344</v>
      </c>
      <c r="B291" t="s">
        <v>373</v>
      </c>
      <c r="C291" t="s">
        <v>4</v>
      </c>
      <c r="D291" t="s">
        <v>237</v>
      </c>
      <c r="E291" s="3">
        <v>6095.08</v>
      </c>
      <c r="F291">
        <v>2801</v>
      </c>
      <c r="G291" t="s">
        <v>357</v>
      </c>
      <c r="H291" s="7">
        <f>SUM(E$1:E291)</f>
        <v>555645.63</v>
      </c>
      <c r="I291" s="7" t="b">
        <f t="shared" si="4"/>
        <v>1</v>
      </c>
    </row>
    <row r="292" spans="1:9" x14ac:dyDescent="0.25">
      <c r="A292" t="s">
        <v>344</v>
      </c>
      <c r="B292" t="s">
        <v>373</v>
      </c>
      <c r="C292" t="s">
        <v>4</v>
      </c>
      <c r="D292" t="s">
        <v>286</v>
      </c>
      <c r="E292" s="3">
        <v>6095.08</v>
      </c>
      <c r="F292">
        <v>2801</v>
      </c>
      <c r="G292" t="s">
        <v>357</v>
      </c>
      <c r="H292" s="7">
        <f>SUM(E$1:E292)</f>
        <v>561740.71</v>
      </c>
      <c r="I292" s="7" t="b">
        <f t="shared" si="4"/>
        <v>1</v>
      </c>
    </row>
    <row r="293" spans="1:9" x14ac:dyDescent="0.25">
      <c r="A293" t="s">
        <v>344</v>
      </c>
      <c r="B293" t="s">
        <v>373</v>
      </c>
      <c r="C293" t="s">
        <v>4</v>
      </c>
      <c r="D293" t="s">
        <v>316</v>
      </c>
      <c r="E293" s="3">
        <v>6095.08</v>
      </c>
      <c r="F293">
        <v>2801</v>
      </c>
      <c r="G293" t="s">
        <v>357</v>
      </c>
      <c r="H293" s="7">
        <f>SUM(E$1:E293)</f>
        <v>567835.78999999992</v>
      </c>
      <c r="I293" s="7" t="b">
        <f t="shared" si="4"/>
        <v>1</v>
      </c>
    </row>
    <row r="294" spans="1:9" x14ac:dyDescent="0.25">
      <c r="A294" t="s">
        <v>346</v>
      </c>
      <c r="B294" t="s">
        <v>373</v>
      </c>
      <c r="C294" t="s">
        <v>4</v>
      </c>
      <c r="D294" t="s">
        <v>30</v>
      </c>
      <c r="E294" s="3">
        <v>6413.52</v>
      </c>
      <c r="F294">
        <v>3013</v>
      </c>
      <c r="G294" t="s">
        <v>357</v>
      </c>
      <c r="H294" s="7">
        <f>SUM(E$1:E294)</f>
        <v>574249.30999999994</v>
      </c>
      <c r="I294" s="7" t="b">
        <f t="shared" si="4"/>
        <v>1</v>
      </c>
    </row>
    <row r="295" spans="1:9" x14ac:dyDescent="0.25">
      <c r="A295" t="s">
        <v>344</v>
      </c>
      <c r="B295" t="s">
        <v>373</v>
      </c>
      <c r="C295" t="s">
        <v>4</v>
      </c>
      <c r="D295" t="s">
        <v>158</v>
      </c>
      <c r="E295" s="3">
        <v>6413.52</v>
      </c>
      <c r="F295">
        <v>3013</v>
      </c>
      <c r="G295" t="s">
        <v>357</v>
      </c>
      <c r="H295" s="7">
        <f>SUM(E$1:E295)</f>
        <v>580662.82999999996</v>
      </c>
      <c r="I295" s="7" t="b">
        <f t="shared" si="4"/>
        <v>1</v>
      </c>
    </row>
    <row r="296" spans="1:9" x14ac:dyDescent="0.25">
      <c r="A296" t="s">
        <v>344</v>
      </c>
      <c r="B296" t="s">
        <v>373</v>
      </c>
      <c r="C296" t="s">
        <v>4</v>
      </c>
      <c r="D296" t="s">
        <v>195</v>
      </c>
      <c r="E296" s="3">
        <v>6413.52</v>
      </c>
      <c r="F296">
        <v>3013</v>
      </c>
      <c r="G296" t="s">
        <v>357</v>
      </c>
      <c r="H296" s="7">
        <f>SUM(E$1:E296)</f>
        <v>587076.35</v>
      </c>
      <c r="I296" s="7" t="b">
        <f t="shared" si="4"/>
        <v>1</v>
      </c>
    </row>
    <row r="297" spans="1:9" x14ac:dyDescent="0.25">
      <c r="A297" t="s">
        <v>344</v>
      </c>
      <c r="B297" t="s">
        <v>373</v>
      </c>
      <c r="C297" t="s">
        <v>4</v>
      </c>
      <c r="D297" t="s">
        <v>227</v>
      </c>
      <c r="E297" s="3">
        <v>6505.89</v>
      </c>
      <c r="F297">
        <v>3013</v>
      </c>
      <c r="G297" t="s">
        <v>357</v>
      </c>
      <c r="H297" s="7">
        <f>SUM(E$1:E297)</f>
        <v>593582.24</v>
      </c>
      <c r="I297" s="7" t="b">
        <f t="shared" si="4"/>
        <v>1</v>
      </c>
    </row>
    <row r="298" spans="1:9" x14ac:dyDescent="0.25">
      <c r="A298" t="s">
        <v>344</v>
      </c>
      <c r="B298" t="s">
        <v>373</v>
      </c>
      <c r="C298" t="s">
        <v>4</v>
      </c>
      <c r="D298" t="s">
        <v>273</v>
      </c>
      <c r="E298" s="3">
        <v>6505.89</v>
      </c>
      <c r="F298">
        <v>3013</v>
      </c>
      <c r="G298" t="s">
        <v>357</v>
      </c>
      <c r="H298" s="7">
        <f>SUM(E$1:E298)</f>
        <v>600088.13</v>
      </c>
      <c r="I298" s="7" t="b">
        <f t="shared" si="4"/>
        <v>1</v>
      </c>
    </row>
    <row r="299" spans="1:9" x14ac:dyDescent="0.25">
      <c r="A299" t="s">
        <v>344</v>
      </c>
      <c r="B299" t="s">
        <v>373</v>
      </c>
      <c r="C299" t="s">
        <v>4</v>
      </c>
      <c r="D299" t="s">
        <v>302</v>
      </c>
      <c r="E299" s="3">
        <v>6505.89</v>
      </c>
      <c r="F299">
        <v>3013</v>
      </c>
      <c r="G299" t="s">
        <v>357</v>
      </c>
      <c r="H299" s="7">
        <f>SUM(E$1:E299)</f>
        <v>606594.02</v>
      </c>
      <c r="I299" s="7" t="b">
        <f t="shared" si="4"/>
        <v>1</v>
      </c>
    </row>
    <row r="300" spans="1:9" x14ac:dyDescent="0.25">
      <c r="A300" t="s">
        <v>344</v>
      </c>
      <c r="B300" t="s">
        <v>373</v>
      </c>
      <c r="C300" t="s">
        <v>3</v>
      </c>
      <c r="D300" t="s">
        <v>113</v>
      </c>
      <c r="E300" s="3">
        <v>6578</v>
      </c>
      <c r="F300">
        <v>4116</v>
      </c>
      <c r="G300" t="s">
        <v>357</v>
      </c>
      <c r="H300" s="7">
        <f>SUM(E$1:E300)</f>
        <v>613172.02</v>
      </c>
      <c r="I300" s="7" t="b">
        <f t="shared" si="4"/>
        <v>1</v>
      </c>
    </row>
    <row r="301" spans="1:9" x14ac:dyDescent="0.25">
      <c r="A301" t="s">
        <v>344</v>
      </c>
      <c r="B301" t="s">
        <v>373</v>
      </c>
      <c r="C301" t="s">
        <v>3</v>
      </c>
      <c r="D301" t="s">
        <v>179</v>
      </c>
      <c r="E301" s="3">
        <v>8000</v>
      </c>
      <c r="F301">
        <v>4116</v>
      </c>
      <c r="G301" t="s">
        <v>357</v>
      </c>
      <c r="H301" s="7">
        <f>SUM(E$1:E301)</f>
        <v>621172.02</v>
      </c>
      <c r="I301" s="7" t="b">
        <f t="shared" si="4"/>
        <v>1</v>
      </c>
    </row>
    <row r="302" spans="1:9" x14ac:dyDescent="0.25">
      <c r="A302" t="s">
        <v>344</v>
      </c>
      <c r="B302" t="s">
        <v>373</v>
      </c>
      <c r="C302" t="s">
        <v>4</v>
      </c>
      <c r="D302" t="s">
        <v>117</v>
      </c>
      <c r="E302" s="3">
        <v>8940.4</v>
      </c>
      <c r="F302">
        <v>100</v>
      </c>
      <c r="G302" t="s">
        <v>357</v>
      </c>
      <c r="H302" s="7">
        <f>SUM(E$1:E302)</f>
        <v>630112.42000000004</v>
      </c>
      <c r="I302" s="7" t="b">
        <f t="shared" si="4"/>
        <v>1</v>
      </c>
    </row>
    <row r="303" spans="1:9" x14ac:dyDescent="0.25">
      <c r="A303" t="s">
        <v>344</v>
      </c>
      <c r="B303" t="s">
        <v>373</v>
      </c>
      <c r="C303" t="s">
        <v>6</v>
      </c>
      <c r="D303" t="s">
        <v>318</v>
      </c>
      <c r="E303" s="3">
        <v>9380.07</v>
      </c>
      <c r="F303">
        <v>4163</v>
      </c>
      <c r="G303" t="s">
        <v>357</v>
      </c>
      <c r="H303" s="7">
        <f>SUM(E$1:E303)</f>
        <v>639492.49</v>
      </c>
      <c r="I303" s="7" t="b">
        <f t="shared" si="4"/>
        <v>1</v>
      </c>
    </row>
    <row r="304" spans="1:9" x14ac:dyDescent="0.25">
      <c r="A304" t="s">
        <v>344</v>
      </c>
      <c r="B304" t="s">
        <v>373</v>
      </c>
      <c r="C304" t="s">
        <v>4</v>
      </c>
      <c r="D304" t="s">
        <v>118</v>
      </c>
      <c r="E304" s="3">
        <v>11202.73</v>
      </c>
      <c r="F304">
        <v>100</v>
      </c>
      <c r="G304" t="s">
        <v>357</v>
      </c>
      <c r="H304" s="7">
        <f>SUM(E$1:E304)</f>
        <v>650695.22</v>
      </c>
      <c r="I304" s="7" t="b">
        <f t="shared" si="4"/>
        <v>1</v>
      </c>
    </row>
    <row r="305" spans="1:9" x14ac:dyDescent="0.25">
      <c r="A305" t="s">
        <v>344</v>
      </c>
      <c r="B305" t="s">
        <v>373</v>
      </c>
      <c r="C305" t="s">
        <v>4</v>
      </c>
      <c r="D305" t="s">
        <v>116</v>
      </c>
      <c r="E305" s="3">
        <v>14330.87</v>
      </c>
      <c r="F305">
        <v>100</v>
      </c>
      <c r="G305" t="s">
        <v>357</v>
      </c>
      <c r="H305" s="7">
        <f>SUM(E$1:E305)</f>
        <v>665026.09</v>
      </c>
      <c r="I305" s="7" t="b">
        <f t="shared" si="4"/>
        <v>1</v>
      </c>
    </row>
    <row r="306" spans="1:9" x14ac:dyDescent="0.25">
      <c r="A306" t="s">
        <v>344</v>
      </c>
      <c r="B306" t="s">
        <v>373</v>
      </c>
      <c r="C306" t="s">
        <v>3</v>
      </c>
      <c r="D306" t="s">
        <v>141</v>
      </c>
      <c r="E306" s="3">
        <v>16490</v>
      </c>
      <c r="F306">
        <v>4116</v>
      </c>
      <c r="G306" t="s">
        <v>357</v>
      </c>
      <c r="H306" s="7">
        <f>SUM(E$1:E306)</f>
        <v>681516.09</v>
      </c>
      <c r="I306" s="7" t="b">
        <f t="shared" si="4"/>
        <v>1</v>
      </c>
    </row>
    <row r="307" spans="1:9" x14ac:dyDescent="0.25">
      <c r="A307" t="s">
        <v>344</v>
      </c>
      <c r="B307" t="s">
        <v>373</v>
      </c>
      <c r="C307" t="s">
        <v>4</v>
      </c>
      <c r="D307" t="s">
        <v>190</v>
      </c>
      <c r="E307" s="3">
        <v>31791.84</v>
      </c>
      <c r="F307">
        <v>2922</v>
      </c>
      <c r="G307" t="s">
        <v>357</v>
      </c>
      <c r="H307" s="7">
        <f>SUM(E$1:E307)</f>
        <v>713307.92999999993</v>
      </c>
      <c r="I307" s="7" t="b">
        <f t="shared" si="4"/>
        <v>1</v>
      </c>
    </row>
    <row r="308" spans="1:9" x14ac:dyDescent="0.25">
      <c r="A308" t="s">
        <v>344</v>
      </c>
      <c r="B308" t="s">
        <v>373</v>
      </c>
      <c r="C308" t="s">
        <v>4</v>
      </c>
      <c r="D308" t="s">
        <v>221</v>
      </c>
      <c r="E308" s="3">
        <v>31791.84</v>
      </c>
      <c r="F308">
        <v>2922</v>
      </c>
      <c r="G308" t="s">
        <v>357</v>
      </c>
      <c r="H308" s="7">
        <f>SUM(E$1:E308)</f>
        <v>745099.7699999999</v>
      </c>
      <c r="I308" s="7" t="b">
        <f t="shared" si="4"/>
        <v>1</v>
      </c>
    </row>
    <row r="309" spans="1:9" x14ac:dyDescent="0.25">
      <c r="A309" t="s">
        <v>344</v>
      </c>
      <c r="B309" t="s">
        <v>373</v>
      </c>
      <c r="C309" t="s">
        <v>2</v>
      </c>
      <c r="D309" t="s">
        <v>212</v>
      </c>
      <c r="E309" s="3">
        <v>37000</v>
      </c>
      <c r="F309">
        <v>642</v>
      </c>
      <c r="G309" t="s">
        <v>357</v>
      </c>
      <c r="H309" s="7">
        <f>SUM(E$1:E309)</f>
        <v>782099.7699999999</v>
      </c>
      <c r="I309" s="7" t="b">
        <f t="shared" si="4"/>
        <v>1</v>
      </c>
    </row>
    <row r="310" spans="1:9" x14ac:dyDescent="0.25">
      <c r="A310" t="s">
        <v>344</v>
      </c>
      <c r="B310" t="s">
        <v>373</v>
      </c>
      <c r="C310" t="s">
        <v>4</v>
      </c>
      <c r="D310" t="s">
        <v>295</v>
      </c>
      <c r="E310" s="3">
        <v>67007.25</v>
      </c>
      <c r="F310">
        <v>5028</v>
      </c>
      <c r="G310" t="s">
        <v>357</v>
      </c>
      <c r="H310" s="7">
        <f>SUM(E$1:E310)</f>
        <v>849107.0199999999</v>
      </c>
      <c r="I310" s="7" t="b">
        <f t="shared" si="4"/>
        <v>1</v>
      </c>
    </row>
    <row r="311" spans="1:9" x14ac:dyDescent="0.25">
      <c r="A311" t="s">
        <v>349</v>
      </c>
      <c r="B311" t="s">
        <v>373</v>
      </c>
      <c r="C311" t="s">
        <v>4</v>
      </c>
      <c r="D311" t="s">
        <v>47</v>
      </c>
      <c r="E311" s="3">
        <v>3490</v>
      </c>
      <c r="F311">
        <v>1535</v>
      </c>
      <c r="G311" t="s">
        <v>360</v>
      </c>
      <c r="H311" s="7">
        <f>SUM(E$1:E311)</f>
        <v>852597.0199999999</v>
      </c>
      <c r="I311" s="7" t="b">
        <f t="shared" si="4"/>
        <v>1</v>
      </c>
    </row>
    <row r="312" spans="1:9" x14ac:dyDescent="0.25">
      <c r="A312" t="s">
        <v>344</v>
      </c>
      <c r="B312" t="s">
        <v>373</v>
      </c>
      <c r="C312" t="s">
        <v>4</v>
      </c>
      <c r="D312" t="s">
        <v>47</v>
      </c>
      <c r="E312" s="3">
        <v>3490</v>
      </c>
      <c r="F312">
        <v>1535</v>
      </c>
      <c r="G312" t="s">
        <v>360</v>
      </c>
      <c r="H312" s="7">
        <f>SUM(E$1:E312)</f>
        <v>856087.0199999999</v>
      </c>
      <c r="I312" s="7" t="b">
        <f t="shared" si="4"/>
        <v>1</v>
      </c>
    </row>
    <row r="313" spans="1:9" x14ac:dyDescent="0.25">
      <c r="A313" t="s">
        <v>349</v>
      </c>
      <c r="B313" t="s">
        <v>373</v>
      </c>
      <c r="C313" t="s">
        <v>4</v>
      </c>
      <c r="D313" t="s">
        <v>108</v>
      </c>
      <c r="E313" s="3">
        <v>3490</v>
      </c>
      <c r="F313">
        <v>1535</v>
      </c>
      <c r="G313" t="s">
        <v>360</v>
      </c>
      <c r="H313" s="8">
        <f>SUM(E$1:E313)</f>
        <v>859577.0199999999</v>
      </c>
      <c r="I313" s="7" t="b">
        <f t="shared" si="4"/>
        <v>1</v>
      </c>
    </row>
    <row r="314" spans="1:9" x14ac:dyDescent="0.25">
      <c r="A314" t="s">
        <v>344</v>
      </c>
      <c r="B314" t="s">
        <v>373</v>
      </c>
      <c r="C314" t="s">
        <v>4</v>
      </c>
      <c r="D314" t="s">
        <v>123</v>
      </c>
      <c r="E314" s="3">
        <v>3490</v>
      </c>
      <c r="F314">
        <v>1535</v>
      </c>
      <c r="G314" t="s">
        <v>360</v>
      </c>
      <c r="H314" s="7">
        <f>SUM(E$1:E314)</f>
        <v>863067.0199999999</v>
      </c>
      <c r="I314" s="7" t="b">
        <f t="shared" si="4"/>
        <v>1</v>
      </c>
    </row>
    <row r="315" spans="1:9" x14ac:dyDescent="0.25">
      <c r="A315" t="s">
        <v>344</v>
      </c>
      <c r="B315" t="s">
        <v>373</v>
      </c>
      <c r="C315" t="s">
        <v>4</v>
      </c>
      <c r="D315" t="s">
        <v>155</v>
      </c>
      <c r="E315" s="3">
        <v>3490</v>
      </c>
      <c r="F315">
        <v>1535</v>
      </c>
      <c r="G315" t="s">
        <v>360</v>
      </c>
      <c r="H315" s="7">
        <f>SUM(E$1:E315)</f>
        <v>866557.0199999999</v>
      </c>
      <c r="I315" s="7" t="b">
        <f t="shared" si="4"/>
        <v>1</v>
      </c>
    </row>
    <row r="316" spans="1:9" x14ac:dyDescent="0.25">
      <c r="A316" t="s">
        <v>344</v>
      </c>
      <c r="B316" t="s">
        <v>373</v>
      </c>
      <c r="C316" t="s">
        <v>4</v>
      </c>
      <c r="D316" t="s">
        <v>191</v>
      </c>
      <c r="E316" s="3">
        <v>3490</v>
      </c>
      <c r="F316">
        <v>1535</v>
      </c>
      <c r="G316" t="s">
        <v>360</v>
      </c>
      <c r="H316" s="7">
        <f>SUM(E$1:E316)</f>
        <v>870047.0199999999</v>
      </c>
      <c r="I316" s="7" t="b">
        <f t="shared" si="4"/>
        <v>1</v>
      </c>
    </row>
    <row r="317" spans="1:9" x14ac:dyDescent="0.25">
      <c r="A317" t="s">
        <v>344</v>
      </c>
      <c r="B317" t="s">
        <v>373</v>
      </c>
      <c r="C317" t="s">
        <v>4</v>
      </c>
      <c r="D317" t="s">
        <v>222</v>
      </c>
      <c r="E317" s="3">
        <v>3490</v>
      </c>
      <c r="F317">
        <v>1535</v>
      </c>
      <c r="G317" t="s">
        <v>360</v>
      </c>
      <c r="H317" s="7">
        <f>SUM(E$1:E317)</f>
        <v>873537.0199999999</v>
      </c>
      <c r="I317" s="7" t="b">
        <f t="shared" si="4"/>
        <v>1</v>
      </c>
    </row>
    <row r="318" spans="1:9" x14ac:dyDescent="0.25">
      <c r="A318" t="s">
        <v>344</v>
      </c>
      <c r="B318" t="s">
        <v>373</v>
      </c>
      <c r="C318" t="s">
        <v>4</v>
      </c>
      <c r="D318" t="s">
        <v>301</v>
      </c>
      <c r="E318" s="3">
        <v>3738.87</v>
      </c>
      <c r="F318">
        <v>1535</v>
      </c>
      <c r="G318" t="s">
        <v>360</v>
      </c>
      <c r="H318" s="7">
        <f>SUM(E$1:E318)</f>
        <v>877275.8899999999</v>
      </c>
      <c r="I318" s="7" t="b">
        <f t="shared" si="4"/>
        <v>1</v>
      </c>
    </row>
    <row r="319" spans="1:9" x14ac:dyDescent="0.25">
      <c r="A319" t="s">
        <v>344</v>
      </c>
      <c r="B319" t="s">
        <v>373</v>
      </c>
      <c r="C319" t="s">
        <v>4</v>
      </c>
      <c r="D319" t="s">
        <v>269</v>
      </c>
      <c r="E319" s="3">
        <v>3987.74</v>
      </c>
      <c r="F319">
        <v>1535</v>
      </c>
      <c r="G319" t="s">
        <v>360</v>
      </c>
      <c r="H319" s="7">
        <f>SUM(E$1:E319)</f>
        <v>881263.62999999989</v>
      </c>
      <c r="I319" s="7" t="b">
        <f t="shared" si="4"/>
        <v>1</v>
      </c>
    </row>
    <row r="320" spans="1:9" x14ac:dyDescent="0.25">
      <c r="A320" t="s">
        <v>344</v>
      </c>
      <c r="B320" t="s">
        <v>373</v>
      </c>
      <c r="C320" t="s">
        <v>4</v>
      </c>
      <c r="D320" t="s">
        <v>149</v>
      </c>
      <c r="E320" s="3">
        <v>4800</v>
      </c>
      <c r="F320">
        <v>4207</v>
      </c>
      <c r="G320" t="s">
        <v>360</v>
      </c>
      <c r="H320" s="7">
        <f>SUM(E$1:E320)</f>
        <v>886063.62999999989</v>
      </c>
      <c r="I320" s="7" t="b">
        <f t="shared" si="4"/>
        <v>1</v>
      </c>
    </row>
    <row r="321" spans="1:9" x14ac:dyDescent="0.25">
      <c r="A321" t="s">
        <v>344</v>
      </c>
      <c r="B321" t="s">
        <v>373</v>
      </c>
      <c r="C321" t="s">
        <v>3</v>
      </c>
      <c r="D321" t="s">
        <v>178</v>
      </c>
      <c r="E321" s="3">
        <v>4800</v>
      </c>
      <c r="F321">
        <v>4207</v>
      </c>
      <c r="G321" t="s">
        <v>360</v>
      </c>
      <c r="H321" s="7">
        <f>SUM(E$1:E321)</f>
        <v>890863.62999999989</v>
      </c>
      <c r="I321" s="7" t="b">
        <f t="shared" si="4"/>
        <v>1</v>
      </c>
    </row>
    <row r="322" spans="1:9" x14ac:dyDescent="0.25">
      <c r="A322" t="s">
        <v>344</v>
      </c>
      <c r="B322" t="s">
        <v>373</v>
      </c>
      <c r="C322" t="s">
        <v>3</v>
      </c>
      <c r="D322" t="s">
        <v>214</v>
      </c>
      <c r="E322" s="3">
        <v>4800</v>
      </c>
      <c r="F322">
        <v>4207</v>
      </c>
      <c r="G322" t="s">
        <v>360</v>
      </c>
      <c r="H322" s="7">
        <f>SUM(E$1:E322)</f>
        <v>895663.62999999989</v>
      </c>
      <c r="I322" s="7" t="b">
        <f t="shared" si="4"/>
        <v>1</v>
      </c>
    </row>
    <row r="323" spans="1:9" x14ac:dyDescent="0.25">
      <c r="A323" t="s">
        <v>349</v>
      </c>
      <c r="B323" t="s">
        <v>373</v>
      </c>
      <c r="C323" t="s">
        <v>4</v>
      </c>
      <c r="D323" t="s">
        <v>48</v>
      </c>
      <c r="E323" s="3">
        <v>5200</v>
      </c>
      <c r="F323">
        <v>4129</v>
      </c>
      <c r="G323" t="s">
        <v>360</v>
      </c>
      <c r="H323" s="7">
        <f>SUM(E$1:E323)</f>
        <v>900863.62999999989</v>
      </c>
      <c r="I323" s="7" t="b">
        <f t="shared" ref="I323:I351" si="5">H323&gt;$J$1</f>
        <v>1</v>
      </c>
    </row>
    <row r="324" spans="1:9" x14ac:dyDescent="0.25">
      <c r="A324" t="s">
        <v>344</v>
      </c>
      <c r="B324" t="s">
        <v>373</v>
      </c>
      <c r="C324" t="s">
        <v>4</v>
      </c>
      <c r="D324" t="s">
        <v>60</v>
      </c>
      <c r="E324" s="3">
        <v>5200</v>
      </c>
      <c r="F324">
        <v>4129</v>
      </c>
      <c r="G324" t="s">
        <v>360</v>
      </c>
      <c r="H324" s="7">
        <f>SUM(E$1:E324)</f>
        <v>906063.62999999989</v>
      </c>
      <c r="I324" s="7" t="b">
        <f t="shared" si="5"/>
        <v>1</v>
      </c>
    </row>
    <row r="325" spans="1:9" x14ac:dyDescent="0.25">
      <c r="A325" t="s">
        <v>344</v>
      </c>
      <c r="B325" t="s">
        <v>373</v>
      </c>
      <c r="C325" t="s">
        <v>4</v>
      </c>
      <c r="D325" t="s">
        <v>91</v>
      </c>
      <c r="E325" s="3">
        <v>5200</v>
      </c>
      <c r="F325">
        <v>4129</v>
      </c>
      <c r="G325" t="s">
        <v>360</v>
      </c>
      <c r="H325" s="7">
        <f>SUM(E$1:E325)</f>
        <v>911263.62999999989</v>
      </c>
      <c r="I325" s="7" t="b">
        <f t="shared" si="5"/>
        <v>1</v>
      </c>
    </row>
    <row r="326" spans="1:9" x14ac:dyDescent="0.25">
      <c r="A326" t="s">
        <v>344</v>
      </c>
      <c r="B326" t="s">
        <v>373</v>
      </c>
      <c r="C326" t="s">
        <v>4</v>
      </c>
      <c r="D326" t="s">
        <v>125</v>
      </c>
      <c r="E326" s="3">
        <v>5200</v>
      </c>
      <c r="F326">
        <v>4129</v>
      </c>
      <c r="G326" t="s">
        <v>360</v>
      </c>
      <c r="H326" s="7">
        <f>SUM(E$1:E326)</f>
        <v>916463.62999999989</v>
      </c>
      <c r="I326" s="7" t="b">
        <f t="shared" si="5"/>
        <v>1</v>
      </c>
    </row>
    <row r="327" spans="1:9" x14ac:dyDescent="0.25">
      <c r="A327" t="s">
        <v>344</v>
      </c>
      <c r="B327" t="s">
        <v>373</v>
      </c>
      <c r="C327" t="s">
        <v>4</v>
      </c>
      <c r="D327" t="s">
        <v>157</v>
      </c>
      <c r="E327" s="3">
        <v>5200</v>
      </c>
      <c r="F327">
        <v>4129</v>
      </c>
      <c r="G327" t="s">
        <v>360</v>
      </c>
      <c r="H327" s="7">
        <f>SUM(E$1:E327)</f>
        <v>921663.62999999989</v>
      </c>
      <c r="I327" s="7" t="b">
        <f t="shared" si="5"/>
        <v>1</v>
      </c>
    </row>
    <row r="328" spans="1:9" x14ac:dyDescent="0.25">
      <c r="A328" t="s">
        <v>344</v>
      </c>
      <c r="B328" t="s">
        <v>373</v>
      </c>
      <c r="C328" t="s">
        <v>4</v>
      </c>
      <c r="D328" t="s">
        <v>194</v>
      </c>
      <c r="E328" s="3">
        <v>5200</v>
      </c>
      <c r="F328">
        <v>4129</v>
      </c>
      <c r="G328" t="s">
        <v>360</v>
      </c>
      <c r="H328" s="7">
        <f>SUM(E$1:E328)</f>
        <v>926863.62999999989</v>
      </c>
      <c r="I328" s="7" t="b">
        <f t="shared" si="5"/>
        <v>1</v>
      </c>
    </row>
    <row r="329" spans="1:9" x14ac:dyDescent="0.25">
      <c r="A329" t="s">
        <v>344</v>
      </c>
      <c r="B329" t="s">
        <v>373</v>
      </c>
      <c r="C329" t="s">
        <v>4</v>
      </c>
      <c r="D329" t="s">
        <v>226</v>
      </c>
      <c r="E329" s="3">
        <v>5200</v>
      </c>
      <c r="F329">
        <v>4129</v>
      </c>
      <c r="G329" t="s">
        <v>360</v>
      </c>
      <c r="H329" s="7">
        <f>SUM(E$1:E329)</f>
        <v>932063.62999999989</v>
      </c>
      <c r="I329" s="7" t="b">
        <f t="shared" si="5"/>
        <v>1</v>
      </c>
    </row>
    <row r="330" spans="1:9" x14ac:dyDescent="0.25">
      <c r="A330" t="s">
        <v>344</v>
      </c>
      <c r="B330" t="s">
        <v>373</v>
      </c>
      <c r="C330" t="s">
        <v>4</v>
      </c>
      <c r="D330" t="s">
        <v>183</v>
      </c>
      <c r="E330" s="3">
        <v>7200</v>
      </c>
      <c r="F330">
        <v>4207</v>
      </c>
      <c r="G330" t="s">
        <v>360</v>
      </c>
      <c r="H330" s="7">
        <f>SUM(E$1:E330)</f>
        <v>939263.62999999989</v>
      </c>
      <c r="I330" s="7" t="b">
        <f t="shared" si="5"/>
        <v>1</v>
      </c>
    </row>
    <row r="331" spans="1:9" x14ac:dyDescent="0.25">
      <c r="A331" t="s">
        <v>344</v>
      </c>
      <c r="B331" t="s">
        <v>373</v>
      </c>
      <c r="C331" t="s">
        <v>4</v>
      </c>
      <c r="D331" t="s">
        <v>220</v>
      </c>
      <c r="E331" s="3">
        <v>7200</v>
      </c>
      <c r="F331">
        <v>4207</v>
      </c>
      <c r="G331" t="s">
        <v>360</v>
      </c>
      <c r="H331" s="7">
        <f>SUM(E$1:E331)</f>
        <v>946463.62999999989</v>
      </c>
      <c r="I331" s="7" t="b">
        <f t="shared" si="5"/>
        <v>1</v>
      </c>
    </row>
    <row r="332" spans="1:9" x14ac:dyDescent="0.25">
      <c r="A332" t="s">
        <v>344</v>
      </c>
      <c r="B332" t="s">
        <v>373</v>
      </c>
      <c r="C332" t="s">
        <v>4</v>
      </c>
      <c r="D332" t="s">
        <v>265</v>
      </c>
      <c r="E332" s="3">
        <v>7200</v>
      </c>
      <c r="F332">
        <v>4207</v>
      </c>
      <c r="G332" t="s">
        <v>360</v>
      </c>
      <c r="H332" s="7">
        <f>SUM(E$1:E332)</f>
        <v>953663.62999999989</v>
      </c>
      <c r="I332" s="7" t="b">
        <f t="shared" si="5"/>
        <v>1</v>
      </c>
    </row>
    <row r="333" spans="1:9" x14ac:dyDescent="0.25">
      <c r="A333" t="s">
        <v>344</v>
      </c>
      <c r="B333" t="s">
        <v>373</v>
      </c>
      <c r="C333" t="s">
        <v>4</v>
      </c>
      <c r="D333" t="s">
        <v>296</v>
      </c>
      <c r="E333" s="3">
        <v>7200</v>
      </c>
      <c r="F333">
        <v>4207</v>
      </c>
      <c r="G333" t="s">
        <v>360</v>
      </c>
      <c r="H333" s="7">
        <f>SUM(E$1:E333)</f>
        <v>960863.62999999989</v>
      </c>
      <c r="I333" s="7" t="b">
        <f t="shared" si="5"/>
        <v>1</v>
      </c>
    </row>
    <row r="334" spans="1:9" x14ac:dyDescent="0.25">
      <c r="A334" t="s">
        <v>344</v>
      </c>
      <c r="B334" t="s">
        <v>373</v>
      </c>
      <c r="C334" t="s">
        <v>4</v>
      </c>
      <c r="D334" t="s">
        <v>182</v>
      </c>
      <c r="E334" s="3">
        <v>7800</v>
      </c>
      <c r="F334">
        <v>4208</v>
      </c>
      <c r="G334" t="s">
        <v>360</v>
      </c>
      <c r="H334" s="7">
        <f>SUM(E$1:E334)</f>
        <v>968663.62999999989</v>
      </c>
      <c r="I334" s="7" t="b">
        <f t="shared" si="5"/>
        <v>1</v>
      </c>
    </row>
    <row r="335" spans="1:9" x14ac:dyDescent="0.25">
      <c r="A335" t="s">
        <v>344</v>
      </c>
      <c r="B335" t="s">
        <v>373</v>
      </c>
      <c r="C335" t="s">
        <v>4</v>
      </c>
      <c r="D335" t="s">
        <v>219</v>
      </c>
      <c r="E335" s="3">
        <v>7800</v>
      </c>
      <c r="F335">
        <v>4208</v>
      </c>
      <c r="G335" t="s">
        <v>360</v>
      </c>
      <c r="H335" s="7">
        <f>SUM(E$1:E335)</f>
        <v>976463.62999999989</v>
      </c>
      <c r="I335" s="7" t="b">
        <f t="shared" si="5"/>
        <v>1</v>
      </c>
    </row>
    <row r="336" spans="1:9" x14ac:dyDescent="0.25">
      <c r="A336" t="s">
        <v>344</v>
      </c>
      <c r="B336" t="s">
        <v>373</v>
      </c>
      <c r="C336" t="s">
        <v>4</v>
      </c>
      <c r="D336" t="s">
        <v>264</v>
      </c>
      <c r="E336" s="3">
        <v>7800</v>
      </c>
      <c r="F336">
        <v>4208</v>
      </c>
      <c r="G336" t="s">
        <v>360</v>
      </c>
      <c r="H336" s="7">
        <f>SUM(E$1:E336)</f>
        <v>984263.62999999989</v>
      </c>
      <c r="I336" s="7" t="b">
        <f t="shared" si="5"/>
        <v>1</v>
      </c>
    </row>
    <row r="337" spans="1:9" x14ac:dyDescent="0.25">
      <c r="A337" t="s">
        <v>344</v>
      </c>
      <c r="B337" t="s">
        <v>373</v>
      </c>
      <c r="C337" t="s">
        <v>4</v>
      </c>
      <c r="D337" t="s">
        <v>294</v>
      </c>
      <c r="E337" s="3">
        <v>7800</v>
      </c>
      <c r="F337">
        <v>4208</v>
      </c>
      <c r="G337" t="s">
        <v>360</v>
      </c>
      <c r="H337" s="7">
        <f>SUM(E$1:E337)</f>
        <v>992063.62999999989</v>
      </c>
      <c r="I337" s="7" t="b">
        <f t="shared" si="5"/>
        <v>1</v>
      </c>
    </row>
    <row r="338" spans="1:9" x14ac:dyDescent="0.25">
      <c r="A338" t="s">
        <v>344</v>
      </c>
      <c r="B338" t="s">
        <v>373</v>
      </c>
      <c r="C338" t="s">
        <v>4</v>
      </c>
      <c r="D338" t="s">
        <v>147</v>
      </c>
      <c r="E338" s="3">
        <v>8190</v>
      </c>
      <c r="F338">
        <v>4208</v>
      </c>
      <c r="G338" t="s">
        <v>360</v>
      </c>
      <c r="H338" s="7">
        <f>SUM(E$1:E338)</f>
        <v>1000253.6299999999</v>
      </c>
      <c r="I338" s="7" t="b">
        <f t="shared" si="5"/>
        <v>1</v>
      </c>
    </row>
    <row r="339" spans="1:9" x14ac:dyDescent="0.25">
      <c r="A339" t="s">
        <v>344</v>
      </c>
      <c r="B339" t="s">
        <v>373</v>
      </c>
      <c r="C339" t="s">
        <v>3</v>
      </c>
      <c r="D339" t="s">
        <v>177</v>
      </c>
      <c r="E339" s="3">
        <v>8190</v>
      </c>
      <c r="F339">
        <v>4208</v>
      </c>
      <c r="G339" t="s">
        <v>360</v>
      </c>
      <c r="H339" s="7">
        <f>SUM(E$1:E339)</f>
        <v>1008443.6299999999</v>
      </c>
      <c r="I339" s="7" t="b">
        <f t="shared" si="5"/>
        <v>1</v>
      </c>
    </row>
    <row r="340" spans="1:9" x14ac:dyDescent="0.25">
      <c r="A340" t="s">
        <v>344</v>
      </c>
      <c r="B340" t="s">
        <v>373</v>
      </c>
      <c r="C340" t="s">
        <v>3</v>
      </c>
      <c r="D340" t="s">
        <v>213</v>
      </c>
      <c r="E340" s="3">
        <v>8190</v>
      </c>
      <c r="F340">
        <v>4208</v>
      </c>
      <c r="G340" t="s">
        <v>360</v>
      </c>
      <c r="H340" s="7">
        <f>SUM(E$1:E340)</f>
        <v>1016633.6299999999</v>
      </c>
      <c r="I340" s="7" t="b">
        <f t="shared" si="5"/>
        <v>1</v>
      </c>
    </row>
    <row r="341" spans="1:9" x14ac:dyDescent="0.25">
      <c r="A341" t="s">
        <v>344</v>
      </c>
      <c r="B341" t="s">
        <v>373</v>
      </c>
      <c r="C341" t="s">
        <v>4</v>
      </c>
      <c r="D341" t="s">
        <v>144</v>
      </c>
      <c r="E341" s="3">
        <v>-472.57</v>
      </c>
      <c r="F341">
        <v>2818</v>
      </c>
      <c r="G341" t="s">
        <v>361</v>
      </c>
      <c r="H341" s="7">
        <f>SUM(E$1:E341)</f>
        <v>1016161.0599999999</v>
      </c>
      <c r="I341" s="7" t="b">
        <f t="shared" si="5"/>
        <v>1</v>
      </c>
    </row>
    <row r="342" spans="1:9" x14ac:dyDescent="0.25">
      <c r="A342" t="s">
        <v>344</v>
      </c>
      <c r="B342" t="s">
        <v>373</v>
      </c>
      <c r="C342" t="s">
        <v>4</v>
      </c>
      <c r="D342" t="s">
        <v>146</v>
      </c>
      <c r="E342" s="3">
        <v>-102.6</v>
      </c>
      <c r="F342">
        <v>2818</v>
      </c>
      <c r="G342" t="s">
        <v>361</v>
      </c>
      <c r="H342" s="7">
        <f>SUM(E$1:E342)</f>
        <v>1016058.46</v>
      </c>
      <c r="I342" s="7" t="b">
        <f t="shared" si="5"/>
        <v>1</v>
      </c>
    </row>
    <row r="343" spans="1:9" x14ac:dyDescent="0.25">
      <c r="A343" t="s">
        <v>344</v>
      </c>
      <c r="B343" t="s">
        <v>373</v>
      </c>
      <c r="C343" t="s">
        <v>4</v>
      </c>
      <c r="D343" t="s">
        <v>9</v>
      </c>
      <c r="E343" s="3">
        <v>6218</v>
      </c>
      <c r="F343">
        <v>2818</v>
      </c>
      <c r="G343" t="s">
        <v>361</v>
      </c>
      <c r="H343" s="7">
        <f>SUM(E$1:E343)</f>
        <v>1022276.46</v>
      </c>
      <c r="I343" s="7" t="b">
        <f t="shared" si="5"/>
        <v>1</v>
      </c>
    </row>
    <row r="344" spans="1:9" x14ac:dyDescent="0.25">
      <c r="A344" t="s">
        <v>344</v>
      </c>
      <c r="B344" t="s">
        <v>373</v>
      </c>
      <c r="C344" t="s">
        <v>4</v>
      </c>
      <c r="D344" t="s">
        <v>54</v>
      </c>
      <c r="E344" s="3">
        <v>6218</v>
      </c>
      <c r="F344">
        <v>2818</v>
      </c>
      <c r="G344" t="s">
        <v>361</v>
      </c>
      <c r="H344" s="7">
        <f>SUM(E$1:E344)</f>
        <v>1028494.46</v>
      </c>
      <c r="I344" s="7" t="b">
        <f t="shared" si="5"/>
        <v>1</v>
      </c>
    </row>
    <row r="345" spans="1:9" x14ac:dyDescent="0.25">
      <c r="A345" t="s">
        <v>344</v>
      </c>
      <c r="B345" t="s">
        <v>373</v>
      </c>
      <c r="C345" t="s">
        <v>4</v>
      </c>
      <c r="D345" t="s">
        <v>86</v>
      </c>
      <c r="E345" s="3">
        <v>6218</v>
      </c>
      <c r="F345">
        <v>2818</v>
      </c>
      <c r="G345" t="s">
        <v>361</v>
      </c>
      <c r="H345" s="7">
        <f>SUM(E$1:E345)</f>
        <v>1034712.46</v>
      </c>
      <c r="I345" s="7" t="b">
        <f t="shared" si="5"/>
        <v>1</v>
      </c>
    </row>
    <row r="346" spans="1:9" x14ac:dyDescent="0.25">
      <c r="A346" t="s">
        <v>344</v>
      </c>
      <c r="B346" t="s">
        <v>373</v>
      </c>
      <c r="C346" t="s">
        <v>4</v>
      </c>
      <c r="D346" t="s">
        <v>119</v>
      </c>
      <c r="E346" s="3">
        <v>6218</v>
      </c>
      <c r="F346">
        <v>2818</v>
      </c>
      <c r="G346" t="s">
        <v>361</v>
      </c>
      <c r="H346" s="7">
        <f>SUM(E$1:E346)</f>
        <v>1040930.46</v>
      </c>
      <c r="I346" s="7" t="b">
        <f t="shared" si="5"/>
        <v>1</v>
      </c>
    </row>
    <row r="347" spans="1:9" x14ac:dyDescent="0.25">
      <c r="A347" t="s">
        <v>344</v>
      </c>
      <c r="B347" t="s">
        <v>373</v>
      </c>
      <c r="C347" t="s">
        <v>4</v>
      </c>
      <c r="D347" t="s">
        <v>145</v>
      </c>
      <c r="E347" s="3">
        <v>6218</v>
      </c>
      <c r="F347">
        <v>2818</v>
      </c>
      <c r="G347" t="s">
        <v>361</v>
      </c>
      <c r="H347" s="7">
        <f>SUM(E$1:E347)</f>
        <v>1047148.46</v>
      </c>
      <c r="I347" s="7" t="b">
        <f t="shared" si="5"/>
        <v>1</v>
      </c>
    </row>
    <row r="348" spans="1:9" x14ac:dyDescent="0.25">
      <c r="A348" t="s">
        <v>344</v>
      </c>
      <c r="B348" t="s">
        <v>373</v>
      </c>
      <c r="C348" t="s">
        <v>4</v>
      </c>
      <c r="D348" t="s">
        <v>181</v>
      </c>
      <c r="E348" s="3">
        <v>6218</v>
      </c>
      <c r="F348">
        <v>2818</v>
      </c>
      <c r="G348" t="s">
        <v>361</v>
      </c>
      <c r="H348" s="7">
        <f>SUM(E$1:E348)</f>
        <v>1053366.46</v>
      </c>
      <c r="I348" s="7" t="b">
        <f t="shared" si="5"/>
        <v>1</v>
      </c>
    </row>
    <row r="349" spans="1:9" x14ac:dyDescent="0.25">
      <c r="A349" t="s">
        <v>344</v>
      </c>
      <c r="B349" t="s">
        <v>373</v>
      </c>
      <c r="C349" t="s">
        <v>4</v>
      </c>
      <c r="D349" t="s">
        <v>217</v>
      </c>
      <c r="E349" s="3">
        <v>6218</v>
      </c>
      <c r="F349">
        <v>2818</v>
      </c>
      <c r="G349" t="s">
        <v>361</v>
      </c>
      <c r="H349" s="7">
        <f>SUM(E$1:E349)</f>
        <v>1059584.46</v>
      </c>
      <c r="I349" s="7" t="b">
        <f t="shared" si="5"/>
        <v>1</v>
      </c>
    </row>
    <row r="350" spans="1:9" x14ac:dyDescent="0.25">
      <c r="A350" t="s">
        <v>344</v>
      </c>
      <c r="B350" t="s">
        <v>373</v>
      </c>
      <c r="C350" t="s">
        <v>4</v>
      </c>
      <c r="D350" t="s">
        <v>263</v>
      </c>
      <c r="E350" s="3">
        <v>6218</v>
      </c>
      <c r="F350">
        <v>2818</v>
      </c>
      <c r="G350" t="s">
        <v>361</v>
      </c>
      <c r="H350" s="7">
        <f>SUM(E$1:E350)</f>
        <v>1065802.46</v>
      </c>
      <c r="I350" s="7" t="b">
        <f t="shared" si="5"/>
        <v>1</v>
      </c>
    </row>
    <row r="351" spans="1:9" x14ac:dyDescent="0.25">
      <c r="A351" t="s">
        <v>344</v>
      </c>
      <c r="B351" t="s">
        <v>373</v>
      </c>
      <c r="C351" t="s">
        <v>4</v>
      </c>
      <c r="D351" t="s">
        <v>293</v>
      </c>
      <c r="E351" s="3">
        <v>6218</v>
      </c>
      <c r="F351">
        <v>2818</v>
      </c>
      <c r="G351" t="s">
        <v>361</v>
      </c>
      <c r="H351" s="7">
        <f>SUM(E$1:E351)</f>
        <v>1072020.46</v>
      </c>
      <c r="I351" s="7" t="b">
        <f t="shared" si="5"/>
        <v>1</v>
      </c>
    </row>
  </sheetData>
  <autoFilter ref="A1:I352" xr:uid="{EA4A4350-2F90-4220-8C15-65FFDC13AB82}"/>
  <sortState xmlns:xlrd2="http://schemas.microsoft.com/office/spreadsheetml/2017/richdata2" ref="A2:G351">
    <sortCondition ref="G2:G351" customList="GOV,MP,FORN,FUNC,OUT"/>
    <sortCondition ref="E2:E35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2A3B5-7870-4AFC-B1FB-30ECA7FB8FB8}">
  <sheetPr>
    <tabColor rgb="FF92D050"/>
  </sheetPr>
  <dimension ref="A1:H235"/>
  <sheetViews>
    <sheetView topLeftCell="A217" workbookViewId="0">
      <selection activeCell="E217" sqref="E1:E1048576"/>
    </sheetView>
  </sheetViews>
  <sheetFormatPr defaultRowHeight="15" x14ac:dyDescent="0.25"/>
  <cols>
    <col min="5" max="5" width="14" bestFit="1" customWidth="1"/>
    <col min="8" max="8" width="11.5703125" bestFit="1" customWidth="1"/>
  </cols>
  <sheetData>
    <row r="1" spans="1:8" x14ac:dyDescent="0.25">
      <c r="A1" s="1" t="s">
        <v>0</v>
      </c>
      <c r="B1" s="1" t="s">
        <v>372</v>
      </c>
      <c r="C1" s="1" t="s">
        <v>1</v>
      </c>
      <c r="D1" s="1" t="s">
        <v>369</v>
      </c>
      <c r="E1" s="2" t="s">
        <v>368</v>
      </c>
      <c r="F1" s="1" t="s">
        <v>374</v>
      </c>
      <c r="G1" s="1" t="s">
        <v>355</v>
      </c>
      <c r="H1" s="1" t="s">
        <v>375</v>
      </c>
    </row>
    <row r="2" spans="1:8" x14ac:dyDescent="0.25">
      <c r="A2" t="s">
        <v>344</v>
      </c>
      <c r="B2" t="s">
        <v>373</v>
      </c>
      <c r="C2" t="s">
        <v>4</v>
      </c>
      <c r="D2" t="s">
        <v>18</v>
      </c>
      <c r="E2" s="3">
        <v>4141.84</v>
      </c>
      <c r="F2">
        <v>32</v>
      </c>
      <c r="G2" t="s">
        <v>358</v>
      </c>
      <c r="H2" s="7">
        <f>SUM(E$1:E2)</f>
        <v>4141.84</v>
      </c>
    </row>
    <row r="3" spans="1:8" x14ac:dyDescent="0.25">
      <c r="A3" t="s">
        <v>344</v>
      </c>
      <c r="B3" t="s">
        <v>373</v>
      </c>
      <c r="C3" t="s">
        <v>4</v>
      </c>
      <c r="D3" t="s">
        <v>16</v>
      </c>
      <c r="E3" s="3">
        <v>4400</v>
      </c>
      <c r="F3">
        <v>1369</v>
      </c>
      <c r="G3" t="s">
        <v>358</v>
      </c>
      <c r="H3" s="7">
        <f>SUM(E$1:E3)</f>
        <v>8541.84</v>
      </c>
    </row>
    <row r="4" spans="1:8" x14ac:dyDescent="0.25">
      <c r="A4" t="s">
        <v>344</v>
      </c>
      <c r="B4" t="s">
        <v>373</v>
      </c>
      <c r="C4" t="s">
        <v>4</v>
      </c>
      <c r="D4" t="s">
        <v>66</v>
      </c>
      <c r="E4" s="3">
        <v>4400</v>
      </c>
      <c r="F4">
        <v>1369</v>
      </c>
      <c r="G4" t="s">
        <v>358</v>
      </c>
      <c r="H4" s="7">
        <f>SUM(E$1:E4)</f>
        <v>12941.84</v>
      </c>
    </row>
    <row r="5" spans="1:8" x14ac:dyDescent="0.25">
      <c r="A5" t="s">
        <v>344</v>
      </c>
      <c r="B5" t="s">
        <v>373</v>
      </c>
      <c r="C5" t="s">
        <v>4</v>
      </c>
      <c r="D5" t="s">
        <v>95</v>
      </c>
      <c r="E5" s="3">
        <v>4400</v>
      </c>
      <c r="F5">
        <v>1369</v>
      </c>
      <c r="G5" t="s">
        <v>358</v>
      </c>
      <c r="H5" s="7">
        <f>SUM(E$1:E5)</f>
        <v>17341.84</v>
      </c>
    </row>
    <row r="6" spans="1:8" x14ac:dyDescent="0.25">
      <c r="A6" t="s">
        <v>344</v>
      </c>
      <c r="B6" t="s">
        <v>373</v>
      </c>
      <c r="C6" t="s">
        <v>4</v>
      </c>
      <c r="D6" t="s">
        <v>128</v>
      </c>
      <c r="E6" s="3">
        <v>4400</v>
      </c>
      <c r="F6">
        <v>1369</v>
      </c>
      <c r="G6" t="s">
        <v>358</v>
      </c>
      <c r="H6" s="7">
        <f>SUM(E$1:E6)</f>
        <v>21741.84</v>
      </c>
    </row>
    <row r="7" spans="1:8" x14ac:dyDescent="0.25">
      <c r="A7" t="s">
        <v>344</v>
      </c>
      <c r="B7" t="s">
        <v>373</v>
      </c>
      <c r="C7" t="s">
        <v>4</v>
      </c>
      <c r="D7" t="s">
        <v>232</v>
      </c>
      <c r="E7" s="3">
        <v>4400</v>
      </c>
      <c r="F7">
        <v>1369</v>
      </c>
      <c r="G7" t="s">
        <v>358</v>
      </c>
      <c r="H7" s="7">
        <f>SUM(E$1:E7)</f>
        <v>26141.84</v>
      </c>
    </row>
    <row r="8" spans="1:8" x14ac:dyDescent="0.25">
      <c r="A8" t="s">
        <v>344</v>
      </c>
      <c r="B8" t="s">
        <v>373</v>
      </c>
      <c r="C8" t="s">
        <v>4</v>
      </c>
      <c r="D8" t="s">
        <v>233</v>
      </c>
      <c r="E8" s="3">
        <v>4400</v>
      </c>
      <c r="F8">
        <v>1369</v>
      </c>
      <c r="G8" t="s">
        <v>358</v>
      </c>
      <c r="H8" s="7">
        <f>SUM(E$1:E8)</f>
        <v>30541.84</v>
      </c>
    </row>
    <row r="9" spans="1:8" x14ac:dyDescent="0.25">
      <c r="A9" t="s">
        <v>344</v>
      </c>
      <c r="B9" t="s">
        <v>373</v>
      </c>
      <c r="C9" t="s">
        <v>4</v>
      </c>
      <c r="D9" t="s">
        <v>280</v>
      </c>
      <c r="E9" s="3">
        <v>4400</v>
      </c>
      <c r="F9">
        <v>1369</v>
      </c>
      <c r="G9" t="s">
        <v>358</v>
      </c>
      <c r="H9" s="7">
        <f>SUM(E$1:E9)</f>
        <v>34941.839999999997</v>
      </c>
    </row>
    <row r="10" spans="1:8" x14ac:dyDescent="0.25">
      <c r="A10" t="s">
        <v>344</v>
      </c>
      <c r="B10" t="s">
        <v>373</v>
      </c>
      <c r="C10" t="s">
        <v>4</v>
      </c>
      <c r="D10" t="s">
        <v>310</v>
      </c>
      <c r="E10" s="3">
        <v>4400</v>
      </c>
      <c r="F10">
        <v>1369</v>
      </c>
      <c r="G10" t="s">
        <v>358</v>
      </c>
      <c r="H10" s="7">
        <f>SUM(E$1:E10)</f>
        <v>39341.839999999997</v>
      </c>
    </row>
    <row r="11" spans="1:8" x14ac:dyDescent="0.25">
      <c r="A11" t="s">
        <v>344</v>
      </c>
      <c r="B11" t="s">
        <v>373</v>
      </c>
      <c r="C11" t="s">
        <v>4</v>
      </c>
      <c r="D11" t="s">
        <v>130</v>
      </c>
      <c r="E11" s="3">
        <v>4596.2700000000004</v>
      </c>
      <c r="F11">
        <v>32</v>
      </c>
      <c r="G11" t="s">
        <v>358</v>
      </c>
      <c r="H11" s="7">
        <f>SUM(E$1:E11)</f>
        <v>43938.11</v>
      </c>
    </row>
    <row r="12" spans="1:8" x14ac:dyDescent="0.25">
      <c r="A12" t="s">
        <v>344</v>
      </c>
      <c r="B12" t="s">
        <v>373</v>
      </c>
      <c r="C12" t="s">
        <v>4</v>
      </c>
      <c r="D12" t="s">
        <v>68</v>
      </c>
      <c r="E12" s="3">
        <v>4672</v>
      </c>
      <c r="F12">
        <v>32</v>
      </c>
      <c r="G12" t="s">
        <v>358</v>
      </c>
      <c r="H12" s="7">
        <f>SUM(E$1:E12)</f>
        <v>48610.11</v>
      </c>
    </row>
    <row r="13" spans="1:8" x14ac:dyDescent="0.25">
      <c r="A13" t="s">
        <v>344</v>
      </c>
      <c r="B13" t="s">
        <v>373</v>
      </c>
      <c r="C13" t="s">
        <v>4</v>
      </c>
      <c r="D13" t="s">
        <v>313</v>
      </c>
      <c r="E13" s="3">
        <v>4835.46</v>
      </c>
      <c r="F13">
        <v>32</v>
      </c>
      <c r="G13" t="s">
        <v>358</v>
      </c>
      <c r="H13" s="7">
        <f>SUM(E$1:E13)</f>
        <v>53445.57</v>
      </c>
    </row>
    <row r="14" spans="1:8" x14ac:dyDescent="0.25">
      <c r="A14" t="s">
        <v>344</v>
      </c>
      <c r="B14" t="s">
        <v>373</v>
      </c>
      <c r="C14" t="s">
        <v>4</v>
      </c>
      <c r="D14" t="s">
        <v>282</v>
      </c>
      <c r="E14" s="3">
        <v>4874.6499999999996</v>
      </c>
      <c r="F14">
        <v>32</v>
      </c>
      <c r="G14" t="s">
        <v>358</v>
      </c>
      <c r="H14" s="7">
        <f>SUM(E$1:E14)</f>
        <v>58320.22</v>
      </c>
    </row>
    <row r="15" spans="1:8" x14ac:dyDescent="0.25">
      <c r="A15" t="s">
        <v>344</v>
      </c>
      <c r="B15" t="s">
        <v>373</v>
      </c>
      <c r="C15" t="s">
        <v>4</v>
      </c>
      <c r="D15" t="s">
        <v>234</v>
      </c>
      <c r="E15" s="3">
        <v>5149.0200000000004</v>
      </c>
      <c r="F15">
        <v>32</v>
      </c>
      <c r="G15" t="s">
        <v>358</v>
      </c>
      <c r="H15" s="7">
        <f>SUM(E$1:E15)</f>
        <v>63469.240000000005</v>
      </c>
    </row>
    <row r="16" spans="1:8" x14ac:dyDescent="0.25">
      <c r="A16" t="s">
        <v>344</v>
      </c>
      <c r="B16" t="s">
        <v>373</v>
      </c>
      <c r="C16" t="s">
        <v>4</v>
      </c>
      <c r="D16" t="s">
        <v>165</v>
      </c>
      <c r="E16" s="3">
        <v>5240.03</v>
      </c>
      <c r="F16">
        <v>32</v>
      </c>
      <c r="G16" t="s">
        <v>358</v>
      </c>
      <c r="H16" s="7">
        <f>SUM(E$1:E16)</f>
        <v>68709.27</v>
      </c>
    </row>
    <row r="17" spans="1:8" x14ac:dyDescent="0.25">
      <c r="A17" t="s">
        <v>344</v>
      </c>
      <c r="B17" t="s">
        <v>373</v>
      </c>
      <c r="C17" t="s">
        <v>4</v>
      </c>
      <c r="D17" t="s">
        <v>206</v>
      </c>
      <c r="E17" s="3">
        <v>5319.47</v>
      </c>
      <c r="F17">
        <v>32</v>
      </c>
      <c r="G17" t="s">
        <v>358</v>
      </c>
      <c r="H17" s="7">
        <f>SUM(E$1:E17)</f>
        <v>74028.740000000005</v>
      </c>
    </row>
    <row r="18" spans="1:8" x14ac:dyDescent="0.25">
      <c r="A18" t="s">
        <v>344</v>
      </c>
      <c r="B18" t="s">
        <v>373</v>
      </c>
      <c r="C18" t="s">
        <v>4</v>
      </c>
      <c r="D18" t="s">
        <v>97</v>
      </c>
      <c r="E18" s="3">
        <v>5477.72</v>
      </c>
      <c r="F18">
        <v>32</v>
      </c>
      <c r="G18" t="s">
        <v>358</v>
      </c>
      <c r="H18" s="7">
        <f>SUM(E$1:E18)</f>
        <v>79506.460000000006</v>
      </c>
    </row>
    <row r="19" spans="1:8" x14ac:dyDescent="0.25">
      <c r="A19" t="s">
        <v>347</v>
      </c>
      <c r="B19" t="s">
        <v>373</v>
      </c>
      <c r="C19" t="s">
        <v>4</v>
      </c>
      <c r="D19" t="s">
        <v>134</v>
      </c>
      <c r="E19" s="3">
        <v>16</v>
      </c>
      <c r="F19">
        <v>136</v>
      </c>
      <c r="G19" t="s">
        <v>359</v>
      </c>
      <c r="H19" s="7">
        <f>SUM(E$1:E19)</f>
        <v>79522.460000000006</v>
      </c>
    </row>
    <row r="20" spans="1:8" x14ac:dyDescent="0.25">
      <c r="A20" t="s">
        <v>348</v>
      </c>
      <c r="B20" t="s">
        <v>373</v>
      </c>
      <c r="C20" t="s">
        <v>4</v>
      </c>
      <c r="D20" t="s">
        <v>78</v>
      </c>
      <c r="E20" s="3">
        <v>30</v>
      </c>
      <c r="F20">
        <v>136</v>
      </c>
      <c r="G20" t="s">
        <v>359</v>
      </c>
      <c r="H20" s="7">
        <f>SUM(E$1:E20)</f>
        <v>79552.460000000006</v>
      </c>
    </row>
    <row r="21" spans="1:8" x14ac:dyDescent="0.25">
      <c r="A21" t="s">
        <v>345</v>
      </c>
      <c r="B21" t="s">
        <v>373</v>
      </c>
      <c r="C21" t="s">
        <v>4</v>
      </c>
      <c r="D21" t="s">
        <v>23</v>
      </c>
      <c r="E21" s="3">
        <v>36</v>
      </c>
      <c r="F21">
        <v>136</v>
      </c>
      <c r="G21" t="s">
        <v>359</v>
      </c>
      <c r="H21" s="7">
        <f>SUM(E$1:E21)</f>
        <v>79588.460000000006</v>
      </c>
    </row>
    <row r="22" spans="1:8" x14ac:dyDescent="0.25">
      <c r="A22" t="s">
        <v>344</v>
      </c>
      <c r="B22" t="s">
        <v>373</v>
      </c>
      <c r="C22" t="s">
        <v>4</v>
      </c>
      <c r="D22" t="s">
        <v>198</v>
      </c>
      <c r="E22" s="3">
        <v>36</v>
      </c>
      <c r="F22">
        <v>136</v>
      </c>
      <c r="G22" t="s">
        <v>359</v>
      </c>
      <c r="H22" s="7">
        <f>SUM(E$1:E22)</f>
        <v>79624.460000000006</v>
      </c>
    </row>
    <row r="23" spans="1:8" x14ac:dyDescent="0.25">
      <c r="A23" t="s">
        <v>344</v>
      </c>
      <c r="B23" t="s">
        <v>373</v>
      </c>
      <c r="C23" t="s">
        <v>4</v>
      </c>
      <c r="D23" t="s">
        <v>231</v>
      </c>
      <c r="E23" s="3">
        <v>36</v>
      </c>
      <c r="F23">
        <v>136</v>
      </c>
      <c r="G23" t="s">
        <v>359</v>
      </c>
      <c r="H23" s="7">
        <f>SUM(E$1:E23)</f>
        <v>79660.460000000006</v>
      </c>
    </row>
    <row r="24" spans="1:8" x14ac:dyDescent="0.25">
      <c r="A24" t="s">
        <v>345</v>
      </c>
      <c r="B24" t="s">
        <v>373</v>
      </c>
      <c r="C24" t="s">
        <v>4</v>
      </c>
      <c r="D24" t="s">
        <v>241</v>
      </c>
      <c r="E24" s="3">
        <v>36</v>
      </c>
      <c r="F24">
        <v>136</v>
      </c>
      <c r="G24" t="s">
        <v>359</v>
      </c>
      <c r="H24" s="7">
        <f>SUM(E$1:E24)</f>
        <v>79696.460000000006</v>
      </c>
    </row>
    <row r="25" spans="1:8" x14ac:dyDescent="0.25">
      <c r="A25" t="s">
        <v>344</v>
      </c>
      <c r="B25" t="s">
        <v>373</v>
      </c>
      <c r="C25" t="s">
        <v>4</v>
      </c>
      <c r="D25" t="s">
        <v>276</v>
      </c>
      <c r="E25" s="3">
        <v>36</v>
      </c>
      <c r="F25">
        <v>136</v>
      </c>
      <c r="G25" t="s">
        <v>359</v>
      </c>
      <c r="H25" s="7">
        <f>SUM(E$1:E25)</f>
        <v>79732.460000000006</v>
      </c>
    </row>
    <row r="26" spans="1:8" x14ac:dyDescent="0.25">
      <c r="A26" t="s">
        <v>345</v>
      </c>
      <c r="B26" t="s">
        <v>373</v>
      </c>
      <c r="C26" t="s">
        <v>4</v>
      </c>
      <c r="D26" t="s">
        <v>72</v>
      </c>
      <c r="E26" s="3">
        <v>48</v>
      </c>
      <c r="F26">
        <v>136</v>
      </c>
      <c r="G26" t="s">
        <v>359</v>
      </c>
      <c r="H26" s="7">
        <f>SUM(E$1:E26)</f>
        <v>79780.460000000006</v>
      </c>
    </row>
    <row r="27" spans="1:8" x14ac:dyDescent="0.25">
      <c r="A27" t="s">
        <v>344</v>
      </c>
      <c r="B27" t="s">
        <v>373</v>
      </c>
      <c r="C27" t="s">
        <v>4</v>
      </c>
      <c r="D27" t="s">
        <v>94</v>
      </c>
      <c r="E27" s="3">
        <v>48</v>
      </c>
      <c r="F27">
        <v>136</v>
      </c>
      <c r="G27" t="s">
        <v>359</v>
      </c>
      <c r="H27" s="7">
        <f>SUM(E$1:E27)</f>
        <v>79828.460000000006</v>
      </c>
    </row>
    <row r="28" spans="1:8" x14ac:dyDescent="0.25">
      <c r="A28" t="s">
        <v>344</v>
      </c>
      <c r="B28" t="s">
        <v>373</v>
      </c>
      <c r="C28" t="s">
        <v>4</v>
      </c>
      <c r="D28" t="s">
        <v>126</v>
      </c>
      <c r="E28" s="3">
        <v>48</v>
      </c>
      <c r="F28">
        <v>136</v>
      </c>
      <c r="G28" t="s">
        <v>359</v>
      </c>
      <c r="H28" s="7">
        <f>SUM(E$1:E28)</f>
        <v>79876.460000000006</v>
      </c>
    </row>
    <row r="29" spans="1:8" x14ac:dyDescent="0.25">
      <c r="A29" t="s">
        <v>344</v>
      </c>
      <c r="B29" t="s">
        <v>373</v>
      </c>
      <c r="C29" t="s">
        <v>4</v>
      </c>
      <c r="D29" t="s">
        <v>126</v>
      </c>
      <c r="E29" s="3">
        <v>48</v>
      </c>
      <c r="F29">
        <v>136</v>
      </c>
      <c r="G29" t="s">
        <v>359</v>
      </c>
      <c r="H29" s="7">
        <f>SUM(E$1:E29)</f>
        <v>79924.460000000006</v>
      </c>
    </row>
    <row r="30" spans="1:8" x14ac:dyDescent="0.25">
      <c r="A30" t="s">
        <v>344</v>
      </c>
      <c r="B30" t="s">
        <v>373</v>
      </c>
      <c r="C30" t="s">
        <v>4</v>
      </c>
      <c r="D30" t="s">
        <v>126</v>
      </c>
      <c r="E30" s="3">
        <v>48</v>
      </c>
      <c r="F30">
        <v>136</v>
      </c>
      <c r="G30" t="s">
        <v>359</v>
      </c>
      <c r="H30" s="7">
        <f>SUM(E$1:E30)</f>
        <v>79972.460000000006</v>
      </c>
    </row>
    <row r="31" spans="1:8" x14ac:dyDescent="0.25">
      <c r="A31" t="s">
        <v>344</v>
      </c>
      <c r="B31" t="s">
        <v>373</v>
      </c>
      <c r="C31" t="s">
        <v>4</v>
      </c>
      <c r="D31" t="s">
        <v>127</v>
      </c>
      <c r="E31" s="3">
        <v>48</v>
      </c>
      <c r="F31">
        <v>136</v>
      </c>
      <c r="G31" t="s">
        <v>359</v>
      </c>
      <c r="H31" s="7">
        <f>SUM(E$1:E31)</f>
        <v>80020.460000000006</v>
      </c>
    </row>
    <row r="32" spans="1:8" x14ac:dyDescent="0.25">
      <c r="A32" t="s">
        <v>344</v>
      </c>
      <c r="B32" t="s">
        <v>373</v>
      </c>
      <c r="C32" t="s">
        <v>4</v>
      </c>
      <c r="D32" t="s">
        <v>159</v>
      </c>
      <c r="E32" s="3">
        <v>48</v>
      </c>
      <c r="F32">
        <v>136</v>
      </c>
      <c r="G32" t="s">
        <v>359</v>
      </c>
      <c r="H32" s="7">
        <f>SUM(E$1:E32)</f>
        <v>80068.460000000006</v>
      </c>
    </row>
    <row r="33" spans="1:8" x14ac:dyDescent="0.25">
      <c r="A33" t="s">
        <v>344</v>
      </c>
      <c r="B33" t="s">
        <v>373</v>
      </c>
      <c r="C33" t="s">
        <v>4</v>
      </c>
      <c r="D33" t="s">
        <v>160</v>
      </c>
      <c r="E33" s="3">
        <v>48</v>
      </c>
      <c r="F33">
        <v>136</v>
      </c>
      <c r="G33" t="s">
        <v>359</v>
      </c>
      <c r="H33" s="7">
        <f>SUM(E$1:E33)</f>
        <v>80116.460000000006</v>
      </c>
    </row>
    <row r="34" spans="1:8" x14ac:dyDescent="0.25">
      <c r="A34" t="s">
        <v>344</v>
      </c>
      <c r="B34" t="s">
        <v>373</v>
      </c>
      <c r="C34" t="s">
        <v>4</v>
      </c>
      <c r="D34" t="s">
        <v>198</v>
      </c>
      <c r="E34" s="3">
        <v>48</v>
      </c>
      <c r="F34">
        <v>136</v>
      </c>
      <c r="G34" t="s">
        <v>359</v>
      </c>
      <c r="H34" s="7">
        <f>SUM(E$1:E34)</f>
        <v>80164.460000000006</v>
      </c>
    </row>
    <row r="35" spans="1:8" x14ac:dyDescent="0.25">
      <c r="A35" t="s">
        <v>344</v>
      </c>
      <c r="B35" t="s">
        <v>373</v>
      </c>
      <c r="C35" t="s">
        <v>4</v>
      </c>
      <c r="D35" t="s">
        <v>198</v>
      </c>
      <c r="E35" s="3">
        <v>48</v>
      </c>
      <c r="F35">
        <v>136</v>
      </c>
      <c r="G35" t="s">
        <v>359</v>
      </c>
      <c r="H35" s="7">
        <f>SUM(E$1:E35)</f>
        <v>80212.460000000006</v>
      </c>
    </row>
    <row r="36" spans="1:8" x14ac:dyDescent="0.25">
      <c r="A36" t="s">
        <v>344</v>
      </c>
      <c r="B36" t="s">
        <v>373</v>
      </c>
      <c r="C36" t="s">
        <v>4</v>
      </c>
      <c r="D36" t="s">
        <v>230</v>
      </c>
      <c r="E36" s="3">
        <v>48</v>
      </c>
      <c r="F36">
        <v>136</v>
      </c>
      <c r="G36" t="s">
        <v>359</v>
      </c>
      <c r="H36" s="7">
        <f>SUM(E$1:E36)</f>
        <v>80260.460000000006</v>
      </c>
    </row>
    <row r="37" spans="1:8" x14ac:dyDescent="0.25">
      <c r="A37" t="s">
        <v>344</v>
      </c>
      <c r="B37" t="s">
        <v>373</v>
      </c>
      <c r="C37" t="s">
        <v>4</v>
      </c>
      <c r="D37" t="s">
        <v>230</v>
      </c>
      <c r="E37" s="3">
        <v>48</v>
      </c>
      <c r="F37">
        <v>136</v>
      </c>
      <c r="G37" t="s">
        <v>359</v>
      </c>
      <c r="H37" s="7">
        <f>SUM(E$1:E37)</f>
        <v>80308.460000000006</v>
      </c>
    </row>
    <row r="38" spans="1:8" x14ac:dyDescent="0.25">
      <c r="A38" t="s">
        <v>344</v>
      </c>
      <c r="B38" t="s">
        <v>373</v>
      </c>
      <c r="C38" t="s">
        <v>4</v>
      </c>
      <c r="D38" t="s">
        <v>92</v>
      </c>
      <c r="E38" s="3">
        <v>56</v>
      </c>
      <c r="F38">
        <v>136</v>
      </c>
      <c r="G38" t="s">
        <v>359</v>
      </c>
      <c r="H38" s="7">
        <f>SUM(E$1:E38)</f>
        <v>80364.460000000006</v>
      </c>
    </row>
    <row r="39" spans="1:8" x14ac:dyDescent="0.25">
      <c r="A39" t="s">
        <v>344</v>
      </c>
      <c r="B39" t="s">
        <v>373</v>
      </c>
      <c r="C39" t="s">
        <v>4</v>
      </c>
      <c r="D39" t="s">
        <v>92</v>
      </c>
      <c r="E39" s="3">
        <v>60</v>
      </c>
      <c r="F39">
        <v>136</v>
      </c>
      <c r="G39" t="s">
        <v>359</v>
      </c>
      <c r="H39" s="7">
        <f>SUM(E$1:E39)</f>
        <v>80424.460000000006</v>
      </c>
    </row>
    <row r="40" spans="1:8" x14ac:dyDescent="0.25">
      <c r="A40" t="s">
        <v>344</v>
      </c>
      <c r="B40" t="s">
        <v>373</v>
      </c>
      <c r="C40" t="s">
        <v>4</v>
      </c>
      <c r="D40" t="s">
        <v>94</v>
      </c>
      <c r="E40" s="3">
        <v>60</v>
      </c>
      <c r="F40">
        <v>136</v>
      </c>
      <c r="G40" t="s">
        <v>359</v>
      </c>
      <c r="H40" s="7">
        <f>SUM(E$1:E40)</f>
        <v>80484.460000000006</v>
      </c>
    </row>
    <row r="41" spans="1:8" x14ac:dyDescent="0.25">
      <c r="A41" t="s">
        <v>345</v>
      </c>
      <c r="B41" t="s">
        <v>373</v>
      </c>
      <c r="C41" t="s">
        <v>4</v>
      </c>
      <c r="D41" t="s">
        <v>101</v>
      </c>
      <c r="E41" s="3">
        <v>60</v>
      </c>
      <c r="F41">
        <v>136</v>
      </c>
      <c r="G41" t="s">
        <v>359</v>
      </c>
      <c r="H41" s="7">
        <f>SUM(E$1:E41)</f>
        <v>80544.460000000006</v>
      </c>
    </row>
    <row r="42" spans="1:8" x14ac:dyDescent="0.25">
      <c r="A42" t="s">
        <v>344</v>
      </c>
      <c r="B42" t="s">
        <v>373</v>
      </c>
      <c r="C42" t="s">
        <v>4</v>
      </c>
      <c r="D42" t="s">
        <v>127</v>
      </c>
      <c r="E42" s="3">
        <v>60</v>
      </c>
      <c r="F42">
        <v>136</v>
      </c>
      <c r="G42" t="s">
        <v>359</v>
      </c>
      <c r="H42" s="7">
        <f>SUM(E$1:E42)</f>
        <v>80604.460000000006</v>
      </c>
    </row>
    <row r="43" spans="1:8" x14ac:dyDescent="0.25">
      <c r="A43" t="s">
        <v>344</v>
      </c>
      <c r="B43" t="s">
        <v>373</v>
      </c>
      <c r="C43" t="s">
        <v>4</v>
      </c>
      <c r="D43" t="s">
        <v>159</v>
      </c>
      <c r="E43" s="3">
        <v>60</v>
      </c>
      <c r="F43">
        <v>136</v>
      </c>
      <c r="G43" t="s">
        <v>359</v>
      </c>
      <c r="H43" s="7">
        <f>SUM(E$1:E43)</f>
        <v>80664.460000000006</v>
      </c>
    </row>
    <row r="44" spans="1:8" x14ac:dyDescent="0.25">
      <c r="A44" t="s">
        <v>344</v>
      </c>
      <c r="B44" t="s">
        <v>373</v>
      </c>
      <c r="C44" t="s">
        <v>4</v>
      </c>
      <c r="D44" t="s">
        <v>159</v>
      </c>
      <c r="E44" s="3">
        <v>60</v>
      </c>
      <c r="F44">
        <v>136</v>
      </c>
      <c r="G44" t="s">
        <v>359</v>
      </c>
      <c r="H44" s="7">
        <f>SUM(E$1:E44)</f>
        <v>80724.460000000006</v>
      </c>
    </row>
    <row r="45" spans="1:8" x14ac:dyDescent="0.25">
      <c r="A45" t="s">
        <v>344</v>
      </c>
      <c r="B45" t="s">
        <v>373</v>
      </c>
      <c r="C45" t="s">
        <v>4</v>
      </c>
      <c r="D45" t="s">
        <v>160</v>
      </c>
      <c r="E45" s="3">
        <v>60</v>
      </c>
      <c r="F45">
        <v>136</v>
      </c>
      <c r="G45" t="s">
        <v>359</v>
      </c>
      <c r="H45" s="7">
        <f>SUM(E$1:E45)</f>
        <v>80784.460000000006</v>
      </c>
    </row>
    <row r="46" spans="1:8" x14ac:dyDescent="0.25">
      <c r="A46" t="s">
        <v>345</v>
      </c>
      <c r="B46" t="s">
        <v>373</v>
      </c>
      <c r="C46" t="s">
        <v>4</v>
      </c>
      <c r="D46" t="s">
        <v>175</v>
      </c>
      <c r="E46" s="3">
        <v>60</v>
      </c>
      <c r="F46">
        <v>136</v>
      </c>
      <c r="G46" t="s">
        <v>359</v>
      </c>
      <c r="H46" s="7">
        <f>SUM(E$1:E46)</f>
        <v>80844.460000000006</v>
      </c>
    </row>
    <row r="47" spans="1:8" x14ac:dyDescent="0.25">
      <c r="A47" t="s">
        <v>344</v>
      </c>
      <c r="B47" t="s">
        <v>373</v>
      </c>
      <c r="C47" t="s">
        <v>4</v>
      </c>
      <c r="D47" t="s">
        <v>196</v>
      </c>
      <c r="E47" s="3">
        <v>60</v>
      </c>
      <c r="F47">
        <v>136</v>
      </c>
      <c r="G47" t="s">
        <v>359</v>
      </c>
      <c r="H47" s="7">
        <f>SUM(E$1:E47)</f>
        <v>80904.460000000006</v>
      </c>
    </row>
    <row r="48" spans="1:8" x14ac:dyDescent="0.25">
      <c r="A48" t="s">
        <v>344</v>
      </c>
      <c r="B48" t="s">
        <v>373</v>
      </c>
      <c r="C48" t="s">
        <v>4</v>
      </c>
      <c r="D48" t="s">
        <v>197</v>
      </c>
      <c r="E48" s="3">
        <v>60</v>
      </c>
      <c r="F48">
        <v>136</v>
      </c>
      <c r="G48" t="s">
        <v>359</v>
      </c>
      <c r="H48" s="7">
        <f>SUM(E$1:E48)</f>
        <v>80964.460000000006</v>
      </c>
    </row>
    <row r="49" spans="1:8" x14ac:dyDescent="0.25">
      <c r="A49" t="s">
        <v>344</v>
      </c>
      <c r="B49" t="s">
        <v>373</v>
      </c>
      <c r="C49" t="s">
        <v>4</v>
      </c>
      <c r="D49" t="s">
        <v>198</v>
      </c>
      <c r="E49" s="3">
        <v>60</v>
      </c>
      <c r="F49">
        <v>136</v>
      </c>
      <c r="G49" t="s">
        <v>359</v>
      </c>
      <c r="H49" s="7">
        <f>SUM(E$1:E49)</f>
        <v>81024.460000000006</v>
      </c>
    </row>
    <row r="50" spans="1:8" x14ac:dyDescent="0.25">
      <c r="A50" t="s">
        <v>344</v>
      </c>
      <c r="B50" t="s">
        <v>373</v>
      </c>
      <c r="C50" t="s">
        <v>4</v>
      </c>
      <c r="D50" t="s">
        <v>230</v>
      </c>
      <c r="E50" s="3">
        <v>60</v>
      </c>
      <c r="F50">
        <v>136</v>
      </c>
      <c r="G50" t="s">
        <v>359</v>
      </c>
      <c r="H50" s="7">
        <f>SUM(E$1:E50)</f>
        <v>81084.460000000006</v>
      </c>
    </row>
    <row r="51" spans="1:8" x14ac:dyDescent="0.25">
      <c r="A51" t="s">
        <v>344</v>
      </c>
      <c r="B51" t="s">
        <v>373</v>
      </c>
      <c r="C51" t="s">
        <v>4</v>
      </c>
      <c r="D51" t="s">
        <v>231</v>
      </c>
      <c r="E51" s="3">
        <v>60</v>
      </c>
      <c r="F51">
        <v>136</v>
      </c>
      <c r="G51" t="s">
        <v>359</v>
      </c>
      <c r="H51" s="7">
        <f>SUM(E$1:E51)</f>
        <v>81144.460000000006</v>
      </c>
    </row>
    <row r="52" spans="1:8" x14ac:dyDescent="0.25">
      <c r="A52" t="s">
        <v>344</v>
      </c>
      <c r="B52" t="s">
        <v>373</v>
      </c>
      <c r="C52" t="s">
        <v>4</v>
      </c>
      <c r="D52" t="s">
        <v>276</v>
      </c>
      <c r="E52" s="3">
        <v>60</v>
      </c>
      <c r="F52">
        <v>136</v>
      </c>
      <c r="G52" t="s">
        <v>359</v>
      </c>
      <c r="H52" s="7">
        <f>SUM(E$1:E52)</f>
        <v>81204.460000000006</v>
      </c>
    </row>
    <row r="53" spans="1:8" x14ac:dyDescent="0.25">
      <c r="A53" t="s">
        <v>344</v>
      </c>
      <c r="B53" t="s">
        <v>373</v>
      </c>
      <c r="C53" t="s">
        <v>4</v>
      </c>
      <c r="D53" t="s">
        <v>94</v>
      </c>
      <c r="E53" s="3">
        <v>72</v>
      </c>
      <c r="F53">
        <v>136</v>
      </c>
      <c r="G53" t="s">
        <v>359</v>
      </c>
      <c r="H53" s="7">
        <f>SUM(E$1:E53)</f>
        <v>81276.460000000006</v>
      </c>
    </row>
    <row r="54" spans="1:8" x14ac:dyDescent="0.25">
      <c r="A54" t="s">
        <v>344</v>
      </c>
      <c r="B54" t="s">
        <v>373</v>
      </c>
      <c r="C54" t="s">
        <v>4</v>
      </c>
      <c r="D54" t="s">
        <v>276</v>
      </c>
      <c r="E54" s="3">
        <v>72</v>
      </c>
      <c r="F54">
        <v>136</v>
      </c>
      <c r="G54" t="s">
        <v>359</v>
      </c>
      <c r="H54" s="7">
        <f>SUM(E$1:E54)</f>
        <v>81348.460000000006</v>
      </c>
    </row>
    <row r="55" spans="1:8" x14ac:dyDescent="0.25">
      <c r="A55" t="s">
        <v>344</v>
      </c>
      <c r="B55" t="s">
        <v>373</v>
      </c>
      <c r="C55" t="s">
        <v>4</v>
      </c>
      <c r="D55" t="s">
        <v>94</v>
      </c>
      <c r="E55" s="3">
        <v>84</v>
      </c>
      <c r="F55">
        <v>136</v>
      </c>
      <c r="G55" t="s">
        <v>359</v>
      </c>
      <c r="H55" s="7">
        <f>SUM(E$1:E55)</f>
        <v>81432.460000000006</v>
      </c>
    </row>
    <row r="56" spans="1:8" x14ac:dyDescent="0.25">
      <c r="A56" t="s">
        <v>347</v>
      </c>
      <c r="B56" t="s">
        <v>373</v>
      </c>
      <c r="C56" t="s">
        <v>4</v>
      </c>
      <c r="D56" t="s">
        <v>135</v>
      </c>
      <c r="E56" s="3">
        <v>84</v>
      </c>
      <c r="F56">
        <v>136</v>
      </c>
      <c r="G56" t="s">
        <v>359</v>
      </c>
      <c r="H56" s="7">
        <f>SUM(E$1:E56)</f>
        <v>81516.460000000006</v>
      </c>
    </row>
    <row r="57" spans="1:8" x14ac:dyDescent="0.25">
      <c r="A57" t="s">
        <v>344</v>
      </c>
      <c r="B57" t="s">
        <v>373</v>
      </c>
      <c r="C57" t="s">
        <v>4</v>
      </c>
      <c r="D57" t="s">
        <v>196</v>
      </c>
      <c r="E57" s="3">
        <v>84</v>
      </c>
      <c r="F57">
        <v>136</v>
      </c>
      <c r="G57" t="s">
        <v>359</v>
      </c>
      <c r="H57" s="7">
        <f>SUM(E$1:E57)</f>
        <v>81600.460000000006</v>
      </c>
    </row>
    <row r="58" spans="1:8" x14ac:dyDescent="0.25">
      <c r="A58" t="s">
        <v>345</v>
      </c>
      <c r="B58" t="s">
        <v>373</v>
      </c>
      <c r="C58" t="s">
        <v>4</v>
      </c>
      <c r="D58" t="s">
        <v>22</v>
      </c>
      <c r="E58" s="3">
        <v>108</v>
      </c>
      <c r="F58">
        <v>136</v>
      </c>
      <c r="G58" t="s">
        <v>359</v>
      </c>
      <c r="H58" s="7">
        <f>SUM(E$1:E58)</f>
        <v>81708.460000000006</v>
      </c>
    </row>
    <row r="59" spans="1:8" x14ac:dyDescent="0.25">
      <c r="A59" t="s">
        <v>350</v>
      </c>
      <c r="B59" t="s">
        <v>373</v>
      </c>
      <c r="C59" t="s">
        <v>4</v>
      </c>
      <c r="D59" t="s">
        <v>83</v>
      </c>
      <c r="E59" s="3">
        <v>108</v>
      </c>
      <c r="F59">
        <v>136</v>
      </c>
      <c r="G59" t="s">
        <v>359</v>
      </c>
      <c r="H59" s="7">
        <f>SUM(E$1:E59)</f>
        <v>81816.460000000006</v>
      </c>
    </row>
    <row r="60" spans="1:8" x14ac:dyDescent="0.25">
      <c r="A60" t="s">
        <v>348</v>
      </c>
      <c r="B60" t="s">
        <v>373</v>
      </c>
      <c r="C60" t="s">
        <v>4</v>
      </c>
      <c r="D60" t="s">
        <v>106</v>
      </c>
      <c r="E60" s="3">
        <v>116</v>
      </c>
      <c r="F60">
        <v>136</v>
      </c>
      <c r="G60" t="s">
        <v>359</v>
      </c>
      <c r="H60" s="7">
        <f>SUM(E$1:E60)</f>
        <v>81932.460000000006</v>
      </c>
    </row>
    <row r="61" spans="1:8" x14ac:dyDescent="0.25">
      <c r="A61" t="s">
        <v>344</v>
      </c>
      <c r="B61" t="s">
        <v>373</v>
      </c>
      <c r="C61" t="s">
        <v>4</v>
      </c>
      <c r="D61" t="s">
        <v>231</v>
      </c>
      <c r="E61" s="3">
        <v>120</v>
      </c>
      <c r="F61">
        <v>136</v>
      </c>
      <c r="G61" t="s">
        <v>359</v>
      </c>
      <c r="H61" s="7">
        <f>SUM(E$1:E61)</f>
        <v>82052.460000000006</v>
      </c>
    </row>
    <row r="62" spans="1:8" x14ac:dyDescent="0.25">
      <c r="A62" t="s">
        <v>344</v>
      </c>
      <c r="B62" t="s">
        <v>373</v>
      </c>
      <c r="C62" t="s">
        <v>4</v>
      </c>
      <c r="D62" t="s">
        <v>61</v>
      </c>
      <c r="E62" s="3">
        <v>126</v>
      </c>
      <c r="F62">
        <v>136</v>
      </c>
      <c r="G62" t="s">
        <v>359</v>
      </c>
      <c r="H62" s="7">
        <f>SUM(E$1:E62)</f>
        <v>82178.460000000006</v>
      </c>
    </row>
    <row r="63" spans="1:8" x14ac:dyDescent="0.25">
      <c r="A63" t="s">
        <v>344</v>
      </c>
      <c r="B63" t="s">
        <v>373</v>
      </c>
      <c r="C63" t="s">
        <v>4</v>
      </c>
      <c r="D63" t="s">
        <v>276</v>
      </c>
      <c r="E63" s="3">
        <v>132</v>
      </c>
      <c r="F63">
        <v>136</v>
      </c>
      <c r="G63" t="s">
        <v>359</v>
      </c>
      <c r="H63" s="7">
        <f>SUM(E$1:E63)</f>
        <v>82310.460000000006</v>
      </c>
    </row>
    <row r="64" spans="1:8" x14ac:dyDescent="0.25">
      <c r="A64" t="s">
        <v>351</v>
      </c>
      <c r="B64" t="s">
        <v>373</v>
      </c>
      <c r="C64" t="s">
        <v>4</v>
      </c>
      <c r="D64" t="s">
        <v>84</v>
      </c>
      <c r="E64" s="3">
        <v>180</v>
      </c>
      <c r="F64">
        <v>136</v>
      </c>
      <c r="G64" t="s">
        <v>359</v>
      </c>
      <c r="H64" s="7">
        <f>SUM(E$1:E64)</f>
        <v>82490.460000000006</v>
      </c>
    </row>
    <row r="65" spans="1:8" x14ac:dyDescent="0.25">
      <c r="A65" t="s">
        <v>346</v>
      </c>
      <c r="B65" t="s">
        <v>373</v>
      </c>
      <c r="C65" t="s">
        <v>4</v>
      </c>
      <c r="D65" t="s">
        <v>32</v>
      </c>
      <c r="E65" s="3">
        <v>228</v>
      </c>
      <c r="F65">
        <v>136</v>
      </c>
      <c r="G65" t="s">
        <v>359</v>
      </c>
      <c r="H65" s="7">
        <f>SUM(E$1:E65)</f>
        <v>82718.460000000006</v>
      </c>
    </row>
    <row r="66" spans="1:8" x14ac:dyDescent="0.25">
      <c r="A66" t="s">
        <v>344</v>
      </c>
      <c r="B66" t="s">
        <v>373</v>
      </c>
      <c r="C66" t="s">
        <v>4</v>
      </c>
      <c r="D66" t="s">
        <v>196</v>
      </c>
      <c r="E66" s="3">
        <v>228</v>
      </c>
      <c r="F66">
        <v>136</v>
      </c>
      <c r="G66" t="s">
        <v>359</v>
      </c>
      <c r="H66" s="7">
        <f>SUM(E$1:E66)</f>
        <v>82946.460000000006</v>
      </c>
    </row>
    <row r="67" spans="1:8" x14ac:dyDescent="0.25">
      <c r="A67" t="s">
        <v>346</v>
      </c>
      <c r="B67" t="s">
        <v>373</v>
      </c>
      <c r="C67" t="s">
        <v>4</v>
      </c>
      <c r="D67" t="s">
        <v>75</v>
      </c>
      <c r="E67" s="3">
        <v>240</v>
      </c>
      <c r="F67">
        <v>136</v>
      </c>
      <c r="G67" t="s">
        <v>359</v>
      </c>
      <c r="H67" s="7">
        <f>SUM(E$1:E67)</f>
        <v>83186.460000000006</v>
      </c>
    </row>
    <row r="68" spans="1:8" x14ac:dyDescent="0.25">
      <c r="A68" t="s">
        <v>344</v>
      </c>
      <c r="B68" t="s">
        <v>373</v>
      </c>
      <c r="C68" t="s">
        <v>4</v>
      </c>
      <c r="D68" t="s">
        <v>197</v>
      </c>
      <c r="E68" s="3">
        <v>240</v>
      </c>
      <c r="F68">
        <v>136</v>
      </c>
      <c r="G68" t="s">
        <v>359</v>
      </c>
      <c r="H68" s="7">
        <f>SUM(E$1:E68)</f>
        <v>83426.460000000006</v>
      </c>
    </row>
    <row r="69" spans="1:8" x14ac:dyDescent="0.25">
      <c r="A69" t="s">
        <v>348</v>
      </c>
      <c r="B69" t="s">
        <v>373</v>
      </c>
      <c r="C69" t="s">
        <v>4</v>
      </c>
      <c r="D69" t="s">
        <v>77</v>
      </c>
      <c r="E69" s="3">
        <v>288</v>
      </c>
      <c r="F69">
        <v>136</v>
      </c>
      <c r="G69" t="s">
        <v>359</v>
      </c>
      <c r="H69" s="7">
        <f>SUM(E$1:E69)</f>
        <v>83714.460000000006</v>
      </c>
    </row>
    <row r="70" spans="1:8" x14ac:dyDescent="0.25">
      <c r="A70" t="s">
        <v>344</v>
      </c>
      <c r="B70" t="s">
        <v>373</v>
      </c>
      <c r="C70" t="s">
        <v>4</v>
      </c>
      <c r="D70" t="s">
        <v>230</v>
      </c>
      <c r="E70" s="3">
        <v>300</v>
      </c>
      <c r="F70">
        <v>136</v>
      </c>
      <c r="G70" t="s">
        <v>359</v>
      </c>
      <c r="H70" s="7">
        <f>SUM(E$1:E70)</f>
        <v>84014.46</v>
      </c>
    </row>
    <row r="71" spans="1:8" x14ac:dyDescent="0.25">
      <c r="A71" t="s">
        <v>344</v>
      </c>
      <c r="B71" t="s">
        <v>373</v>
      </c>
      <c r="C71" t="s">
        <v>4</v>
      </c>
      <c r="D71" t="s">
        <v>276</v>
      </c>
      <c r="E71" s="3">
        <v>384</v>
      </c>
      <c r="F71">
        <v>136</v>
      </c>
      <c r="G71" t="s">
        <v>359</v>
      </c>
      <c r="H71" s="7">
        <f>SUM(E$1:E71)</f>
        <v>84398.46</v>
      </c>
    </row>
    <row r="72" spans="1:8" x14ac:dyDescent="0.25">
      <c r="A72" t="s">
        <v>344</v>
      </c>
      <c r="B72" t="s">
        <v>373</v>
      </c>
      <c r="C72" t="s">
        <v>4</v>
      </c>
      <c r="D72" t="s">
        <v>231</v>
      </c>
      <c r="E72" s="3">
        <v>396</v>
      </c>
      <c r="F72">
        <v>136</v>
      </c>
      <c r="G72" t="s">
        <v>359</v>
      </c>
      <c r="H72" s="7">
        <f>SUM(E$1:E72)</f>
        <v>84794.46</v>
      </c>
    </row>
    <row r="73" spans="1:8" x14ac:dyDescent="0.25">
      <c r="A73" t="s">
        <v>344</v>
      </c>
      <c r="B73" t="s">
        <v>373</v>
      </c>
      <c r="C73" t="s">
        <v>4</v>
      </c>
      <c r="D73" t="s">
        <v>277</v>
      </c>
      <c r="E73" s="3">
        <v>492</v>
      </c>
      <c r="F73">
        <v>136</v>
      </c>
      <c r="G73" t="s">
        <v>359</v>
      </c>
      <c r="H73" s="7">
        <f>SUM(E$1:E73)</f>
        <v>85286.46</v>
      </c>
    </row>
    <row r="74" spans="1:8" x14ac:dyDescent="0.25">
      <c r="A74" t="s">
        <v>344</v>
      </c>
      <c r="B74" t="s">
        <v>373</v>
      </c>
      <c r="C74" t="s">
        <v>4</v>
      </c>
      <c r="D74" t="s">
        <v>306</v>
      </c>
      <c r="E74" s="3">
        <v>516</v>
      </c>
      <c r="F74">
        <v>136</v>
      </c>
      <c r="G74" t="s">
        <v>359</v>
      </c>
      <c r="H74" s="7">
        <f>SUM(E$1:E74)</f>
        <v>85802.46</v>
      </c>
    </row>
    <row r="75" spans="1:8" x14ac:dyDescent="0.25">
      <c r="A75" t="s">
        <v>344</v>
      </c>
      <c r="B75" t="s">
        <v>373</v>
      </c>
      <c r="C75" t="s">
        <v>4</v>
      </c>
      <c r="D75" t="s">
        <v>198</v>
      </c>
      <c r="E75" s="3">
        <v>576</v>
      </c>
      <c r="F75">
        <v>136</v>
      </c>
      <c r="G75" t="s">
        <v>359</v>
      </c>
      <c r="H75" s="7">
        <f>SUM(E$1:E75)</f>
        <v>86378.46</v>
      </c>
    </row>
    <row r="76" spans="1:8" x14ac:dyDescent="0.25">
      <c r="A76" t="s">
        <v>344</v>
      </c>
      <c r="B76" t="s">
        <v>373</v>
      </c>
      <c r="C76" t="s">
        <v>4</v>
      </c>
      <c r="D76" t="s">
        <v>305</v>
      </c>
      <c r="E76" s="3">
        <v>720</v>
      </c>
      <c r="F76">
        <v>136</v>
      </c>
      <c r="G76" t="s">
        <v>359</v>
      </c>
      <c r="H76" s="7">
        <f>SUM(E$1:E76)</f>
        <v>87098.46</v>
      </c>
    </row>
    <row r="77" spans="1:8" x14ac:dyDescent="0.25">
      <c r="A77" t="s">
        <v>346</v>
      </c>
      <c r="B77" t="s">
        <v>373</v>
      </c>
      <c r="C77" t="s">
        <v>4</v>
      </c>
      <c r="D77" t="s">
        <v>31</v>
      </c>
      <c r="E77" s="3">
        <v>784</v>
      </c>
      <c r="F77">
        <v>136</v>
      </c>
      <c r="G77" t="s">
        <v>359</v>
      </c>
      <c r="H77" s="7">
        <f>SUM(E$1:E77)</f>
        <v>87882.46</v>
      </c>
    </row>
    <row r="78" spans="1:8" x14ac:dyDescent="0.25">
      <c r="A78" t="s">
        <v>349</v>
      </c>
      <c r="B78" t="s">
        <v>373</v>
      </c>
      <c r="C78" t="s">
        <v>4</v>
      </c>
      <c r="D78" t="s">
        <v>46</v>
      </c>
      <c r="E78" s="3">
        <v>1800</v>
      </c>
      <c r="F78">
        <v>2953</v>
      </c>
      <c r="G78" t="s">
        <v>359</v>
      </c>
      <c r="H78" s="7">
        <f>SUM(E$1:E78)</f>
        <v>89682.46</v>
      </c>
    </row>
    <row r="79" spans="1:8" x14ac:dyDescent="0.25">
      <c r="A79" t="s">
        <v>344</v>
      </c>
      <c r="B79" t="s">
        <v>373</v>
      </c>
      <c r="C79" t="s">
        <v>4</v>
      </c>
      <c r="D79" t="s">
        <v>58</v>
      </c>
      <c r="E79" s="3">
        <v>1800</v>
      </c>
      <c r="F79">
        <v>2953</v>
      </c>
      <c r="G79" t="s">
        <v>359</v>
      </c>
      <c r="H79" s="7">
        <f>SUM(E$1:E79)</f>
        <v>91482.46</v>
      </c>
    </row>
    <row r="80" spans="1:8" x14ac:dyDescent="0.25">
      <c r="A80" t="s">
        <v>344</v>
      </c>
      <c r="B80" t="s">
        <v>373</v>
      </c>
      <c r="C80" t="s">
        <v>4</v>
      </c>
      <c r="D80" t="s">
        <v>88</v>
      </c>
      <c r="E80" s="3">
        <v>1800</v>
      </c>
      <c r="F80">
        <v>2953</v>
      </c>
      <c r="G80" t="s">
        <v>359</v>
      </c>
      <c r="H80" s="7">
        <f>SUM(E$1:E80)</f>
        <v>93282.46</v>
      </c>
    </row>
    <row r="81" spans="1:8" x14ac:dyDescent="0.25">
      <c r="A81" t="s">
        <v>344</v>
      </c>
      <c r="B81" t="s">
        <v>373</v>
      </c>
      <c r="C81" t="s">
        <v>4</v>
      </c>
      <c r="D81" t="s">
        <v>121</v>
      </c>
      <c r="E81" s="3">
        <v>1800</v>
      </c>
      <c r="F81">
        <v>2953</v>
      </c>
      <c r="G81" t="s">
        <v>359</v>
      </c>
      <c r="H81" s="7">
        <f>SUM(E$1:E81)</f>
        <v>95082.46</v>
      </c>
    </row>
    <row r="82" spans="1:8" x14ac:dyDescent="0.25">
      <c r="A82" t="s">
        <v>344</v>
      </c>
      <c r="B82" t="s">
        <v>373</v>
      </c>
      <c r="C82" t="s">
        <v>4</v>
      </c>
      <c r="D82" t="s">
        <v>154</v>
      </c>
      <c r="E82" s="3">
        <v>1800</v>
      </c>
      <c r="F82">
        <v>2953</v>
      </c>
      <c r="G82" t="s">
        <v>359</v>
      </c>
      <c r="H82" s="7">
        <f>SUM(E$1:E82)</f>
        <v>96882.46</v>
      </c>
    </row>
    <row r="83" spans="1:8" x14ac:dyDescent="0.25">
      <c r="A83" t="s">
        <v>344</v>
      </c>
      <c r="B83" t="s">
        <v>373</v>
      </c>
      <c r="C83" t="s">
        <v>4</v>
      </c>
      <c r="D83" t="s">
        <v>193</v>
      </c>
      <c r="E83" s="3">
        <v>1848.26</v>
      </c>
      <c r="F83">
        <v>2953</v>
      </c>
      <c r="G83" t="s">
        <v>359</v>
      </c>
      <c r="H83" s="7">
        <f>SUM(E$1:E83)</f>
        <v>98730.72</v>
      </c>
    </row>
    <row r="84" spans="1:8" x14ac:dyDescent="0.25">
      <c r="A84" t="s">
        <v>344</v>
      </c>
      <c r="B84" t="s">
        <v>373</v>
      </c>
      <c r="C84" t="s">
        <v>4</v>
      </c>
      <c r="D84" t="s">
        <v>224</v>
      </c>
      <c r="E84" s="3">
        <v>1848.26</v>
      </c>
      <c r="F84">
        <v>2953</v>
      </c>
      <c r="G84" t="s">
        <v>359</v>
      </c>
      <c r="H84" s="7">
        <f>SUM(E$1:E84)</f>
        <v>100578.98</v>
      </c>
    </row>
    <row r="85" spans="1:8" x14ac:dyDescent="0.25">
      <c r="A85" t="s">
        <v>344</v>
      </c>
      <c r="B85" t="s">
        <v>373</v>
      </c>
      <c r="C85" t="s">
        <v>4</v>
      </c>
      <c r="D85" t="s">
        <v>271</v>
      </c>
      <c r="E85" s="3">
        <v>1848.26</v>
      </c>
      <c r="F85">
        <v>2953</v>
      </c>
      <c r="G85" t="s">
        <v>359</v>
      </c>
      <c r="H85" s="7">
        <f>SUM(E$1:E85)</f>
        <v>102427.23999999999</v>
      </c>
    </row>
    <row r="86" spans="1:8" x14ac:dyDescent="0.25">
      <c r="A86" t="s">
        <v>344</v>
      </c>
      <c r="B86" t="s">
        <v>373</v>
      </c>
      <c r="C86" t="s">
        <v>4</v>
      </c>
      <c r="D86" t="s">
        <v>299</v>
      </c>
      <c r="E86" s="3">
        <v>1848.26</v>
      </c>
      <c r="F86">
        <v>2953</v>
      </c>
      <c r="G86" t="s">
        <v>359</v>
      </c>
      <c r="H86" s="7">
        <f>SUM(E$1:E86)</f>
        <v>104275.49999999999</v>
      </c>
    </row>
    <row r="87" spans="1:8" x14ac:dyDescent="0.25">
      <c r="A87" t="s">
        <v>344</v>
      </c>
      <c r="B87" t="s">
        <v>373</v>
      </c>
      <c r="C87" t="s">
        <v>4</v>
      </c>
      <c r="D87" t="s">
        <v>12</v>
      </c>
      <c r="E87" s="3">
        <v>2666.82</v>
      </c>
      <c r="F87">
        <v>2953</v>
      </c>
      <c r="G87" t="s">
        <v>359</v>
      </c>
      <c r="H87" s="7">
        <f>SUM(E$1:E87)</f>
        <v>106942.31999999999</v>
      </c>
    </row>
    <row r="88" spans="1:8" x14ac:dyDescent="0.25">
      <c r="A88" t="s">
        <v>344</v>
      </c>
      <c r="B88" t="s">
        <v>373</v>
      </c>
      <c r="C88" t="s">
        <v>4</v>
      </c>
      <c r="D88" t="s">
        <v>57</v>
      </c>
      <c r="E88" s="3">
        <v>2666.82</v>
      </c>
      <c r="F88">
        <v>2953</v>
      </c>
      <c r="G88" t="s">
        <v>359</v>
      </c>
      <c r="H88" s="7">
        <f>SUM(E$1:E88)</f>
        <v>109609.14</v>
      </c>
    </row>
    <row r="89" spans="1:8" x14ac:dyDescent="0.25">
      <c r="A89" t="s">
        <v>344</v>
      </c>
      <c r="B89" t="s">
        <v>373</v>
      </c>
      <c r="C89" t="s">
        <v>4</v>
      </c>
      <c r="D89" t="s">
        <v>89</v>
      </c>
      <c r="E89" s="3">
        <v>2666.82</v>
      </c>
      <c r="F89">
        <v>2953</v>
      </c>
      <c r="G89" t="s">
        <v>359</v>
      </c>
      <c r="H89" s="7">
        <f>SUM(E$1:E89)</f>
        <v>112275.96</v>
      </c>
    </row>
    <row r="90" spans="1:8" x14ac:dyDescent="0.25">
      <c r="A90" t="s">
        <v>344</v>
      </c>
      <c r="B90" t="s">
        <v>373</v>
      </c>
      <c r="C90" t="s">
        <v>4</v>
      </c>
      <c r="D90" t="s">
        <v>122</v>
      </c>
      <c r="E90" s="3">
        <v>2666.82</v>
      </c>
      <c r="F90">
        <v>2953</v>
      </c>
      <c r="G90" t="s">
        <v>359</v>
      </c>
      <c r="H90" s="7">
        <f>SUM(E$1:E90)</f>
        <v>114942.78000000001</v>
      </c>
    </row>
    <row r="91" spans="1:8" x14ac:dyDescent="0.25">
      <c r="A91" t="s">
        <v>344</v>
      </c>
      <c r="B91" t="s">
        <v>373</v>
      </c>
      <c r="C91" t="s">
        <v>4</v>
      </c>
      <c r="D91" t="s">
        <v>153</v>
      </c>
      <c r="E91" s="3">
        <v>2666.82</v>
      </c>
      <c r="F91">
        <v>2953</v>
      </c>
      <c r="G91" t="s">
        <v>359</v>
      </c>
      <c r="H91" s="7">
        <f>SUM(E$1:E91)</f>
        <v>117609.60000000002</v>
      </c>
    </row>
    <row r="92" spans="1:8" x14ac:dyDescent="0.25">
      <c r="A92" t="s">
        <v>344</v>
      </c>
      <c r="B92" t="s">
        <v>373</v>
      </c>
      <c r="C92" t="s">
        <v>4</v>
      </c>
      <c r="D92" t="s">
        <v>192</v>
      </c>
      <c r="E92" s="3">
        <v>2666.82</v>
      </c>
      <c r="F92">
        <v>2953</v>
      </c>
      <c r="G92" t="s">
        <v>359</v>
      </c>
      <c r="H92" s="7">
        <f>SUM(E$1:E92)</f>
        <v>120276.42000000003</v>
      </c>
    </row>
    <row r="93" spans="1:8" x14ac:dyDescent="0.25">
      <c r="A93" t="s">
        <v>344</v>
      </c>
      <c r="B93" t="s">
        <v>373</v>
      </c>
      <c r="C93" t="s">
        <v>4</v>
      </c>
      <c r="D93" t="s">
        <v>223</v>
      </c>
      <c r="E93" s="3">
        <v>2666.82</v>
      </c>
      <c r="F93">
        <v>2953</v>
      </c>
      <c r="G93" t="s">
        <v>359</v>
      </c>
      <c r="H93" s="7">
        <f>SUM(E$1:E93)</f>
        <v>122943.24000000003</v>
      </c>
    </row>
    <row r="94" spans="1:8" x14ac:dyDescent="0.25">
      <c r="A94" t="s">
        <v>344</v>
      </c>
      <c r="B94" t="s">
        <v>373</v>
      </c>
      <c r="C94" t="s">
        <v>4</v>
      </c>
      <c r="D94" t="s">
        <v>270</v>
      </c>
      <c r="E94" s="3">
        <v>2666.82</v>
      </c>
      <c r="F94">
        <v>2953</v>
      </c>
      <c r="G94" t="s">
        <v>359</v>
      </c>
      <c r="H94" s="7">
        <f>SUM(E$1:E94)</f>
        <v>125610.06000000004</v>
      </c>
    </row>
    <row r="95" spans="1:8" x14ac:dyDescent="0.25">
      <c r="A95" t="s">
        <v>344</v>
      </c>
      <c r="B95" t="s">
        <v>373</v>
      </c>
      <c r="C95" t="s">
        <v>4</v>
      </c>
      <c r="D95" t="s">
        <v>300</v>
      </c>
      <c r="E95" s="3">
        <v>2666.82</v>
      </c>
      <c r="F95">
        <v>2953</v>
      </c>
      <c r="G95" t="s">
        <v>359</v>
      </c>
      <c r="H95" s="7">
        <f>SUM(E$1:E95)</f>
        <v>128276.88000000005</v>
      </c>
    </row>
    <row r="96" spans="1:8" x14ac:dyDescent="0.25">
      <c r="A96" t="s">
        <v>344</v>
      </c>
      <c r="B96" t="s">
        <v>373</v>
      </c>
      <c r="C96" t="s">
        <v>4</v>
      </c>
      <c r="D96" t="s">
        <v>15</v>
      </c>
      <c r="E96" s="3">
        <v>3815.3</v>
      </c>
      <c r="F96">
        <v>136</v>
      </c>
      <c r="G96" t="s">
        <v>359</v>
      </c>
      <c r="H96" s="7">
        <f>SUM(E$1:E96)</f>
        <v>132092.18000000005</v>
      </c>
    </row>
    <row r="97" spans="1:8" x14ac:dyDescent="0.25">
      <c r="A97" t="s">
        <v>347</v>
      </c>
      <c r="B97" t="s">
        <v>373</v>
      </c>
      <c r="C97" t="s">
        <v>4</v>
      </c>
      <c r="D97" t="s">
        <v>39</v>
      </c>
      <c r="E97" s="3">
        <v>4309.74</v>
      </c>
      <c r="F97">
        <v>2987</v>
      </c>
      <c r="G97" t="s">
        <v>359</v>
      </c>
      <c r="H97" s="7">
        <f>SUM(E$1:E97)</f>
        <v>136401.92000000004</v>
      </c>
    </row>
    <row r="98" spans="1:8" x14ac:dyDescent="0.25">
      <c r="A98" t="s">
        <v>347</v>
      </c>
      <c r="B98" t="s">
        <v>373</v>
      </c>
      <c r="C98" t="s">
        <v>4</v>
      </c>
      <c r="D98" t="s">
        <v>136</v>
      </c>
      <c r="E98" s="3">
        <v>4309.74</v>
      </c>
      <c r="F98">
        <v>2987</v>
      </c>
      <c r="G98" t="s">
        <v>359</v>
      </c>
      <c r="H98" s="7">
        <f>SUM(E$1:E98)</f>
        <v>140711.66000000003</v>
      </c>
    </row>
    <row r="99" spans="1:8" x14ac:dyDescent="0.25">
      <c r="A99" t="s">
        <v>346</v>
      </c>
      <c r="B99" t="s">
        <v>373</v>
      </c>
      <c r="C99" t="s">
        <v>4</v>
      </c>
      <c r="D99" t="s">
        <v>27</v>
      </c>
      <c r="E99" s="3">
        <v>7005.3</v>
      </c>
      <c r="F99">
        <v>1455</v>
      </c>
      <c r="G99" t="s">
        <v>359</v>
      </c>
      <c r="H99" s="7">
        <f>SUM(E$1:E99)</f>
        <v>147716.96000000002</v>
      </c>
    </row>
    <row r="100" spans="1:8" x14ac:dyDescent="0.25">
      <c r="A100" t="s">
        <v>346</v>
      </c>
      <c r="B100" t="s">
        <v>373</v>
      </c>
      <c r="C100" t="s">
        <v>4</v>
      </c>
      <c r="D100" t="s">
        <v>74</v>
      </c>
      <c r="E100" s="3">
        <v>7005.3</v>
      </c>
      <c r="F100">
        <v>1455</v>
      </c>
      <c r="G100" t="s">
        <v>359</v>
      </c>
      <c r="H100" s="7">
        <f>SUM(E$1:E100)</f>
        <v>154722.26</v>
      </c>
    </row>
    <row r="101" spans="1:8" x14ac:dyDescent="0.25">
      <c r="A101" t="s">
        <v>344</v>
      </c>
      <c r="B101" t="s">
        <v>373</v>
      </c>
      <c r="C101" t="s">
        <v>4</v>
      </c>
      <c r="D101" t="s">
        <v>87</v>
      </c>
      <c r="E101" s="3">
        <v>7005.3</v>
      </c>
      <c r="F101">
        <v>1455</v>
      </c>
      <c r="G101" t="s">
        <v>359</v>
      </c>
      <c r="H101" s="7">
        <f>SUM(E$1:E101)</f>
        <v>161727.56</v>
      </c>
    </row>
    <row r="102" spans="1:8" x14ac:dyDescent="0.25">
      <c r="A102" t="s">
        <v>344</v>
      </c>
      <c r="B102" t="s">
        <v>373</v>
      </c>
      <c r="C102" t="s">
        <v>4</v>
      </c>
      <c r="D102" t="s">
        <v>120</v>
      </c>
      <c r="E102" s="3">
        <v>7005.3</v>
      </c>
      <c r="F102">
        <v>1455</v>
      </c>
      <c r="G102" t="s">
        <v>359</v>
      </c>
      <c r="H102" s="7">
        <f>SUM(E$1:E102)</f>
        <v>168732.86</v>
      </c>
    </row>
    <row r="103" spans="1:8" x14ac:dyDescent="0.25">
      <c r="A103" t="s">
        <v>344</v>
      </c>
      <c r="B103" t="s">
        <v>373</v>
      </c>
      <c r="C103" t="s">
        <v>4</v>
      </c>
      <c r="D103" t="s">
        <v>148</v>
      </c>
      <c r="E103" s="3">
        <v>7016.15</v>
      </c>
      <c r="F103">
        <v>1455</v>
      </c>
      <c r="G103" t="s">
        <v>359</v>
      </c>
      <c r="H103" s="7">
        <f>SUM(E$1:E103)</f>
        <v>175749.00999999998</v>
      </c>
    </row>
    <row r="104" spans="1:8" x14ac:dyDescent="0.25">
      <c r="A104" t="s">
        <v>344</v>
      </c>
      <c r="B104" t="s">
        <v>373</v>
      </c>
      <c r="C104" t="s">
        <v>4</v>
      </c>
      <c r="D104" t="s">
        <v>13</v>
      </c>
      <c r="E104" s="3">
        <v>7494.49</v>
      </c>
      <c r="F104">
        <v>2797</v>
      </c>
      <c r="G104" t="s">
        <v>359</v>
      </c>
      <c r="H104" s="7">
        <f>SUM(E$1:E104)</f>
        <v>183243.49999999997</v>
      </c>
    </row>
    <row r="105" spans="1:8" x14ac:dyDescent="0.25">
      <c r="A105" t="s">
        <v>344</v>
      </c>
      <c r="B105" t="s">
        <v>373</v>
      </c>
      <c r="C105" t="s">
        <v>4</v>
      </c>
      <c r="D105" t="s">
        <v>59</v>
      </c>
      <c r="E105" s="3">
        <v>7494.49</v>
      </c>
      <c r="F105">
        <v>2797</v>
      </c>
      <c r="G105" t="s">
        <v>359</v>
      </c>
      <c r="H105" s="7">
        <f>SUM(E$1:E105)</f>
        <v>190737.98999999996</v>
      </c>
    </row>
    <row r="106" spans="1:8" x14ac:dyDescent="0.25">
      <c r="A106" t="s">
        <v>344</v>
      </c>
      <c r="B106" t="s">
        <v>373</v>
      </c>
      <c r="C106" t="s">
        <v>4</v>
      </c>
      <c r="D106" t="s">
        <v>90</v>
      </c>
      <c r="E106" s="3">
        <v>7494.49</v>
      </c>
      <c r="F106">
        <v>2797</v>
      </c>
      <c r="G106" t="s">
        <v>359</v>
      </c>
      <c r="H106" s="7">
        <f>SUM(E$1:E106)</f>
        <v>198232.47999999995</v>
      </c>
    </row>
    <row r="107" spans="1:8" x14ac:dyDescent="0.25">
      <c r="A107" t="s">
        <v>344</v>
      </c>
      <c r="B107" t="s">
        <v>373</v>
      </c>
      <c r="C107" t="s">
        <v>4</v>
      </c>
      <c r="D107" t="s">
        <v>124</v>
      </c>
      <c r="E107" s="3">
        <v>7494.49</v>
      </c>
      <c r="F107">
        <v>2797</v>
      </c>
      <c r="G107" t="s">
        <v>359</v>
      </c>
      <c r="H107" s="7">
        <f>SUM(E$1:E107)</f>
        <v>205726.96999999994</v>
      </c>
    </row>
    <row r="108" spans="1:8" x14ac:dyDescent="0.25">
      <c r="A108" t="s">
        <v>344</v>
      </c>
      <c r="B108" t="s">
        <v>373</v>
      </c>
      <c r="C108" t="s">
        <v>4</v>
      </c>
      <c r="D108" t="s">
        <v>156</v>
      </c>
      <c r="E108" s="3">
        <v>7494.49</v>
      </c>
      <c r="F108">
        <v>2797</v>
      </c>
      <c r="G108" t="s">
        <v>359</v>
      </c>
      <c r="H108" s="7">
        <f>SUM(E$1:E108)</f>
        <v>213221.45999999993</v>
      </c>
    </row>
    <row r="109" spans="1:8" x14ac:dyDescent="0.25">
      <c r="A109" t="s">
        <v>344</v>
      </c>
      <c r="B109" t="s">
        <v>373</v>
      </c>
      <c r="C109" t="s">
        <v>4</v>
      </c>
      <c r="D109" t="s">
        <v>225</v>
      </c>
      <c r="E109" s="3">
        <v>7494.49</v>
      </c>
      <c r="F109">
        <v>2797</v>
      </c>
      <c r="G109" t="s">
        <v>359</v>
      </c>
      <c r="H109" s="7">
        <f>SUM(E$1:E109)</f>
        <v>220715.94999999992</v>
      </c>
    </row>
    <row r="110" spans="1:8" x14ac:dyDescent="0.25">
      <c r="A110" t="s">
        <v>344</v>
      </c>
      <c r="B110" t="s">
        <v>373</v>
      </c>
      <c r="C110" t="s">
        <v>4</v>
      </c>
      <c r="D110" t="s">
        <v>272</v>
      </c>
      <c r="E110" s="3">
        <v>7494.49</v>
      </c>
      <c r="F110">
        <v>2797</v>
      </c>
      <c r="G110" t="s">
        <v>359</v>
      </c>
      <c r="H110" s="7">
        <f>SUM(E$1:E110)</f>
        <v>228210.43999999992</v>
      </c>
    </row>
    <row r="111" spans="1:8" x14ac:dyDescent="0.25">
      <c r="A111" t="s">
        <v>344</v>
      </c>
      <c r="B111" t="s">
        <v>373</v>
      </c>
      <c r="C111" t="s">
        <v>4</v>
      </c>
      <c r="D111" t="s">
        <v>14</v>
      </c>
      <c r="E111" s="3">
        <v>7572.64</v>
      </c>
      <c r="F111">
        <v>136</v>
      </c>
      <c r="G111" t="s">
        <v>359</v>
      </c>
      <c r="H111" s="7">
        <f>SUM(E$1:E111)</f>
        <v>235783.07999999993</v>
      </c>
    </row>
    <row r="112" spans="1:8" x14ac:dyDescent="0.25">
      <c r="A112" t="s">
        <v>344</v>
      </c>
      <c r="B112" t="s">
        <v>373</v>
      </c>
      <c r="C112" t="s">
        <v>4</v>
      </c>
      <c r="D112" t="s">
        <v>62</v>
      </c>
      <c r="E112" s="3">
        <v>8170</v>
      </c>
      <c r="F112">
        <v>136</v>
      </c>
      <c r="G112" t="s">
        <v>359</v>
      </c>
      <c r="H112" s="7">
        <f>SUM(E$1:E112)</f>
        <v>243953.07999999993</v>
      </c>
    </row>
    <row r="113" spans="1:8" x14ac:dyDescent="0.25">
      <c r="A113" t="s">
        <v>344</v>
      </c>
      <c r="B113" t="s">
        <v>373</v>
      </c>
      <c r="C113" t="s">
        <v>4</v>
      </c>
      <c r="D113" t="s">
        <v>93</v>
      </c>
      <c r="E113" s="3">
        <v>8953.94</v>
      </c>
      <c r="F113">
        <v>136</v>
      </c>
      <c r="G113" t="s">
        <v>359</v>
      </c>
      <c r="H113" s="7">
        <f>SUM(E$1:E113)</f>
        <v>252907.01999999993</v>
      </c>
    </row>
    <row r="114" spans="1:8" x14ac:dyDescent="0.25">
      <c r="A114" t="s">
        <v>344</v>
      </c>
      <c r="B114" t="s">
        <v>373</v>
      </c>
      <c r="C114" t="s">
        <v>4</v>
      </c>
      <c r="D114" t="s">
        <v>63</v>
      </c>
      <c r="E114" s="3">
        <v>10473.34</v>
      </c>
      <c r="F114">
        <v>136</v>
      </c>
      <c r="G114" t="s">
        <v>359</v>
      </c>
      <c r="H114" s="7">
        <f>SUM(E$1:E114)</f>
        <v>263380.35999999993</v>
      </c>
    </row>
    <row r="115" spans="1:8" x14ac:dyDescent="0.25">
      <c r="A115" t="s">
        <v>347</v>
      </c>
      <c r="B115" t="s">
        <v>373</v>
      </c>
      <c r="C115" t="s">
        <v>4</v>
      </c>
      <c r="D115" t="s">
        <v>40</v>
      </c>
      <c r="E115" s="3">
        <v>20632.62</v>
      </c>
      <c r="F115">
        <v>2987</v>
      </c>
      <c r="G115" t="s">
        <v>359</v>
      </c>
      <c r="H115" s="7">
        <f>SUM(E$1:E115)</f>
        <v>284012.97999999992</v>
      </c>
    </row>
    <row r="116" spans="1:8" x14ac:dyDescent="0.25">
      <c r="A116" t="s">
        <v>347</v>
      </c>
      <c r="B116" t="s">
        <v>373</v>
      </c>
      <c r="C116" t="s">
        <v>4</v>
      </c>
      <c r="D116" t="s">
        <v>137</v>
      </c>
      <c r="E116" s="3">
        <v>20632.62</v>
      </c>
      <c r="F116">
        <v>2987</v>
      </c>
      <c r="G116" t="s">
        <v>359</v>
      </c>
      <c r="H116" s="7">
        <f>SUM(E$1:E116)</f>
        <v>304645.59999999992</v>
      </c>
    </row>
    <row r="117" spans="1:8" x14ac:dyDescent="0.25">
      <c r="A117" t="s">
        <v>347</v>
      </c>
      <c r="B117" t="s">
        <v>373</v>
      </c>
      <c r="C117" t="s">
        <v>4</v>
      </c>
      <c r="D117" t="s">
        <v>245</v>
      </c>
      <c r="E117" s="3">
        <v>20632.62</v>
      </c>
      <c r="F117">
        <v>2987</v>
      </c>
      <c r="G117" t="s">
        <v>359</v>
      </c>
      <c r="H117" s="7">
        <f>SUM(E$1:E117)</f>
        <v>325278.21999999991</v>
      </c>
    </row>
    <row r="118" spans="1:8" x14ac:dyDescent="0.25">
      <c r="A118" t="s">
        <v>350</v>
      </c>
      <c r="B118" t="s">
        <v>373</v>
      </c>
      <c r="C118" t="s">
        <v>4</v>
      </c>
      <c r="D118" t="s">
        <v>112</v>
      </c>
      <c r="E118" s="3">
        <v>1.5</v>
      </c>
      <c r="F118">
        <v>1974</v>
      </c>
      <c r="G118" t="s">
        <v>357</v>
      </c>
      <c r="H118" s="7">
        <f>SUM(E$1:E118)</f>
        <v>325279.71999999991</v>
      </c>
    </row>
    <row r="119" spans="1:8" x14ac:dyDescent="0.25">
      <c r="A119" t="s">
        <v>349</v>
      </c>
      <c r="B119" t="s">
        <v>373</v>
      </c>
      <c r="C119" t="s">
        <v>4</v>
      </c>
      <c r="D119" t="s">
        <v>50</v>
      </c>
      <c r="E119" s="3">
        <v>4.5</v>
      </c>
      <c r="F119">
        <v>1974</v>
      </c>
      <c r="G119" t="s">
        <v>357</v>
      </c>
      <c r="H119" s="7">
        <f>SUM(E$1:E119)</f>
        <v>325284.21999999991</v>
      </c>
    </row>
    <row r="120" spans="1:8" x14ac:dyDescent="0.25">
      <c r="A120" t="s">
        <v>348</v>
      </c>
      <c r="B120" t="s">
        <v>373</v>
      </c>
      <c r="C120" t="s">
        <v>4</v>
      </c>
      <c r="D120" t="s">
        <v>79</v>
      </c>
      <c r="E120" s="3">
        <v>10.4</v>
      </c>
      <c r="F120">
        <v>1974</v>
      </c>
      <c r="G120" t="s">
        <v>357</v>
      </c>
      <c r="H120" s="7">
        <f>SUM(E$1:E120)</f>
        <v>325294.61999999994</v>
      </c>
    </row>
    <row r="121" spans="1:8" x14ac:dyDescent="0.25">
      <c r="A121" t="s">
        <v>348</v>
      </c>
      <c r="B121" t="s">
        <v>373</v>
      </c>
      <c r="C121" t="s">
        <v>4</v>
      </c>
      <c r="D121" t="s">
        <v>42</v>
      </c>
      <c r="E121" s="3">
        <v>17.899999999999999</v>
      </c>
      <c r="F121">
        <v>1974</v>
      </c>
      <c r="G121" t="s">
        <v>357</v>
      </c>
      <c r="H121" s="7">
        <f>SUM(E$1:E121)</f>
        <v>325312.51999999996</v>
      </c>
    </row>
    <row r="122" spans="1:8" x14ac:dyDescent="0.25">
      <c r="A122" t="s">
        <v>348</v>
      </c>
      <c r="B122" t="s">
        <v>373</v>
      </c>
      <c r="C122" t="s">
        <v>4</v>
      </c>
      <c r="D122" t="s">
        <v>139</v>
      </c>
      <c r="E122" s="3">
        <v>23.5</v>
      </c>
      <c r="F122">
        <v>1974</v>
      </c>
      <c r="G122" t="s">
        <v>357</v>
      </c>
      <c r="H122" s="7">
        <f>SUM(E$1:E122)</f>
        <v>325336.01999999996</v>
      </c>
    </row>
    <row r="123" spans="1:8" x14ac:dyDescent="0.25">
      <c r="A123" t="s">
        <v>348</v>
      </c>
      <c r="B123" t="s">
        <v>373</v>
      </c>
      <c r="C123" t="s">
        <v>4</v>
      </c>
      <c r="D123" t="s">
        <v>321</v>
      </c>
      <c r="E123" s="3">
        <v>42.31</v>
      </c>
      <c r="F123">
        <v>1974</v>
      </c>
      <c r="G123" t="s">
        <v>357</v>
      </c>
      <c r="H123" s="7">
        <f>SUM(E$1:E123)</f>
        <v>325378.32999999996</v>
      </c>
    </row>
    <row r="124" spans="1:8" x14ac:dyDescent="0.25">
      <c r="A124" t="s">
        <v>348</v>
      </c>
      <c r="B124" t="s">
        <v>373</v>
      </c>
      <c r="C124" t="s">
        <v>4</v>
      </c>
      <c r="D124" t="s">
        <v>320</v>
      </c>
      <c r="E124" s="3">
        <v>56.5</v>
      </c>
      <c r="F124">
        <v>1974</v>
      </c>
      <c r="G124" t="s">
        <v>357</v>
      </c>
      <c r="H124" s="7">
        <f>SUM(E$1:E124)</f>
        <v>325434.82999999996</v>
      </c>
    </row>
    <row r="125" spans="1:8" x14ac:dyDescent="0.25">
      <c r="A125" t="s">
        <v>348</v>
      </c>
      <c r="B125" t="s">
        <v>373</v>
      </c>
      <c r="C125" t="s">
        <v>4</v>
      </c>
      <c r="D125" t="s">
        <v>103</v>
      </c>
      <c r="E125" s="3">
        <v>57.5</v>
      </c>
      <c r="F125">
        <v>1974</v>
      </c>
      <c r="G125" t="s">
        <v>357</v>
      </c>
      <c r="H125" s="7">
        <f>SUM(E$1:E125)</f>
        <v>325492.32999999996</v>
      </c>
    </row>
    <row r="126" spans="1:8" x14ac:dyDescent="0.25">
      <c r="A126" t="s">
        <v>344</v>
      </c>
      <c r="B126" t="s">
        <v>373</v>
      </c>
      <c r="C126" t="s">
        <v>4</v>
      </c>
      <c r="D126" t="s">
        <v>162</v>
      </c>
      <c r="E126" s="3">
        <v>80.34</v>
      </c>
      <c r="F126">
        <v>1974</v>
      </c>
      <c r="G126" t="s">
        <v>357</v>
      </c>
      <c r="H126" s="7">
        <f>SUM(E$1:E126)</f>
        <v>325572.67</v>
      </c>
    </row>
    <row r="127" spans="1:8" x14ac:dyDescent="0.25">
      <c r="A127" t="s">
        <v>346</v>
      </c>
      <c r="B127" t="s">
        <v>373</v>
      </c>
      <c r="C127" t="s">
        <v>4</v>
      </c>
      <c r="D127" t="s">
        <v>34</v>
      </c>
      <c r="E127" s="3">
        <v>89.63</v>
      </c>
      <c r="F127">
        <v>1974</v>
      </c>
      <c r="G127" t="s">
        <v>357</v>
      </c>
      <c r="H127" s="7">
        <f>SUM(E$1:E127)</f>
        <v>325662.3</v>
      </c>
    </row>
    <row r="128" spans="1:8" x14ac:dyDescent="0.25">
      <c r="A128" t="s">
        <v>347</v>
      </c>
      <c r="B128" t="s">
        <v>373</v>
      </c>
      <c r="C128" t="s">
        <v>4</v>
      </c>
      <c r="D128" t="s">
        <v>38</v>
      </c>
      <c r="E128" s="3">
        <v>89.63</v>
      </c>
      <c r="F128">
        <v>1974</v>
      </c>
      <c r="G128" t="s">
        <v>357</v>
      </c>
      <c r="H128" s="7">
        <f>SUM(E$1:E128)</f>
        <v>325751.93</v>
      </c>
    </row>
    <row r="129" spans="1:8" x14ac:dyDescent="0.25">
      <c r="A129" t="s">
        <v>345</v>
      </c>
      <c r="B129" t="s">
        <v>373</v>
      </c>
      <c r="C129" t="s">
        <v>4</v>
      </c>
      <c r="D129" t="s">
        <v>25</v>
      </c>
      <c r="E129" s="3">
        <v>105.63</v>
      </c>
      <c r="F129">
        <v>1974</v>
      </c>
      <c r="G129" t="s">
        <v>357</v>
      </c>
      <c r="H129" s="7">
        <f>SUM(E$1:E129)</f>
        <v>325857.56</v>
      </c>
    </row>
    <row r="130" spans="1:8" x14ac:dyDescent="0.25">
      <c r="A130" t="s">
        <v>344</v>
      </c>
      <c r="B130" t="s">
        <v>373</v>
      </c>
      <c r="C130" t="s">
        <v>4</v>
      </c>
      <c r="D130" t="s">
        <v>207</v>
      </c>
      <c r="E130" s="3">
        <v>120</v>
      </c>
      <c r="F130">
        <v>2632</v>
      </c>
      <c r="G130" t="s">
        <v>357</v>
      </c>
      <c r="H130" s="7">
        <f>SUM(E$1:E130)</f>
        <v>325977.56</v>
      </c>
    </row>
    <row r="131" spans="1:8" x14ac:dyDescent="0.25">
      <c r="A131" t="s">
        <v>344</v>
      </c>
      <c r="B131" t="s">
        <v>373</v>
      </c>
      <c r="C131" t="s">
        <v>4</v>
      </c>
      <c r="D131" t="s">
        <v>131</v>
      </c>
      <c r="E131" s="3">
        <v>123</v>
      </c>
      <c r="F131">
        <v>2632</v>
      </c>
      <c r="G131" t="s">
        <v>357</v>
      </c>
      <c r="H131" s="7">
        <f>SUM(E$1:E131)</f>
        <v>326100.56</v>
      </c>
    </row>
    <row r="132" spans="1:8" x14ac:dyDescent="0.25">
      <c r="A132" t="s">
        <v>344</v>
      </c>
      <c r="B132" t="s">
        <v>373</v>
      </c>
      <c r="C132" t="s">
        <v>4</v>
      </c>
      <c r="D132" t="s">
        <v>285</v>
      </c>
      <c r="E132" s="3">
        <v>124.28</v>
      </c>
      <c r="F132">
        <v>2632</v>
      </c>
      <c r="G132" t="s">
        <v>357</v>
      </c>
      <c r="H132" s="7">
        <f>SUM(E$1:E132)</f>
        <v>326224.84000000003</v>
      </c>
    </row>
    <row r="133" spans="1:8" x14ac:dyDescent="0.25">
      <c r="A133" t="s">
        <v>348</v>
      </c>
      <c r="B133" t="s">
        <v>373</v>
      </c>
      <c r="C133" t="s">
        <v>4</v>
      </c>
      <c r="D133" t="s">
        <v>138</v>
      </c>
      <c r="E133" s="3">
        <v>135</v>
      </c>
      <c r="F133">
        <v>1974</v>
      </c>
      <c r="G133" t="s">
        <v>357</v>
      </c>
      <c r="H133" s="7">
        <f>SUM(E$1:E133)</f>
        <v>326359.84000000003</v>
      </c>
    </row>
    <row r="134" spans="1:8" x14ac:dyDescent="0.25">
      <c r="A134" t="s">
        <v>344</v>
      </c>
      <c r="B134" t="s">
        <v>373</v>
      </c>
      <c r="C134" t="s">
        <v>4</v>
      </c>
      <c r="D134" t="s">
        <v>163</v>
      </c>
      <c r="E134" s="3">
        <v>136.5</v>
      </c>
      <c r="F134">
        <v>1974</v>
      </c>
      <c r="G134" t="s">
        <v>357</v>
      </c>
      <c r="H134" s="7">
        <f>SUM(E$1:E134)</f>
        <v>326496.34000000003</v>
      </c>
    </row>
    <row r="135" spans="1:8" x14ac:dyDescent="0.25">
      <c r="A135" t="s">
        <v>344</v>
      </c>
      <c r="B135" t="s">
        <v>373</v>
      </c>
      <c r="C135" t="s">
        <v>4</v>
      </c>
      <c r="D135" t="s">
        <v>308</v>
      </c>
      <c r="E135" s="3">
        <v>141.5</v>
      </c>
      <c r="F135">
        <v>1974</v>
      </c>
      <c r="G135" t="s">
        <v>357</v>
      </c>
      <c r="H135" s="7">
        <f>SUM(E$1:E135)</f>
        <v>326637.84000000003</v>
      </c>
    </row>
    <row r="136" spans="1:8" x14ac:dyDescent="0.25">
      <c r="A136" t="s">
        <v>344</v>
      </c>
      <c r="B136" t="s">
        <v>373</v>
      </c>
      <c r="C136" t="s">
        <v>4</v>
      </c>
      <c r="D136" t="s">
        <v>278</v>
      </c>
      <c r="E136" s="3">
        <v>171.65</v>
      </c>
      <c r="F136">
        <v>1974</v>
      </c>
      <c r="G136" t="s">
        <v>357</v>
      </c>
      <c r="H136" s="7">
        <f>SUM(E$1:E136)</f>
        <v>326809.49000000005</v>
      </c>
    </row>
    <row r="137" spans="1:8" x14ac:dyDescent="0.25">
      <c r="A137" t="s">
        <v>345</v>
      </c>
      <c r="B137" t="s">
        <v>373</v>
      </c>
      <c r="C137" t="s">
        <v>4</v>
      </c>
      <c r="D137" t="s">
        <v>21</v>
      </c>
      <c r="E137" s="3">
        <v>180</v>
      </c>
      <c r="F137">
        <v>1974</v>
      </c>
      <c r="G137" t="s">
        <v>357</v>
      </c>
      <c r="H137" s="7">
        <f>SUM(E$1:E137)</f>
        <v>326989.49000000005</v>
      </c>
    </row>
    <row r="138" spans="1:8" x14ac:dyDescent="0.25">
      <c r="A138" t="s">
        <v>346</v>
      </c>
      <c r="B138" t="s">
        <v>373</v>
      </c>
      <c r="C138" t="s">
        <v>4</v>
      </c>
      <c r="D138" t="s">
        <v>29</v>
      </c>
      <c r="E138" s="3">
        <v>180</v>
      </c>
      <c r="F138">
        <v>1974</v>
      </c>
      <c r="G138" t="s">
        <v>357</v>
      </c>
      <c r="H138" s="7">
        <f>SUM(E$1:E138)</f>
        <v>327169.49000000005</v>
      </c>
    </row>
    <row r="139" spans="1:8" x14ac:dyDescent="0.25">
      <c r="A139" t="s">
        <v>347</v>
      </c>
      <c r="B139" t="s">
        <v>373</v>
      </c>
      <c r="C139" t="s">
        <v>4</v>
      </c>
      <c r="D139" t="s">
        <v>36</v>
      </c>
      <c r="E139" s="3">
        <v>180</v>
      </c>
      <c r="F139">
        <v>1974</v>
      </c>
      <c r="G139" t="s">
        <v>357</v>
      </c>
      <c r="H139" s="7">
        <f>SUM(E$1:E139)</f>
        <v>327349.49000000005</v>
      </c>
    </row>
    <row r="140" spans="1:8" x14ac:dyDescent="0.25">
      <c r="A140" t="s">
        <v>344</v>
      </c>
      <c r="B140" t="s">
        <v>373</v>
      </c>
      <c r="C140" t="s">
        <v>4</v>
      </c>
      <c r="D140" t="s">
        <v>71</v>
      </c>
      <c r="E140" s="3">
        <v>190.5</v>
      </c>
      <c r="F140">
        <v>2632</v>
      </c>
      <c r="G140" t="s">
        <v>357</v>
      </c>
      <c r="H140" s="7">
        <f>SUM(E$1:E140)</f>
        <v>327539.99000000005</v>
      </c>
    </row>
    <row r="141" spans="1:8" x14ac:dyDescent="0.25">
      <c r="A141" t="s">
        <v>348</v>
      </c>
      <c r="B141" t="s">
        <v>373</v>
      </c>
      <c r="C141" t="s">
        <v>4</v>
      </c>
      <c r="D141" t="s">
        <v>322</v>
      </c>
      <c r="E141" s="3">
        <v>192.95</v>
      </c>
      <c r="F141">
        <v>1974</v>
      </c>
      <c r="G141" t="s">
        <v>357</v>
      </c>
      <c r="H141" s="7">
        <f>SUM(E$1:E141)</f>
        <v>327732.94000000006</v>
      </c>
    </row>
    <row r="142" spans="1:8" x14ac:dyDescent="0.25">
      <c r="A142" t="s">
        <v>344</v>
      </c>
      <c r="B142" t="s">
        <v>373</v>
      </c>
      <c r="C142" t="s">
        <v>5</v>
      </c>
      <c r="D142" t="s">
        <v>169</v>
      </c>
      <c r="E142" s="3">
        <v>211.06</v>
      </c>
      <c r="F142">
        <v>4163</v>
      </c>
      <c r="G142" t="s">
        <v>357</v>
      </c>
      <c r="H142" s="7">
        <f>SUM(E$1:E142)</f>
        <v>327944.00000000006</v>
      </c>
    </row>
    <row r="143" spans="1:8" x14ac:dyDescent="0.25">
      <c r="A143" t="s">
        <v>344</v>
      </c>
      <c r="B143" t="s">
        <v>373</v>
      </c>
      <c r="C143" t="s">
        <v>4</v>
      </c>
      <c r="D143" t="s">
        <v>167</v>
      </c>
      <c r="E143" s="3">
        <v>213</v>
      </c>
      <c r="F143">
        <v>2632</v>
      </c>
      <c r="G143" t="s">
        <v>357</v>
      </c>
      <c r="H143" s="7">
        <f>SUM(E$1:E143)</f>
        <v>328157.00000000006</v>
      </c>
    </row>
    <row r="144" spans="1:8" x14ac:dyDescent="0.25">
      <c r="A144" t="s">
        <v>344</v>
      </c>
      <c r="B144" t="s">
        <v>373</v>
      </c>
      <c r="C144" t="s">
        <v>5</v>
      </c>
      <c r="D144" t="s">
        <v>170</v>
      </c>
      <c r="E144" s="3">
        <v>242.39</v>
      </c>
      <c r="F144">
        <v>4163</v>
      </c>
      <c r="G144" t="s">
        <v>357</v>
      </c>
      <c r="H144" s="7">
        <f>SUM(E$1:E144)</f>
        <v>328399.39000000007</v>
      </c>
    </row>
    <row r="145" spans="1:8" x14ac:dyDescent="0.25">
      <c r="A145" t="s">
        <v>344</v>
      </c>
      <c r="B145" t="s">
        <v>373</v>
      </c>
      <c r="C145" t="s">
        <v>5</v>
      </c>
      <c r="D145" t="s">
        <v>171</v>
      </c>
      <c r="E145" s="3">
        <v>265.23</v>
      </c>
      <c r="F145">
        <v>4163</v>
      </c>
      <c r="G145" t="s">
        <v>357</v>
      </c>
      <c r="H145" s="7">
        <f>SUM(E$1:E145)</f>
        <v>328664.62000000005</v>
      </c>
    </row>
    <row r="146" spans="1:8" x14ac:dyDescent="0.25">
      <c r="A146" t="s">
        <v>349</v>
      </c>
      <c r="B146" t="s">
        <v>373</v>
      </c>
      <c r="C146" t="s">
        <v>4</v>
      </c>
      <c r="D146" t="s">
        <v>81</v>
      </c>
      <c r="E146" s="3">
        <v>283.45999999999998</v>
      </c>
      <c r="F146">
        <v>1974</v>
      </c>
      <c r="G146" t="s">
        <v>357</v>
      </c>
      <c r="H146" s="7">
        <f>SUM(E$1:E146)</f>
        <v>328948.08000000007</v>
      </c>
    </row>
    <row r="147" spans="1:8" x14ac:dyDescent="0.25">
      <c r="A147" t="s">
        <v>348</v>
      </c>
      <c r="B147" t="s">
        <v>373</v>
      </c>
      <c r="C147" t="s">
        <v>4</v>
      </c>
      <c r="D147" t="s">
        <v>41</v>
      </c>
      <c r="E147" s="3">
        <v>310</v>
      </c>
      <c r="F147">
        <v>1974</v>
      </c>
      <c r="G147" t="s">
        <v>357</v>
      </c>
      <c r="H147" s="7">
        <f>SUM(E$1:E147)</f>
        <v>329258.08000000007</v>
      </c>
    </row>
    <row r="148" spans="1:8" x14ac:dyDescent="0.25">
      <c r="A148" t="s">
        <v>349</v>
      </c>
      <c r="B148" t="s">
        <v>373</v>
      </c>
      <c r="C148" t="s">
        <v>4</v>
      </c>
      <c r="D148" t="s">
        <v>44</v>
      </c>
      <c r="E148" s="3">
        <v>310</v>
      </c>
      <c r="F148">
        <v>1974</v>
      </c>
      <c r="G148" t="s">
        <v>357</v>
      </c>
      <c r="H148" s="7">
        <f>SUM(E$1:E148)</f>
        <v>329568.08000000007</v>
      </c>
    </row>
    <row r="149" spans="1:8" x14ac:dyDescent="0.25">
      <c r="A149" t="s">
        <v>344</v>
      </c>
      <c r="B149" t="s">
        <v>373</v>
      </c>
      <c r="C149" t="s">
        <v>4</v>
      </c>
      <c r="D149" t="s">
        <v>55</v>
      </c>
      <c r="E149" s="3">
        <v>310</v>
      </c>
      <c r="F149">
        <v>1974</v>
      </c>
      <c r="G149" t="s">
        <v>357</v>
      </c>
      <c r="H149" s="7">
        <f>SUM(E$1:E149)</f>
        <v>329878.08000000007</v>
      </c>
    </row>
    <row r="150" spans="1:8" x14ac:dyDescent="0.25">
      <c r="A150" t="s">
        <v>348</v>
      </c>
      <c r="B150" t="s">
        <v>373</v>
      </c>
      <c r="C150" t="s">
        <v>4</v>
      </c>
      <c r="D150" t="s">
        <v>76</v>
      </c>
      <c r="E150" s="3">
        <v>310</v>
      </c>
      <c r="F150">
        <v>1974</v>
      </c>
      <c r="G150" t="s">
        <v>357</v>
      </c>
      <c r="H150" s="7">
        <f>SUM(E$1:E150)</f>
        <v>330188.08000000007</v>
      </c>
    </row>
    <row r="151" spans="1:8" x14ac:dyDescent="0.25">
      <c r="A151" t="s">
        <v>350</v>
      </c>
      <c r="B151" t="s">
        <v>373</v>
      </c>
      <c r="C151" t="s">
        <v>4</v>
      </c>
      <c r="D151" t="s">
        <v>111</v>
      </c>
      <c r="E151" s="3">
        <v>310</v>
      </c>
      <c r="F151">
        <v>1974</v>
      </c>
      <c r="G151" t="s">
        <v>357</v>
      </c>
      <c r="H151" s="7">
        <f>SUM(E$1:E151)</f>
        <v>330498.08000000007</v>
      </c>
    </row>
    <row r="152" spans="1:8" x14ac:dyDescent="0.25">
      <c r="A152" t="s">
        <v>344</v>
      </c>
      <c r="B152" t="s">
        <v>373</v>
      </c>
      <c r="C152" t="s">
        <v>4</v>
      </c>
      <c r="D152" t="s">
        <v>151</v>
      </c>
      <c r="E152" s="3">
        <v>310</v>
      </c>
      <c r="F152">
        <v>1974</v>
      </c>
      <c r="G152" t="s">
        <v>357</v>
      </c>
      <c r="H152" s="7">
        <f>SUM(E$1:E152)</f>
        <v>330808.08000000007</v>
      </c>
    </row>
    <row r="153" spans="1:8" x14ac:dyDescent="0.25">
      <c r="A153" t="s">
        <v>348</v>
      </c>
      <c r="B153" t="s">
        <v>373</v>
      </c>
      <c r="C153" t="s">
        <v>4</v>
      </c>
      <c r="D153" t="s">
        <v>246</v>
      </c>
      <c r="E153" s="3">
        <v>310</v>
      </c>
      <c r="F153">
        <v>1974</v>
      </c>
      <c r="G153" t="s">
        <v>357</v>
      </c>
      <c r="H153" s="7">
        <f>SUM(E$1:E153)</f>
        <v>331118.08000000007</v>
      </c>
    </row>
    <row r="154" spans="1:8" x14ac:dyDescent="0.25">
      <c r="A154" t="s">
        <v>344</v>
      </c>
      <c r="B154" t="s">
        <v>373</v>
      </c>
      <c r="C154" t="s">
        <v>5</v>
      </c>
      <c r="D154" t="s">
        <v>317</v>
      </c>
      <c r="E154" s="3">
        <v>319.74</v>
      </c>
      <c r="F154">
        <v>4163</v>
      </c>
      <c r="G154" t="s">
        <v>357</v>
      </c>
      <c r="H154" s="7">
        <f>SUM(E$1:E154)</f>
        <v>331437.82000000007</v>
      </c>
    </row>
    <row r="155" spans="1:8" x14ac:dyDescent="0.25">
      <c r="A155" t="s">
        <v>344</v>
      </c>
      <c r="B155" t="s">
        <v>373</v>
      </c>
      <c r="C155" t="s">
        <v>5</v>
      </c>
      <c r="D155" t="s">
        <v>210</v>
      </c>
      <c r="E155" s="3">
        <v>337.33</v>
      </c>
      <c r="F155">
        <v>4163</v>
      </c>
      <c r="G155" t="s">
        <v>357</v>
      </c>
      <c r="H155" s="7">
        <f>SUM(E$1:E155)</f>
        <v>331775.15000000008</v>
      </c>
    </row>
    <row r="156" spans="1:8" x14ac:dyDescent="0.25">
      <c r="A156" t="s">
        <v>344</v>
      </c>
      <c r="B156" t="s">
        <v>373</v>
      </c>
      <c r="C156" t="s">
        <v>5</v>
      </c>
      <c r="D156" t="s">
        <v>238</v>
      </c>
      <c r="E156" s="3">
        <v>357.9</v>
      </c>
      <c r="F156">
        <v>4163</v>
      </c>
      <c r="G156" t="s">
        <v>357</v>
      </c>
      <c r="H156" s="7">
        <f>SUM(E$1:E156)</f>
        <v>332133.0500000001</v>
      </c>
    </row>
    <row r="157" spans="1:8" x14ac:dyDescent="0.25">
      <c r="A157" t="s">
        <v>346</v>
      </c>
      <c r="B157" t="s">
        <v>373</v>
      </c>
      <c r="C157" t="s">
        <v>4</v>
      </c>
      <c r="D157" t="s">
        <v>33</v>
      </c>
      <c r="E157" s="3">
        <v>361.63</v>
      </c>
      <c r="F157">
        <v>1974</v>
      </c>
      <c r="G157" t="s">
        <v>357</v>
      </c>
      <c r="H157" s="7">
        <f>SUM(E$1:E157)</f>
        <v>332494.68000000011</v>
      </c>
    </row>
    <row r="158" spans="1:8" x14ac:dyDescent="0.25">
      <c r="A158" t="s">
        <v>345</v>
      </c>
      <c r="B158" t="s">
        <v>373</v>
      </c>
      <c r="C158" t="s">
        <v>4</v>
      </c>
      <c r="D158" t="s">
        <v>24</v>
      </c>
      <c r="E158" s="3">
        <v>362.83</v>
      </c>
      <c r="F158">
        <v>1974</v>
      </c>
      <c r="G158" t="s">
        <v>357</v>
      </c>
      <c r="H158" s="7">
        <f>SUM(E$1:E158)</f>
        <v>332857.51000000013</v>
      </c>
    </row>
    <row r="159" spans="1:8" x14ac:dyDescent="0.25">
      <c r="A159" t="s">
        <v>347</v>
      </c>
      <c r="B159" t="s">
        <v>373</v>
      </c>
      <c r="C159" t="s">
        <v>4</v>
      </c>
      <c r="D159" t="s">
        <v>37</v>
      </c>
      <c r="E159" s="3">
        <v>363.13</v>
      </c>
      <c r="F159">
        <v>1974</v>
      </c>
      <c r="G159" t="s">
        <v>357</v>
      </c>
      <c r="H159" s="7">
        <f>SUM(E$1:E159)</f>
        <v>333220.64000000013</v>
      </c>
    </row>
    <row r="160" spans="1:8" x14ac:dyDescent="0.25">
      <c r="A160" t="s">
        <v>344</v>
      </c>
      <c r="B160" t="s">
        <v>373</v>
      </c>
      <c r="C160" t="s">
        <v>4</v>
      </c>
      <c r="D160" t="s">
        <v>64</v>
      </c>
      <c r="E160" s="3">
        <v>368.73</v>
      </c>
      <c r="F160">
        <v>1974</v>
      </c>
      <c r="G160" t="s">
        <v>357</v>
      </c>
      <c r="H160" s="7">
        <f>SUM(E$1:E160)</f>
        <v>333589.37000000011</v>
      </c>
    </row>
    <row r="161" spans="1:8" x14ac:dyDescent="0.25">
      <c r="A161" t="s">
        <v>348</v>
      </c>
      <c r="B161" t="s">
        <v>373</v>
      </c>
      <c r="C161" t="s">
        <v>4</v>
      </c>
      <c r="D161" t="s">
        <v>250</v>
      </c>
      <c r="E161" s="3">
        <v>369.75</v>
      </c>
      <c r="F161">
        <v>1974</v>
      </c>
      <c r="G161" t="s">
        <v>357</v>
      </c>
      <c r="H161" s="7">
        <f>SUM(E$1:E161)</f>
        <v>333959.12000000011</v>
      </c>
    </row>
    <row r="162" spans="1:8" x14ac:dyDescent="0.25">
      <c r="A162" t="s">
        <v>351</v>
      </c>
      <c r="B162" t="s">
        <v>373</v>
      </c>
      <c r="C162" t="s">
        <v>4</v>
      </c>
      <c r="D162" t="s">
        <v>257</v>
      </c>
      <c r="E162" s="3">
        <v>391.95</v>
      </c>
      <c r="F162">
        <v>1974</v>
      </c>
      <c r="G162" t="s">
        <v>357</v>
      </c>
      <c r="H162" s="7">
        <f>SUM(E$1:E162)</f>
        <v>334351.07000000012</v>
      </c>
    </row>
    <row r="163" spans="1:8" x14ac:dyDescent="0.25">
      <c r="A163" t="s">
        <v>344</v>
      </c>
      <c r="B163" t="s">
        <v>373</v>
      </c>
      <c r="C163" t="s">
        <v>4</v>
      </c>
      <c r="D163" t="s">
        <v>204</v>
      </c>
      <c r="E163" s="3">
        <v>392.25</v>
      </c>
      <c r="F163">
        <v>1974</v>
      </c>
      <c r="G163" t="s">
        <v>357</v>
      </c>
      <c r="H163" s="7">
        <f>SUM(E$1:E163)</f>
        <v>334743.32000000012</v>
      </c>
    </row>
    <row r="164" spans="1:8" x14ac:dyDescent="0.25">
      <c r="A164" t="s">
        <v>345</v>
      </c>
      <c r="B164" t="s">
        <v>373</v>
      </c>
      <c r="C164" t="s">
        <v>4</v>
      </c>
      <c r="D164" t="s">
        <v>290</v>
      </c>
      <c r="E164" s="3">
        <v>393.15</v>
      </c>
      <c r="F164">
        <v>1974</v>
      </c>
      <c r="G164" t="s">
        <v>357</v>
      </c>
      <c r="H164" s="7">
        <f>SUM(E$1:E164)</f>
        <v>335136.47000000015</v>
      </c>
    </row>
    <row r="165" spans="1:8" x14ac:dyDescent="0.25">
      <c r="A165" t="s">
        <v>344</v>
      </c>
      <c r="B165" t="s">
        <v>373</v>
      </c>
      <c r="C165" t="s">
        <v>4</v>
      </c>
      <c r="D165" t="s">
        <v>203</v>
      </c>
      <c r="E165" s="3">
        <v>395.55</v>
      </c>
      <c r="F165">
        <v>1974</v>
      </c>
      <c r="G165" t="s">
        <v>357</v>
      </c>
      <c r="H165" s="7">
        <f>SUM(E$1:E165)</f>
        <v>335532.02000000014</v>
      </c>
    </row>
    <row r="166" spans="1:8" x14ac:dyDescent="0.25">
      <c r="A166" t="s">
        <v>347</v>
      </c>
      <c r="B166" t="s">
        <v>373</v>
      </c>
      <c r="C166" t="s">
        <v>4</v>
      </c>
      <c r="D166" t="s">
        <v>243</v>
      </c>
      <c r="E166" s="3">
        <v>396.45</v>
      </c>
      <c r="F166">
        <v>1974</v>
      </c>
      <c r="G166" t="s">
        <v>357</v>
      </c>
      <c r="H166" s="7">
        <f>SUM(E$1:E166)</f>
        <v>335928.47000000015</v>
      </c>
    </row>
    <row r="167" spans="1:8" x14ac:dyDescent="0.25">
      <c r="A167" t="s">
        <v>344</v>
      </c>
      <c r="B167" t="s">
        <v>373</v>
      </c>
      <c r="C167" t="s">
        <v>4</v>
      </c>
      <c r="D167" t="s">
        <v>65</v>
      </c>
      <c r="E167" s="3">
        <v>398.13</v>
      </c>
      <c r="F167">
        <v>1974</v>
      </c>
      <c r="G167" t="s">
        <v>357</v>
      </c>
      <c r="H167" s="7">
        <f>SUM(E$1:E167)</f>
        <v>336326.60000000015</v>
      </c>
    </row>
    <row r="168" spans="1:8" x14ac:dyDescent="0.25">
      <c r="A168" t="s">
        <v>350</v>
      </c>
      <c r="B168" t="s">
        <v>373</v>
      </c>
      <c r="C168" t="s">
        <v>4</v>
      </c>
      <c r="D168" t="s">
        <v>256</v>
      </c>
      <c r="E168" s="3">
        <v>398.15</v>
      </c>
      <c r="F168">
        <v>1974</v>
      </c>
      <c r="G168" t="s">
        <v>357</v>
      </c>
      <c r="H168" s="7">
        <f>SUM(E$1:E168)</f>
        <v>336724.75000000017</v>
      </c>
    </row>
    <row r="169" spans="1:8" x14ac:dyDescent="0.25">
      <c r="A169" t="s">
        <v>344</v>
      </c>
      <c r="B169" t="s">
        <v>373</v>
      </c>
      <c r="C169" t="s">
        <v>4</v>
      </c>
      <c r="D169" t="s">
        <v>279</v>
      </c>
      <c r="E169" s="3">
        <v>412.35</v>
      </c>
      <c r="F169">
        <v>1974</v>
      </c>
      <c r="G169" t="s">
        <v>357</v>
      </c>
      <c r="H169" s="7">
        <f>SUM(E$1:E169)</f>
        <v>337137.10000000015</v>
      </c>
    </row>
    <row r="170" spans="1:8" x14ac:dyDescent="0.25">
      <c r="A170" t="s">
        <v>344</v>
      </c>
      <c r="B170" t="s">
        <v>373</v>
      </c>
      <c r="C170" t="s">
        <v>4</v>
      </c>
      <c r="D170" t="s">
        <v>161</v>
      </c>
      <c r="E170" s="3">
        <v>425.45</v>
      </c>
      <c r="F170">
        <v>1974</v>
      </c>
      <c r="G170" t="s">
        <v>357</v>
      </c>
      <c r="H170" s="7">
        <f>SUM(E$1:E170)</f>
        <v>337562.55000000016</v>
      </c>
    </row>
    <row r="171" spans="1:8" x14ac:dyDescent="0.25">
      <c r="A171" t="s">
        <v>344</v>
      </c>
      <c r="B171" t="s">
        <v>373</v>
      </c>
      <c r="C171" t="s">
        <v>4</v>
      </c>
      <c r="D171" t="s">
        <v>10</v>
      </c>
      <c r="E171" s="3">
        <v>452.86</v>
      </c>
      <c r="F171">
        <v>1974</v>
      </c>
      <c r="G171" t="s">
        <v>357</v>
      </c>
      <c r="H171" s="7">
        <f>SUM(E$1:E171)</f>
        <v>338015.41000000015</v>
      </c>
    </row>
    <row r="172" spans="1:8" x14ac:dyDescent="0.25">
      <c r="A172" t="s">
        <v>344</v>
      </c>
      <c r="B172" t="s">
        <v>373</v>
      </c>
      <c r="C172" t="s">
        <v>4</v>
      </c>
      <c r="D172" t="s">
        <v>218</v>
      </c>
      <c r="E172" s="3">
        <v>466.34</v>
      </c>
      <c r="F172">
        <v>4116</v>
      </c>
      <c r="G172" t="s">
        <v>357</v>
      </c>
      <c r="H172" s="7">
        <f>SUM(E$1:E172)</f>
        <v>338481.75000000017</v>
      </c>
    </row>
    <row r="173" spans="1:8" x14ac:dyDescent="0.25">
      <c r="A173" t="s">
        <v>344</v>
      </c>
      <c r="B173" t="s">
        <v>373</v>
      </c>
      <c r="C173" t="s">
        <v>5</v>
      </c>
      <c r="D173" t="s">
        <v>287</v>
      </c>
      <c r="E173" s="3">
        <v>479.29</v>
      </c>
      <c r="F173">
        <v>4163</v>
      </c>
      <c r="G173" t="s">
        <v>357</v>
      </c>
      <c r="H173" s="7">
        <f>SUM(E$1:E173)</f>
        <v>338961.04000000015</v>
      </c>
    </row>
    <row r="174" spans="1:8" x14ac:dyDescent="0.25">
      <c r="A174" t="s">
        <v>349</v>
      </c>
      <c r="B174" t="s">
        <v>373</v>
      </c>
      <c r="C174" t="s">
        <v>4</v>
      </c>
      <c r="D174" t="s">
        <v>109</v>
      </c>
      <c r="E174" s="3">
        <v>482.81</v>
      </c>
      <c r="F174">
        <v>1974</v>
      </c>
      <c r="G174" t="s">
        <v>357</v>
      </c>
      <c r="H174" s="7">
        <f>SUM(E$1:E174)</f>
        <v>339443.85000000015</v>
      </c>
    </row>
    <row r="175" spans="1:8" x14ac:dyDescent="0.25">
      <c r="A175" t="s">
        <v>345</v>
      </c>
      <c r="B175" t="s">
        <v>373</v>
      </c>
      <c r="C175" t="s">
        <v>4</v>
      </c>
      <c r="D175" t="s">
        <v>242</v>
      </c>
      <c r="E175" s="3">
        <v>494.81</v>
      </c>
      <c r="F175">
        <v>1974</v>
      </c>
      <c r="G175" t="s">
        <v>357</v>
      </c>
      <c r="H175" s="7">
        <f>SUM(E$1:E175)</f>
        <v>339938.66000000015</v>
      </c>
    </row>
    <row r="176" spans="1:8" x14ac:dyDescent="0.25">
      <c r="A176" t="s">
        <v>350</v>
      </c>
      <c r="B176" t="s">
        <v>373</v>
      </c>
      <c r="C176" t="s">
        <v>4</v>
      </c>
      <c r="D176" t="s">
        <v>254</v>
      </c>
      <c r="E176" s="3">
        <v>495.11</v>
      </c>
      <c r="F176">
        <v>1974</v>
      </c>
      <c r="G176" t="s">
        <v>357</v>
      </c>
      <c r="H176" s="7">
        <f>SUM(E$1:E176)</f>
        <v>340433.77000000014</v>
      </c>
    </row>
    <row r="177" spans="1:8" x14ac:dyDescent="0.25">
      <c r="A177" t="s">
        <v>348</v>
      </c>
      <c r="B177" t="s">
        <v>373</v>
      </c>
      <c r="C177" t="s">
        <v>4</v>
      </c>
      <c r="D177" t="s">
        <v>248</v>
      </c>
      <c r="E177" s="3">
        <v>496.01</v>
      </c>
      <c r="F177">
        <v>1974</v>
      </c>
      <c r="G177" t="s">
        <v>357</v>
      </c>
      <c r="H177" s="7">
        <f>SUM(E$1:E177)</f>
        <v>340929.78000000014</v>
      </c>
    </row>
    <row r="178" spans="1:8" x14ac:dyDescent="0.25">
      <c r="A178" t="s">
        <v>344</v>
      </c>
      <c r="B178" t="s">
        <v>373</v>
      </c>
      <c r="C178" t="s">
        <v>4</v>
      </c>
      <c r="D178" t="s">
        <v>152</v>
      </c>
      <c r="E178" s="3">
        <v>500</v>
      </c>
      <c r="F178">
        <v>1974</v>
      </c>
      <c r="G178" t="s">
        <v>357</v>
      </c>
      <c r="H178" s="7">
        <f>SUM(E$1:E178)</f>
        <v>341429.78000000014</v>
      </c>
    </row>
    <row r="179" spans="1:8" x14ac:dyDescent="0.25">
      <c r="A179" t="s">
        <v>344</v>
      </c>
      <c r="B179" t="s">
        <v>373</v>
      </c>
      <c r="C179" t="s">
        <v>4</v>
      </c>
      <c r="D179" t="s">
        <v>307</v>
      </c>
      <c r="E179" s="3">
        <v>506.88</v>
      </c>
      <c r="F179">
        <v>1974</v>
      </c>
      <c r="G179" t="s">
        <v>357</v>
      </c>
      <c r="H179" s="7">
        <f>SUM(E$1:E179)</f>
        <v>341936.66000000015</v>
      </c>
    </row>
    <row r="180" spans="1:8" x14ac:dyDescent="0.25">
      <c r="A180" t="s">
        <v>344</v>
      </c>
      <c r="B180" t="s">
        <v>373</v>
      </c>
      <c r="C180" t="s">
        <v>4</v>
      </c>
      <c r="D180" t="s">
        <v>266</v>
      </c>
      <c r="E180" s="3">
        <v>550</v>
      </c>
      <c r="F180">
        <v>1974</v>
      </c>
      <c r="G180" t="s">
        <v>357</v>
      </c>
      <c r="H180" s="7">
        <f>SUM(E$1:E180)</f>
        <v>342486.66000000015</v>
      </c>
    </row>
    <row r="181" spans="1:8" x14ac:dyDescent="0.25">
      <c r="A181" t="s">
        <v>344</v>
      </c>
      <c r="B181" t="s">
        <v>373</v>
      </c>
      <c r="C181" t="s">
        <v>4</v>
      </c>
      <c r="D181" t="s">
        <v>268</v>
      </c>
      <c r="E181" s="3">
        <v>550</v>
      </c>
      <c r="F181">
        <v>1974</v>
      </c>
      <c r="G181" t="s">
        <v>357</v>
      </c>
      <c r="H181" s="7">
        <f>SUM(E$1:E181)</f>
        <v>343036.66000000015</v>
      </c>
    </row>
    <row r="182" spans="1:8" x14ac:dyDescent="0.25">
      <c r="A182" t="s">
        <v>344</v>
      </c>
      <c r="B182" t="s">
        <v>373</v>
      </c>
      <c r="C182" t="s">
        <v>4</v>
      </c>
      <c r="D182" t="s">
        <v>202</v>
      </c>
      <c r="E182" s="3">
        <v>562.25</v>
      </c>
      <c r="F182">
        <v>1974</v>
      </c>
      <c r="G182" t="s">
        <v>357</v>
      </c>
      <c r="H182" s="7">
        <f>SUM(E$1:E182)</f>
        <v>343598.91000000015</v>
      </c>
    </row>
    <row r="183" spans="1:8" x14ac:dyDescent="0.25">
      <c r="A183" t="s">
        <v>351</v>
      </c>
      <c r="B183" t="s">
        <v>373</v>
      </c>
      <c r="C183" t="s">
        <v>4</v>
      </c>
      <c r="D183" t="s">
        <v>258</v>
      </c>
      <c r="E183" s="3">
        <v>586.47</v>
      </c>
      <c r="F183">
        <v>1974</v>
      </c>
      <c r="G183" t="s">
        <v>357</v>
      </c>
      <c r="H183" s="7">
        <f>SUM(E$1:E183)</f>
        <v>344185.38000000012</v>
      </c>
    </row>
    <row r="184" spans="1:8" x14ac:dyDescent="0.25">
      <c r="A184" t="s">
        <v>344</v>
      </c>
      <c r="B184" t="s">
        <v>373</v>
      </c>
      <c r="C184" t="s">
        <v>4</v>
      </c>
      <c r="D184" t="s">
        <v>200</v>
      </c>
      <c r="E184" s="3">
        <v>587.37</v>
      </c>
      <c r="F184">
        <v>1974</v>
      </c>
      <c r="G184" t="s">
        <v>357</v>
      </c>
      <c r="H184" s="7">
        <f>SUM(E$1:E184)</f>
        <v>344772.75000000012</v>
      </c>
    </row>
    <row r="185" spans="1:8" x14ac:dyDescent="0.25">
      <c r="A185" t="s">
        <v>344</v>
      </c>
      <c r="B185" t="s">
        <v>373</v>
      </c>
      <c r="C185" t="s">
        <v>4</v>
      </c>
      <c r="D185" t="s">
        <v>199</v>
      </c>
      <c r="E185" s="3">
        <v>594.77</v>
      </c>
      <c r="F185">
        <v>1974</v>
      </c>
      <c r="G185" t="s">
        <v>357</v>
      </c>
      <c r="H185" s="7">
        <f>SUM(E$1:E185)</f>
        <v>345367.52000000014</v>
      </c>
    </row>
    <row r="186" spans="1:8" x14ac:dyDescent="0.25">
      <c r="A186" t="s">
        <v>344</v>
      </c>
      <c r="B186" t="s">
        <v>373</v>
      </c>
      <c r="C186" t="s">
        <v>4</v>
      </c>
      <c r="D186" t="s">
        <v>201</v>
      </c>
      <c r="E186" s="3">
        <v>596.27</v>
      </c>
      <c r="F186">
        <v>1974</v>
      </c>
      <c r="G186" t="s">
        <v>357</v>
      </c>
      <c r="H186" s="7">
        <f>SUM(E$1:E186)</f>
        <v>345963.79000000015</v>
      </c>
    </row>
    <row r="187" spans="1:8" x14ac:dyDescent="0.25">
      <c r="A187" t="s">
        <v>345</v>
      </c>
      <c r="B187" t="s">
        <v>373</v>
      </c>
      <c r="C187" t="s">
        <v>4</v>
      </c>
      <c r="D187" t="s">
        <v>20</v>
      </c>
      <c r="E187" s="3">
        <v>620</v>
      </c>
      <c r="F187">
        <v>1974</v>
      </c>
      <c r="G187" t="s">
        <v>357</v>
      </c>
      <c r="H187" s="7">
        <f>SUM(E$1:E187)</f>
        <v>346583.79000000015</v>
      </c>
    </row>
    <row r="188" spans="1:8" x14ac:dyDescent="0.25">
      <c r="A188" t="s">
        <v>346</v>
      </c>
      <c r="B188" t="s">
        <v>373</v>
      </c>
      <c r="C188" t="s">
        <v>4</v>
      </c>
      <c r="D188" t="s">
        <v>28</v>
      </c>
      <c r="E188" s="3">
        <v>620</v>
      </c>
      <c r="F188">
        <v>1974</v>
      </c>
      <c r="G188" t="s">
        <v>357</v>
      </c>
      <c r="H188" s="7">
        <f>SUM(E$1:E188)</f>
        <v>347203.79000000015</v>
      </c>
    </row>
    <row r="189" spans="1:8" x14ac:dyDescent="0.25">
      <c r="A189" t="s">
        <v>347</v>
      </c>
      <c r="B189" t="s">
        <v>373</v>
      </c>
      <c r="C189" t="s">
        <v>4</v>
      </c>
      <c r="D189" t="s">
        <v>35</v>
      </c>
      <c r="E189" s="3">
        <v>620</v>
      </c>
      <c r="F189">
        <v>1974</v>
      </c>
      <c r="G189" t="s">
        <v>357</v>
      </c>
      <c r="H189" s="7">
        <f>SUM(E$1:E189)</f>
        <v>347823.79000000015</v>
      </c>
    </row>
    <row r="190" spans="1:8" x14ac:dyDescent="0.25">
      <c r="A190" t="s">
        <v>348</v>
      </c>
      <c r="B190" t="s">
        <v>373</v>
      </c>
      <c r="C190" t="s">
        <v>4</v>
      </c>
      <c r="D190" t="s">
        <v>105</v>
      </c>
      <c r="E190" s="3">
        <v>620</v>
      </c>
      <c r="F190">
        <v>1974</v>
      </c>
      <c r="G190" t="s">
        <v>357</v>
      </c>
      <c r="H190" s="7">
        <f>SUM(E$1:E190)</f>
        <v>348443.79000000015</v>
      </c>
    </row>
    <row r="191" spans="1:8" x14ac:dyDescent="0.25">
      <c r="A191" t="s">
        <v>350</v>
      </c>
      <c r="B191" t="s">
        <v>373</v>
      </c>
      <c r="C191" t="s">
        <v>4</v>
      </c>
      <c r="D191" t="s">
        <v>255</v>
      </c>
      <c r="E191" s="3">
        <v>640</v>
      </c>
      <c r="F191">
        <v>1974</v>
      </c>
      <c r="G191" t="s">
        <v>357</v>
      </c>
      <c r="H191" s="7">
        <f>SUM(E$1:E191)</f>
        <v>349083.79000000015</v>
      </c>
    </row>
    <row r="192" spans="1:8" x14ac:dyDescent="0.25">
      <c r="A192" t="s">
        <v>351</v>
      </c>
      <c r="B192" t="s">
        <v>373</v>
      </c>
      <c r="C192" t="s">
        <v>4</v>
      </c>
      <c r="D192" t="s">
        <v>260</v>
      </c>
      <c r="E192" s="3">
        <v>640</v>
      </c>
      <c r="F192">
        <v>1974</v>
      </c>
      <c r="G192" t="s">
        <v>357</v>
      </c>
      <c r="H192" s="7">
        <f>SUM(E$1:E192)</f>
        <v>349723.79000000015</v>
      </c>
    </row>
    <row r="193" spans="1:8" x14ac:dyDescent="0.25">
      <c r="A193" t="s">
        <v>345</v>
      </c>
      <c r="B193" t="s">
        <v>373</v>
      </c>
      <c r="C193" t="s">
        <v>4</v>
      </c>
      <c r="D193" t="s">
        <v>289</v>
      </c>
      <c r="E193" s="3">
        <v>640</v>
      </c>
      <c r="F193">
        <v>1974</v>
      </c>
      <c r="G193" t="s">
        <v>357</v>
      </c>
      <c r="H193" s="7">
        <f>SUM(E$1:E193)</f>
        <v>350363.79000000015</v>
      </c>
    </row>
    <row r="194" spans="1:8" x14ac:dyDescent="0.25">
      <c r="A194" t="s">
        <v>349</v>
      </c>
      <c r="B194" t="s">
        <v>373</v>
      </c>
      <c r="C194" t="s">
        <v>4</v>
      </c>
      <c r="D194" t="s">
        <v>49</v>
      </c>
      <c r="E194" s="3">
        <v>675.36</v>
      </c>
      <c r="F194">
        <v>1974</v>
      </c>
      <c r="G194" t="s">
        <v>357</v>
      </c>
      <c r="H194" s="7">
        <f>SUM(E$1:E194)</f>
        <v>351039.15000000014</v>
      </c>
    </row>
    <row r="195" spans="1:8" x14ac:dyDescent="0.25">
      <c r="A195" t="s">
        <v>349</v>
      </c>
      <c r="B195" t="s">
        <v>373</v>
      </c>
      <c r="C195" t="s">
        <v>4</v>
      </c>
      <c r="D195" t="s">
        <v>107</v>
      </c>
      <c r="E195" s="3">
        <v>765</v>
      </c>
      <c r="F195">
        <v>1974</v>
      </c>
      <c r="G195" t="s">
        <v>357</v>
      </c>
      <c r="H195" s="7">
        <f>SUM(E$1:E195)</f>
        <v>351804.15000000014</v>
      </c>
    </row>
    <row r="196" spans="1:8" x14ac:dyDescent="0.25">
      <c r="A196" t="s">
        <v>344</v>
      </c>
      <c r="B196" t="s">
        <v>373</v>
      </c>
      <c r="C196" t="s">
        <v>4</v>
      </c>
      <c r="D196" t="s">
        <v>228</v>
      </c>
      <c r="E196" s="3">
        <v>797.12</v>
      </c>
      <c r="F196">
        <v>3013</v>
      </c>
      <c r="G196" t="s">
        <v>357</v>
      </c>
      <c r="H196" s="7">
        <f>SUM(E$1:E196)</f>
        <v>352601.27000000014</v>
      </c>
    </row>
    <row r="197" spans="1:8" x14ac:dyDescent="0.25">
      <c r="A197" t="s">
        <v>344</v>
      </c>
      <c r="B197" t="s">
        <v>373</v>
      </c>
      <c r="C197" t="s">
        <v>4</v>
      </c>
      <c r="D197" t="s">
        <v>274</v>
      </c>
      <c r="E197" s="3">
        <v>797.12</v>
      </c>
      <c r="F197">
        <v>3013</v>
      </c>
      <c r="G197" t="s">
        <v>357</v>
      </c>
      <c r="H197" s="7">
        <f>SUM(E$1:E197)</f>
        <v>353398.39000000013</v>
      </c>
    </row>
    <row r="198" spans="1:8" x14ac:dyDescent="0.25">
      <c r="A198" t="s">
        <v>344</v>
      </c>
      <c r="B198" t="s">
        <v>373</v>
      </c>
      <c r="C198" t="s">
        <v>4</v>
      </c>
      <c r="D198" t="s">
        <v>303</v>
      </c>
      <c r="E198" s="3">
        <v>797.12</v>
      </c>
      <c r="F198">
        <v>3013</v>
      </c>
      <c r="G198" t="s">
        <v>357</v>
      </c>
      <c r="H198" s="7">
        <f>SUM(E$1:E198)</f>
        <v>354195.51000000013</v>
      </c>
    </row>
    <row r="199" spans="1:8" x14ac:dyDescent="0.25">
      <c r="A199" t="s">
        <v>347</v>
      </c>
      <c r="B199" t="s">
        <v>373</v>
      </c>
      <c r="C199" t="s">
        <v>4</v>
      </c>
      <c r="D199" t="s">
        <v>244</v>
      </c>
      <c r="E199" s="3">
        <v>890</v>
      </c>
      <c r="F199">
        <v>1974</v>
      </c>
      <c r="G199" t="s">
        <v>357</v>
      </c>
      <c r="H199" s="7">
        <f>SUM(E$1:E199)</f>
        <v>355085.51000000013</v>
      </c>
    </row>
    <row r="200" spans="1:8" x14ac:dyDescent="0.25">
      <c r="A200" t="s">
        <v>346</v>
      </c>
      <c r="B200" t="s">
        <v>373</v>
      </c>
      <c r="C200" t="s">
        <v>4</v>
      </c>
      <c r="D200" t="s">
        <v>26</v>
      </c>
      <c r="E200" s="3">
        <v>907.63</v>
      </c>
      <c r="F200">
        <v>100</v>
      </c>
      <c r="G200" t="s">
        <v>357</v>
      </c>
      <c r="H200" s="7">
        <f>SUM(E$1:E200)</f>
        <v>355993.14000000013</v>
      </c>
    </row>
    <row r="201" spans="1:8" x14ac:dyDescent="0.25">
      <c r="A201" t="s">
        <v>346</v>
      </c>
      <c r="B201" t="s">
        <v>373</v>
      </c>
      <c r="C201" t="s">
        <v>4</v>
      </c>
      <c r="D201" t="s">
        <v>73</v>
      </c>
      <c r="E201" s="3">
        <v>907.63</v>
      </c>
      <c r="F201">
        <v>100</v>
      </c>
      <c r="G201" t="s">
        <v>357</v>
      </c>
      <c r="H201" s="7">
        <f>SUM(E$1:E201)</f>
        <v>356900.77000000014</v>
      </c>
    </row>
    <row r="202" spans="1:8" x14ac:dyDescent="0.25">
      <c r="A202" t="s">
        <v>344</v>
      </c>
      <c r="B202" t="s">
        <v>373</v>
      </c>
      <c r="C202" t="s">
        <v>4</v>
      </c>
      <c r="D202" t="s">
        <v>85</v>
      </c>
      <c r="E202" s="3">
        <v>907.63</v>
      </c>
      <c r="F202">
        <v>100</v>
      </c>
      <c r="G202" t="s">
        <v>357</v>
      </c>
      <c r="H202" s="7">
        <f>SUM(E$1:E202)</f>
        <v>357808.40000000014</v>
      </c>
    </row>
    <row r="203" spans="1:8" x14ac:dyDescent="0.25">
      <c r="A203" t="s">
        <v>344</v>
      </c>
      <c r="B203" t="s">
        <v>373</v>
      </c>
      <c r="C203" t="s">
        <v>4</v>
      </c>
      <c r="D203" t="s">
        <v>115</v>
      </c>
      <c r="E203" s="3">
        <v>907.63</v>
      </c>
      <c r="F203">
        <v>100</v>
      </c>
      <c r="G203" t="s">
        <v>357</v>
      </c>
      <c r="H203" s="7">
        <f>SUM(E$1:E203)</f>
        <v>358716.03000000014</v>
      </c>
    </row>
    <row r="204" spans="1:8" x14ac:dyDescent="0.25">
      <c r="A204" t="s">
        <v>344</v>
      </c>
      <c r="B204" t="s">
        <v>373</v>
      </c>
      <c r="C204" t="s">
        <v>4</v>
      </c>
      <c r="D204" t="s">
        <v>143</v>
      </c>
      <c r="E204" s="3">
        <v>907.63</v>
      </c>
      <c r="F204">
        <v>100</v>
      </c>
      <c r="G204" t="s">
        <v>357</v>
      </c>
      <c r="H204" s="7">
        <f>SUM(E$1:E204)</f>
        <v>359623.66000000015</v>
      </c>
    </row>
    <row r="205" spans="1:8" x14ac:dyDescent="0.25">
      <c r="A205" t="s">
        <v>344</v>
      </c>
      <c r="B205" t="s">
        <v>373</v>
      </c>
      <c r="C205" t="s">
        <v>4</v>
      </c>
      <c r="D205" t="s">
        <v>180</v>
      </c>
      <c r="E205" s="3">
        <v>907.63</v>
      </c>
      <c r="F205">
        <v>100</v>
      </c>
      <c r="G205" t="s">
        <v>357</v>
      </c>
      <c r="H205" s="7">
        <f>SUM(E$1:E205)</f>
        <v>360531.29000000015</v>
      </c>
    </row>
    <row r="206" spans="1:8" x14ac:dyDescent="0.25">
      <c r="A206" t="s">
        <v>344</v>
      </c>
      <c r="B206" t="s">
        <v>373</v>
      </c>
      <c r="C206" t="s">
        <v>4</v>
      </c>
      <c r="D206" t="s">
        <v>216</v>
      </c>
      <c r="E206" s="3">
        <v>907.63</v>
      </c>
      <c r="F206">
        <v>100</v>
      </c>
      <c r="G206" t="s">
        <v>357</v>
      </c>
      <c r="H206" s="7">
        <f>SUM(E$1:E206)</f>
        <v>361438.92000000016</v>
      </c>
    </row>
    <row r="207" spans="1:8" x14ac:dyDescent="0.25">
      <c r="A207" t="s">
        <v>344</v>
      </c>
      <c r="B207" t="s">
        <v>373</v>
      </c>
      <c r="C207" t="s">
        <v>4</v>
      </c>
      <c r="D207" t="s">
        <v>262</v>
      </c>
      <c r="E207" s="3">
        <v>907.63</v>
      </c>
      <c r="F207">
        <v>100</v>
      </c>
      <c r="G207" t="s">
        <v>357</v>
      </c>
      <c r="H207" s="7">
        <f>SUM(E$1:E207)</f>
        <v>362346.55000000016</v>
      </c>
    </row>
    <row r="208" spans="1:8" x14ac:dyDescent="0.25">
      <c r="A208" t="s">
        <v>344</v>
      </c>
      <c r="B208" t="s">
        <v>373</v>
      </c>
      <c r="C208" t="s">
        <v>4</v>
      </c>
      <c r="D208" t="s">
        <v>292</v>
      </c>
      <c r="E208" s="3">
        <v>907.63</v>
      </c>
      <c r="F208">
        <v>100</v>
      </c>
      <c r="G208" t="s">
        <v>357</v>
      </c>
      <c r="H208" s="7">
        <f>SUM(E$1:E208)</f>
        <v>363254.18000000017</v>
      </c>
    </row>
    <row r="209" spans="1:8" x14ac:dyDescent="0.25">
      <c r="A209" t="s">
        <v>344</v>
      </c>
      <c r="B209" t="s">
        <v>373</v>
      </c>
      <c r="C209" t="s">
        <v>6</v>
      </c>
      <c r="D209" t="s">
        <v>172</v>
      </c>
      <c r="E209" s="3">
        <v>915.75</v>
      </c>
      <c r="F209">
        <v>4163</v>
      </c>
      <c r="G209" t="s">
        <v>357</v>
      </c>
      <c r="H209" s="7">
        <f>SUM(E$1:E209)</f>
        <v>364169.93000000017</v>
      </c>
    </row>
    <row r="210" spans="1:8" x14ac:dyDescent="0.25">
      <c r="A210" t="s">
        <v>344</v>
      </c>
      <c r="B210" t="s">
        <v>373</v>
      </c>
      <c r="C210" t="s">
        <v>4</v>
      </c>
      <c r="D210" t="s">
        <v>150</v>
      </c>
      <c r="E210" s="3">
        <v>920</v>
      </c>
      <c r="F210">
        <v>1974</v>
      </c>
      <c r="G210" t="s">
        <v>357</v>
      </c>
      <c r="H210" s="7">
        <f>SUM(E$1:E210)</f>
        <v>365089.93000000017</v>
      </c>
    </row>
    <row r="211" spans="1:8" x14ac:dyDescent="0.25">
      <c r="A211" t="s">
        <v>345</v>
      </c>
      <c r="B211" t="s">
        <v>373</v>
      </c>
      <c r="C211" t="s">
        <v>4</v>
      </c>
      <c r="D211" t="s">
        <v>240</v>
      </c>
      <c r="E211" s="3">
        <v>930</v>
      </c>
      <c r="F211">
        <v>1974</v>
      </c>
      <c r="G211" t="s">
        <v>357</v>
      </c>
      <c r="H211" s="7">
        <f>SUM(E$1:E211)</f>
        <v>366019.93000000017</v>
      </c>
    </row>
    <row r="212" spans="1:8" x14ac:dyDescent="0.25">
      <c r="A212" t="s">
        <v>348</v>
      </c>
      <c r="B212" t="s">
        <v>373</v>
      </c>
      <c r="C212" t="s">
        <v>4</v>
      </c>
      <c r="D212" t="s">
        <v>247</v>
      </c>
      <c r="E212" s="3">
        <v>930</v>
      </c>
      <c r="F212">
        <v>1974</v>
      </c>
      <c r="G212" t="s">
        <v>357</v>
      </c>
      <c r="H212" s="7">
        <f>SUM(E$1:E212)</f>
        <v>366949.93000000017</v>
      </c>
    </row>
    <row r="213" spans="1:8" x14ac:dyDescent="0.25">
      <c r="A213" t="s">
        <v>350</v>
      </c>
      <c r="B213" t="s">
        <v>373</v>
      </c>
      <c r="C213" t="s">
        <v>4</v>
      </c>
      <c r="D213" t="s">
        <v>253</v>
      </c>
      <c r="E213" s="3">
        <v>930</v>
      </c>
      <c r="F213">
        <v>1974</v>
      </c>
      <c r="G213" t="s">
        <v>357</v>
      </c>
      <c r="H213" s="7">
        <f>SUM(E$1:E213)</f>
        <v>367879.93000000017</v>
      </c>
    </row>
    <row r="214" spans="1:8" x14ac:dyDescent="0.25">
      <c r="A214" t="s">
        <v>348</v>
      </c>
      <c r="B214" t="s">
        <v>373</v>
      </c>
      <c r="C214" t="s">
        <v>4</v>
      </c>
      <c r="D214" t="s">
        <v>249</v>
      </c>
      <c r="E214" s="3">
        <v>960</v>
      </c>
      <c r="F214">
        <v>1974</v>
      </c>
      <c r="G214" t="s">
        <v>357</v>
      </c>
      <c r="H214" s="7">
        <f>SUM(E$1:E214)</f>
        <v>368839.93000000017</v>
      </c>
    </row>
    <row r="215" spans="1:8" x14ac:dyDescent="0.25">
      <c r="A215" t="s">
        <v>344</v>
      </c>
      <c r="B215" t="s">
        <v>373</v>
      </c>
      <c r="C215" t="s">
        <v>4</v>
      </c>
      <c r="D215" t="s">
        <v>267</v>
      </c>
      <c r="E215" s="3">
        <v>960</v>
      </c>
      <c r="F215">
        <v>1974</v>
      </c>
      <c r="G215" t="s">
        <v>357</v>
      </c>
      <c r="H215" s="7">
        <f>SUM(E$1:E215)</f>
        <v>369799.93000000017</v>
      </c>
    </row>
    <row r="216" spans="1:8" x14ac:dyDescent="0.25">
      <c r="A216" t="s">
        <v>344</v>
      </c>
      <c r="B216" t="s">
        <v>373</v>
      </c>
      <c r="C216" t="s">
        <v>4</v>
      </c>
      <c r="D216" t="s">
        <v>11</v>
      </c>
      <c r="E216" s="3">
        <v>1110</v>
      </c>
      <c r="F216">
        <v>1974</v>
      </c>
      <c r="G216" t="s">
        <v>357</v>
      </c>
      <c r="H216" s="7">
        <f>SUM(E$1:E216)</f>
        <v>370909.93000000017</v>
      </c>
    </row>
    <row r="217" spans="1:8" x14ac:dyDescent="0.25">
      <c r="A217" t="s">
        <v>344</v>
      </c>
      <c r="B217" t="s">
        <v>373</v>
      </c>
      <c r="C217" t="s">
        <v>4</v>
      </c>
      <c r="D217" t="s">
        <v>56</v>
      </c>
      <c r="E217" s="3">
        <v>1120</v>
      </c>
      <c r="F217">
        <v>1974</v>
      </c>
      <c r="G217" t="s">
        <v>357</v>
      </c>
      <c r="H217" s="7">
        <f>SUM(E$1:E217)</f>
        <v>372029.93000000017</v>
      </c>
    </row>
    <row r="218" spans="1:8" x14ac:dyDescent="0.25">
      <c r="A218" t="s">
        <v>349</v>
      </c>
      <c r="B218" t="s">
        <v>373</v>
      </c>
      <c r="C218" t="s">
        <v>4</v>
      </c>
      <c r="D218" t="s">
        <v>80</v>
      </c>
      <c r="E218" s="3">
        <v>1120</v>
      </c>
      <c r="F218">
        <v>1974</v>
      </c>
      <c r="G218" t="s">
        <v>357</v>
      </c>
      <c r="H218" s="7">
        <f>SUM(E$1:E218)</f>
        <v>373149.93000000017</v>
      </c>
    </row>
    <row r="219" spans="1:8" x14ac:dyDescent="0.25">
      <c r="A219" t="s">
        <v>344</v>
      </c>
      <c r="B219" t="s">
        <v>373</v>
      </c>
      <c r="C219" t="s">
        <v>4</v>
      </c>
      <c r="D219" t="s">
        <v>189</v>
      </c>
      <c r="E219" s="3">
        <v>1190</v>
      </c>
      <c r="F219">
        <v>1974</v>
      </c>
      <c r="G219" t="s">
        <v>357</v>
      </c>
      <c r="H219" s="7">
        <f>SUM(E$1:E219)</f>
        <v>374339.93000000017</v>
      </c>
    </row>
    <row r="220" spans="1:8" x14ac:dyDescent="0.25">
      <c r="A220" t="s">
        <v>344</v>
      </c>
      <c r="B220" t="s">
        <v>373</v>
      </c>
      <c r="C220" t="s">
        <v>4</v>
      </c>
      <c r="D220" t="s">
        <v>298</v>
      </c>
      <c r="E220" s="3">
        <v>1190</v>
      </c>
      <c r="F220">
        <v>1974</v>
      </c>
      <c r="G220" t="s">
        <v>357</v>
      </c>
      <c r="H220" s="7">
        <f>SUM(E$1:E220)</f>
        <v>375529.93000000017</v>
      </c>
    </row>
    <row r="221" spans="1:8" x14ac:dyDescent="0.25">
      <c r="A221" t="s">
        <v>348</v>
      </c>
      <c r="B221" t="s">
        <v>373</v>
      </c>
      <c r="C221" t="s">
        <v>4</v>
      </c>
      <c r="D221" t="s">
        <v>319</v>
      </c>
      <c r="E221" s="3">
        <v>1190</v>
      </c>
      <c r="F221">
        <v>1974</v>
      </c>
      <c r="G221" t="s">
        <v>357</v>
      </c>
      <c r="H221" s="7">
        <f>SUM(E$1:E221)</f>
        <v>376719.93000000017</v>
      </c>
    </row>
    <row r="222" spans="1:8" x14ac:dyDescent="0.25">
      <c r="A222" t="s">
        <v>348</v>
      </c>
      <c r="B222" t="s">
        <v>373</v>
      </c>
      <c r="C222" t="s">
        <v>4</v>
      </c>
      <c r="D222" t="s">
        <v>102</v>
      </c>
      <c r="E222" s="3">
        <v>1201.29</v>
      </c>
      <c r="F222">
        <v>1974</v>
      </c>
      <c r="G222" t="s">
        <v>357</v>
      </c>
      <c r="H222" s="7">
        <f>SUM(E$1:E222)</f>
        <v>377921.22000000015</v>
      </c>
    </row>
    <row r="223" spans="1:8" x14ac:dyDescent="0.25">
      <c r="A223" t="s">
        <v>344</v>
      </c>
      <c r="B223" t="s">
        <v>373</v>
      </c>
      <c r="C223" t="s">
        <v>4</v>
      </c>
      <c r="D223" t="s">
        <v>184</v>
      </c>
      <c r="E223" s="3">
        <v>1240</v>
      </c>
      <c r="F223">
        <v>1974</v>
      </c>
      <c r="G223" t="s">
        <v>357</v>
      </c>
      <c r="H223" s="7">
        <f>SUM(E$1:E223)</f>
        <v>379161.22000000015</v>
      </c>
    </row>
    <row r="224" spans="1:8" x14ac:dyDescent="0.25">
      <c r="A224" t="s">
        <v>344</v>
      </c>
      <c r="B224" t="s">
        <v>373</v>
      </c>
      <c r="C224" t="s">
        <v>4</v>
      </c>
      <c r="D224" t="s">
        <v>185</v>
      </c>
      <c r="E224" s="3">
        <v>1240</v>
      </c>
      <c r="F224">
        <v>1974</v>
      </c>
      <c r="G224" t="s">
        <v>357</v>
      </c>
      <c r="H224" s="7">
        <f>SUM(E$1:E224)</f>
        <v>380401.22000000015</v>
      </c>
    </row>
    <row r="225" spans="1:8" x14ac:dyDescent="0.25">
      <c r="A225" t="s">
        <v>344</v>
      </c>
      <c r="B225" t="s">
        <v>373</v>
      </c>
      <c r="C225" t="s">
        <v>4</v>
      </c>
      <c r="D225" t="s">
        <v>187</v>
      </c>
      <c r="E225" s="3">
        <v>1240</v>
      </c>
      <c r="F225">
        <v>1974</v>
      </c>
      <c r="G225" t="s">
        <v>357</v>
      </c>
      <c r="H225" s="7">
        <f>SUM(E$1:E225)</f>
        <v>381641.22000000015</v>
      </c>
    </row>
    <row r="226" spans="1:8" x14ac:dyDescent="0.25">
      <c r="A226" t="s">
        <v>351</v>
      </c>
      <c r="B226" t="s">
        <v>373</v>
      </c>
      <c r="C226" t="s">
        <v>4</v>
      </c>
      <c r="D226" t="s">
        <v>259</v>
      </c>
      <c r="E226" s="3">
        <v>1240</v>
      </c>
      <c r="F226">
        <v>1974</v>
      </c>
      <c r="G226" t="s">
        <v>357</v>
      </c>
      <c r="H226" s="7">
        <f>SUM(E$1:E226)</f>
        <v>382881.22000000015</v>
      </c>
    </row>
    <row r="227" spans="1:8" x14ac:dyDescent="0.25">
      <c r="A227" t="s">
        <v>348</v>
      </c>
      <c r="B227" t="s">
        <v>373</v>
      </c>
      <c r="C227" t="s">
        <v>4</v>
      </c>
      <c r="D227" t="s">
        <v>104</v>
      </c>
      <c r="E227" s="3">
        <v>1430</v>
      </c>
      <c r="F227">
        <v>1974</v>
      </c>
      <c r="G227" t="s">
        <v>357</v>
      </c>
      <c r="H227" s="7">
        <f>SUM(E$1:E227)</f>
        <v>384311.22000000015</v>
      </c>
    </row>
    <row r="228" spans="1:8" x14ac:dyDescent="0.25">
      <c r="A228" t="s">
        <v>344</v>
      </c>
      <c r="B228" t="s">
        <v>373</v>
      </c>
      <c r="C228" t="s">
        <v>4</v>
      </c>
      <c r="D228" t="s">
        <v>186</v>
      </c>
      <c r="E228" s="3">
        <v>1550</v>
      </c>
      <c r="F228">
        <v>1974</v>
      </c>
      <c r="G228" t="s">
        <v>357</v>
      </c>
      <c r="H228" s="7">
        <f>SUM(E$1:E228)</f>
        <v>385861.22000000015</v>
      </c>
    </row>
    <row r="229" spans="1:8" x14ac:dyDescent="0.25">
      <c r="A229" t="s">
        <v>349</v>
      </c>
      <c r="B229" t="s">
        <v>373</v>
      </c>
      <c r="C229" t="s">
        <v>4</v>
      </c>
      <c r="D229" t="s">
        <v>43</v>
      </c>
      <c r="E229" s="3">
        <v>1602.34</v>
      </c>
      <c r="F229">
        <v>2801</v>
      </c>
      <c r="G229" t="s">
        <v>357</v>
      </c>
      <c r="H229" s="7">
        <f>SUM(E$1:E229)</f>
        <v>387463.56000000017</v>
      </c>
    </row>
    <row r="230" spans="1:8" x14ac:dyDescent="0.25">
      <c r="A230" t="s">
        <v>349</v>
      </c>
      <c r="B230" t="s">
        <v>373</v>
      </c>
      <c r="C230" t="s">
        <v>4</v>
      </c>
      <c r="D230" t="s">
        <v>251</v>
      </c>
      <c r="E230" s="3">
        <v>1634.1</v>
      </c>
      <c r="F230">
        <v>2726</v>
      </c>
      <c r="G230" t="s">
        <v>357</v>
      </c>
      <c r="H230" s="7">
        <f>SUM(E$1:E230)</f>
        <v>389097.66000000015</v>
      </c>
    </row>
    <row r="231" spans="1:8" x14ac:dyDescent="0.25">
      <c r="A231" t="s">
        <v>344</v>
      </c>
      <c r="B231" t="s">
        <v>373</v>
      </c>
      <c r="C231" t="s">
        <v>4</v>
      </c>
      <c r="D231" t="s">
        <v>205</v>
      </c>
      <c r="E231" s="3">
        <v>1673.69</v>
      </c>
      <c r="F231">
        <v>2726</v>
      </c>
      <c r="G231" t="s">
        <v>357</v>
      </c>
      <c r="H231" s="7">
        <f>SUM(E$1:E231)</f>
        <v>390771.35000000015</v>
      </c>
    </row>
    <row r="232" spans="1:8" x14ac:dyDescent="0.25">
      <c r="A232" t="s">
        <v>344</v>
      </c>
      <c r="B232" t="s">
        <v>373</v>
      </c>
      <c r="C232" t="s">
        <v>4</v>
      </c>
      <c r="D232" t="s">
        <v>297</v>
      </c>
      <c r="E232" s="3">
        <v>1740</v>
      </c>
      <c r="F232">
        <v>1974</v>
      </c>
      <c r="G232" t="s">
        <v>357</v>
      </c>
      <c r="H232" s="7">
        <f>SUM(E$1:E232)</f>
        <v>392511.35000000015</v>
      </c>
    </row>
    <row r="233" spans="1:8" x14ac:dyDescent="0.25">
      <c r="A233" t="s">
        <v>349</v>
      </c>
      <c r="B233" t="s">
        <v>373</v>
      </c>
      <c r="C233" t="s">
        <v>4</v>
      </c>
      <c r="D233" t="s">
        <v>176</v>
      </c>
      <c r="E233" s="3">
        <v>1799.6</v>
      </c>
      <c r="F233">
        <v>2726</v>
      </c>
      <c r="G233" t="s">
        <v>357</v>
      </c>
      <c r="H233" s="7">
        <f>SUM(E$1:E233)</f>
        <v>394310.95000000013</v>
      </c>
    </row>
    <row r="234" spans="1:8" x14ac:dyDescent="0.25">
      <c r="A234" t="s">
        <v>344</v>
      </c>
      <c r="B234" t="s">
        <v>373</v>
      </c>
      <c r="C234" t="s">
        <v>4</v>
      </c>
      <c r="D234" t="s">
        <v>164</v>
      </c>
      <c r="E234" s="3">
        <v>1844.19</v>
      </c>
      <c r="F234">
        <v>2726</v>
      </c>
      <c r="G234" t="s">
        <v>357</v>
      </c>
      <c r="H234" s="7">
        <f>SUM(E$1:E234)</f>
        <v>396155.14000000013</v>
      </c>
    </row>
    <row r="235" spans="1:8" x14ac:dyDescent="0.25">
      <c r="A235" t="s">
        <v>344</v>
      </c>
      <c r="B235" t="s">
        <v>373</v>
      </c>
      <c r="C235" t="s">
        <v>3</v>
      </c>
      <c r="D235" t="s">
        <v>215</v>
      </c>
      <c r="E235" s="3">
        <v>1910</v>
      </c>
      <c r="F235">
        <v>4116</v>
      </c>
      <c r="G235" t="s">
        <v>357</v>
      </c>
      <c r="H235" s="7">
        <f>SUM(E$1:E235)</f>
        <v>398065.14000000013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workbookViewId="0">
      <selection activeCell="A2" sqref="A2:A10"/>
    </sheetView>
  </sheetViews>
  <sheetFormatPr defaultRowHeight="15" x14ac:dyDescent="0.25"/>
  <cols>
    <col min="1" max="1" width="11" customWidth="1"/>
    <col min="2" max="2" width="46.42578125" bestFit="1" customWidth="1"/>
    <col min="3" max="3" width="11.28515625" style="4" customWidth="1"/>
    <col min="4" max="4" width="10.28515625" customWidth="1"/>
    <col min="5" max="5" width="23.5703125" customWidth="1"/>
    <col min="6" max="6" width="21.42578125" bestFit="1" customWidth="1"/>
  </cols>
  <sheetData>
    <row r="1" spans="1:3" x14ac:dyDescent="0.25">
      <c r="A1" s="4" t="s">
        <v>343</v>
      </c>
      <c r="B1" t="s">
        <v>324</v>
      </c>
      <c r="C1" s="4" t="s">
        <v>355</v>
      </c>
    </row>
    <row r="2" spans="1:3" x14ac:dyDescent="0.25">
      <c r="A2">
        <v>4116</v>
      </c>
      <c r="B2" t="s">
        <v>325</v>
      </c>
      <c r="C2" s="4" t="s">
        <v>357</v>
      </c>
    </row>
    <row r="3" spans="1:3" x14ac:dyDescent="0.25">
      <c r="A3">
        <v>2801</v>
      </c>
      <c r="B3" t="s">
        <v>326</v>
      </c>
      <c r="C3" s="4" t="s">
        <v>357</v>
      </c>
    </row>
    <row r="4" spans="1:3" x14ac:dyDescent="0.25">
      <c r="A4">
        <v>2818</v>
      </c>
      <c r="B4" t="s">
        <v>363</v>
      </c>
      <c r="C4" s="4" t="s">
        <v>361</v>
      </c>
    </row>
    <row r="5" spans="1:3" x14ac:dyDescent="0.25">
      <c r="A5" s="5">
        <v>1974</v>
      </c>
      <c r="B5" s="5" t="s">
        <v>327</v>
      </c>
      <c r="C5" s="4" t="s">
        <v>357</v>
      </c>
    </row>
    <row r="6" spans="1:3" x14ac:dyDescent="0.25">
      <c r="A6">
        <v>2953</v>
      </c>
      <c r="B6" t="s">
        <v>328</v>
      </c>
      <c r="C6" s="4" t="s">
        <v>359</v>
      </c>
    </row>
    <row r="7" spans="1:3" x14ac:dyDescent="0.25">
      <c r="A7">
        <v>2797</v>
      </c>
      <c r="B7" t="s">
        <v>329</v>
      </c>
      <c r="C7" s="4" t="s">
        <v>359</v>
      </c>
    </row>
    <row r="8" spans="1:3" x14ac:dyDescent="0.25">
      <c r="A8">
        <v>136</v>
      </c>
      <c r="B8" t="s">
        <v>330</v>
      </c>
      <c r="C8" s="4" t="s">
        <v>359</v>
      </c>
    </row>
    <row r="9" spans="1:3" x14ac:dyDescent="0.25">
      <c r="A9">
        <v>1369</v>
      </c>
      <c r="B9" t="s">
        <v>331</v>
      </c>
      <c r="C9" s="4" t="s">
        <v>358</v>
      </c>
    </row>
    <row r="10" spans="1:3" x14ac:dyDescent="0.25">
      <c r="A10">
        <v>2726</v>
      </c>
      <c r="B10" t="s">
        <v>332</v>
      </c>
      <c r="C10" s="4" t="s">
        <v>357</v>
      </c>
    </row>
    <row r="11" spans="1:3" x14ac:dyDescent="0.25">
      <c r="A11">
        <v>32</v>
      </c>
      <c r="B11" t="s">
        <v>333</v>
      </c>
      <c r="C11" s="4" t="s">
        <v>358</v>
      </c>
    </row>
    <row r="12" spans="1:3" x14ac:dyDescent="0.25">
      <c r="A12">
        <v>2632</v>
      </c>
      <c r="B12" t="s">
        <v>334</v>
      </c>
      <c r="C12" s="4" t="s">
        <v>357</v>
      </c>
    </row>
    <row r="13" spans="1:3" x14ac:dyDescent="0.25">
      <c r="A13">
        <v>100</v>
      </c>
      <c r="B13" t="s">
        <v>335</v>
      </c>
      <c r="C13" s="4" t="s">
        <v>357</v>
      </c>
    </row>
    <row r="14" spans="1:3" x14ac:dyDescent="0.25">
      <c r="A14">
        <v>1455</v>
      </c>
      <c r="B14" t="s">
        <v>336</v>
      </c>
      <c r="C14" s="4" t="s">
        <v>359</v>
      </c>
    </row>
    <row r="15" spans="1:3" x14ac:dyDescent="0.25">
      <c r="A15">
        <v>3013</v>
      </c>
      <c r="B15" t="s">
        <v>337</v>
      </c>
      <c r="C15" s="4" t="s">
        <v>357</v>
      </c>
    </row>
    <row r="16" spans="1:3" x14ac:dyDescent="0.25">
      <c r="A16">
        <v>2987</v>
      </c>
      <c r="B16" t="s">
        <v>338</v>
      </c>
      <c r="C16" s="4" t="s">
        <v>359</v>
      </c>
    </row>
    <row r="17" spans="1:3" x14ac:dyDescent="0.25">
      <c r="A17">
        <v>1535</v>
      </c>
      <c r="B17" t="s">
        <v>364</v>
      </c>
      <c r="C17" s="4" t="s">
        <v>360</v>
      </c>
    </row>
    <row r="18" spans="1:3" x14ac:dyDescent="0.25">
      <c r="A18">
        <v>4129</v>
      </c>
      <c r="B18" t="s">
        <v>365</v>
      </c>
      <c r="C18" s="4" t="s">
        <v>360</v>
      </c>
    </row>
    <row r="19" spans="1:3" x14ac:dyDescent="0.25">
      <c r="A19">
        <v>4208</v>
      </c>
      <c r="B19" t="s">
        <v>366</v>
      </c>
      <c r="C19" s="4" t="s">
        <v>360</v>
      </c>
    </row>
    <row r="20" spans="1:3" x14ac:dyDescent="0.25">
      <c r="A20">
        <v>4207</v>
      </c>
      <c r="B20" t="s">
        <v>367</v>
      </c>
      <c r="C20" s="4" t="s">
        <v>360</v>
      </c>
    </row>
    <row r="21" spans="1:3" x14ac:dyDescent="0.25">
      <c r="A21">
        <v>4163</v>
      </c>
      <c r="B21" t="s">
        <v>339</v>
      </c>
      <c r="C21" s="4" t="s">
        <v>357</v>
      </c>
    </row>
    <row r="22" spans="1:3" x14ac:dyDescent="0.25">
      <c r="A22">
        <v>2922</v>
      </c>
      <c r="B22" t="s">
        <v>340</v>
      </c>
      <c r="C22" s="4" t="s">
        <v>357</v>
      </c>
    </row>
    <row r="23" spans="1:3" x14ac:dyDescent="0.25">
      <c r="A23">
        <v>642</v>
      </c>
      <c r="B23" t="s">
        <v>341</v>
      </c>
      <c r="C23" s="4" t="s">
        <v>357</v>
      </c>
    </row>
    <row r="24" spans="1:3" x14ac:dyDescent="0.25">
      <c r="A24">
        <v>5028</v>
      </c>
      <c r="B24" t="s">
        <v>342</v>
      </c>
      <c r="C24" s="4" t="s">
        <v>357</v>
      </c>
    </row>
  </sheetData>
  <autoFilter ref="A1:B482" xr:uid="{00000000-0009-0000-0000-000001000000}"/>
  <sortState xmlns:xlrd2="http://schemas.microsoft.com/office/spreadsheetml/2017/richdata2" ref="D2:E11">
    <sortCondition ref="D2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D2" sqref="D2:D7"/>
    </sheetView>
  </sheetViews>
  <sheetFormatPr defaultRowHeight="15" x14ac:dyDescent="0.25"/>
  <cols>
    <col min="1" max="1" width="9.42578125" bestFit="1" customWidth="1"/>
    <col min="2" max="2" width="20.28515625" bestFit="1" customWidth="1"/>
    <col min="3" max="3" width="19.28515625" bestFit="1" customWidth="1"/>
  </cols>
  <sheetData>
    <row r="1" spans="1:2" x14ac:dyDescent="0.25">
      <c r="A1" t="s">
        <v>362</v>
      </c>
      <c r="B1" t="s">
        <v>355</v>
      </c>
    </row>
    <row r="2" spans="1:2" x14ac:dyDescent="0.25">
      <c r="A2" t="s">
        <v>358</v>
      </c>
      <c r="B2" t="s">
        <v>356</v>
      </c>
    </row>
    <row r="3" spans="1:2" x14ac:dyDescent="0.25">
      <c r="A3" t="s">
        <v>359</v>
      </c>
      <c r="B3" t="s">
        <v>371</v>
      </c>
    </row>
    <row r="4" spans="1:2" x14ac:dyDescent="0.25">
      <c r="A4" t="s">
        <v>357</v>
      </c>
      <c r="B4" t="s">
        <v>353</v>
      </c>
    </row>
    <row r="5" spans="1:2" x14ac:dyDescent="0.25">
      <c r="A5" t="s">
        <v>360</v>
      </c>
      <c r="B5" t="s">
        <v>352</v>
      </c>
    </row>
    <row r="6" spans="1:2" x14ac:dyDescent="0.25">
      <c r="A6" t="s">
        <v>361</v>
      </c>
      <c r="B6" t="s">
        <v>354</v>
      </c>
    </row>
    <row r="8" spans="1:2" x14ac:dyDescent="0.25">
      <c r="A8" t="s">
        <v>370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Contas a Pagar pagar</vt:lpstr>
      <vt:lpstr>solucao</vt:lpstr>
      <vt:lpstr>cadastro Fornec</vt:lpstr>
      <vt:lpstr>Ordem de Prioridade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Cris</cp:lastModifiedBy>
  <dcterms:created xsi:type="dcterms:W3CDTF">2018-11-09T15:45:53Z</dcterms:created>
  <dcterms:modified xsi:type="dcterms:W3CDTF">2018-12-10T01:28:21Z</dcterms:modified>
</cp:coreProperties>
</file>