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4675" windowHeight="12045"/>
  </bookViews>
  <sheets>
    <sheet name="longru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1685" i="1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O4"/>
  <c r="O8"/>
  <c r="O68"/>
  <c r="O132"/>
  <c r="O136"/>
  <c r="O196"/>
  <c r="O260"/>
  <c r="O264"/>
  <c r="O324"/>
  <c r="O388"/>
  <c r="O392"/>
  <c r="O452"/>
  <c r="O516"/>
  <c r="O520"/>
  <c r="O580"/>
  <c r="O644"/>
  <c r="O648"/>
  <c r="O708"/>
  <c r="O772"/>
  <c r="O776"/>
  <c r="O836"/>
  <c r="O900"/>
  <c r="O904"/>
  <c r="O964"/>
  <c r="O1028"/>
  <c r="O1032"/>
  <c r="O1092"/>
  <c r="O1156"/>
  <c r="O1220"/>
  <c r="O1284"/>
  <c r="O1348"/>
  <c r="O1412"/>
  <c r="O1476"/>
  <c r="O1540"/>
  <c r="O1604"/>
  <c r="O1668"/>
  <c r="N1576"/>
  <c r="N1572"/>
  <c r="N1448"/>
  <c r="N1444"/>
  <c r="N1285"/>
  <c r="N1221"/>
  <c r="N1157"/>
  <c r="N1101"/>
  <c r="N1052"/>
  <c r="N1004"/>
  <c r="N1000"/>
  <c r="N961"/>
  <c r="N960"/>
  <c r="N940"/>
  <c r="N917"/>
  <c r="N876"/>
  <c r="N872"/>
  <c r="N837"/>
  <c r="N836"/>
  <c r="N800"/>
  <c r="N764"/>
  <c r="N760"/>
  <c r="N727"/>
  <c r="N724"/>
  <c r="N691"/>
  <c r="N689"/>
  <c r="N653"/>
  <c r="N636"/>
  <c r="N617"/>
  <c r="N616"/>
  <c r="N581"/>
  <c r="N580"/>
  <c r="N544"/>
  <c r="N508"/>
  <c r="N504"/>
  <c r="N471"/>
  <c r="N468"/>
  <c r="N435"/>
  <c r="N433"/>
  <c r="N397"/>
  <c r="N380"/>
  <c r="N361"/>
  <c r="N360"/>
  <c r="N325"/>
  <c r="N324"/>
  <c r="N293"/>
  <c r="N292"/>
  <c r="N261"/>
  <c r="N260"/>
  <c r="N229"/>
  <c r="N228"/>
  <c r="N197"/>
  <c r="N196"/>
  <c r="N165"/>
  <c r="N164"/>
  <c r="N133"/>
  <c r="N132"/>
  <c r="N101"/>
  <c r="N100"/>
  <c r="N69"/>
  <c r="N68"/>
  <c r="N37"/>
  <c r="N36"/>
  <c r="N5"/>
  <c r="N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H2"/>
  <c r="I2"/>
  <c r="K3"/>
  <c r="O3" s="1"/>
  <c r="K4"/>
  <c r="K5"/>
  <c r="O5" s="1"/>
  <c r="K6"/>
  <c r="K7"/>
  <c r="K8"/>
  <c r="K9"/>
  <c r="K10"/>
  <c r="O10" s="1"/>
  <c r="K11"/>
  <c r="O11" s="1"/>
  <c r="K12"/>
  <c r="O12" s="1"/>
  <c r="K13"/>
  <c r="O13" s="1"/>
  <c r="K14"/>
  <c r="K15"/>
  <c r="K16"/>
  <c r="K17"/>
  <c r="K18"/>
  <c r="O18" s="1"/>
  <c r="K19"/>
  <c r="O19" s="1"/>
  <c r="K20"/>
  <c r="O20" s="1"/>
  <c r="K21"/>
  <c r="O21" s="1"/>
  <c r="K22"/>
  <c r="K23"/>
  <c r="K24"/>
  <c r="K25"/>
  <c r="K26"/>
  <c r="O26" s="1"/>
  <c r="K27"/>
  <c r="O27" s="1"/>
  <c r="K28"/>
  <c r="O28" s="1"/>
  <c r="K29"/>
  <c r="O29" s="1"/>
  <c r="K30"/>
  <c r="K31"/>
  <c r="K32"/>
  <c r="K33"/>
  <c r="K34"/>
  <c r="O34" s="1"/>
  <c r="K35"/>
  <c r="O35" s="1"/>
  <c r="K36"/>
  <c r="O36" s="1"/>
  <c r="K37"/>
  <c r="O37" s="1"/>
  <c r="K38"/>
  <c r="K39"/>
  <c r="K40"/>
  <c r="K41"/>
  <c r="K42"/>
  <c r="O42" s="1"/>
  <c r="K43"/>
  <c r="O43" s="1"/>
  <c r="K44"/>
  <c r="O44" s="1"/>
  <c r="K45"/>
  <c r="O45" s="1"/>
  <c r="K46"/>
  <c r="K47"/>
  <c r="K48"/>
  <c r="K49"/>
  <c r="K50"/>
  <c r="O50" s="1"/>
  <c r="K51"/>
  <c r="O51" s="1"/>
  <c r="K52"/>
  <c r="O52" s="1"/>
  <c r="K53"/>
  <c r="O53" s="1"/>
  <c r="K54"/>
  <c r="K55"/>
  <c r="K56"/>
  <c r="K57"/>
  <c r="K58"/>
  <c r="O58" s="1"/>
  <c r="K59"/>
  <c r="O59" s="1"/>
  <c r="K60"/>
  <c r="O60" s="1"/>
  <c r="K61"/>
  <c r="O61" s="1"/>
  <c r="K62"/>
  <c r="K63"/>
  <c r="K64"/>
  <c r="K65"/>
  <c r="K66"/>
  <c r="O66" s="1"/>
  <c r="K67"/>
  <c r="O67" s="1"/>
  <c r="K68"/>
  <c r="K69"/>
  <c r="O69" s="1"/>
  <c r="K70"/>
  <c r="K71"/>
  <c r="K72"/>
  <c r="K73"/>
  <c r="K74"/>
  <c r="O74" s="1"/>
  <c r="K75"/>
  <c r="O75" s="1"/>
  <c r="K76"/>
  <c r="O76" s="1"/>
  <c r="K77"/>
  <c r="O77" s="1"/>
  <c r="K78"/>
  <c r="K79"/>
  <c r="K80"/>
  <c r="K81"/>
  <c r="K82"/>
  <c r="O82" s="1"/>
  <c r="K83"/>
  <c r="O83" s="1"/>
  <c r="K84"/>
  <c r="O84" s="1"/>
  <c r="K85"/>
  <c r="O85" s="1"/>
  <c r="K86"/>
  <c r="K87"/>
  <c r="K88"/>
  <c r="K89"/>
  <c r="K90"/>
  <c r="O90" s="1"/>
  <c r="K91"/>
  <c r="O91" s="1"/>
  <c r="K92"/>
  <c r="O92" s="1"/>
  <c r="K93"/>
  <c r="O93" s="1"/>
  <c r="K94"/>
  <c r="K95"/>
  <c r="K96"/>
  <c r="K97"/>
  <c r="K98"/>
  <c r="O98" s="1"/>
  <c r="K99"/>
  <c r="O99" s="1"/>
  <c r="K100"/>
  <c r="O100" s="1"/>
  <c r="K101"/>
  <c r="O101" s="1"/>
  <c r="K102"/>
  <c r="K103"/>
  <c r="K104"/>
  <c r="K105"/>
  <c r="K106"/>
  <c r="O106" s="1"/>
  <c r="K107"/>
  <c r="O107" s="1"/>
  <c r="K108"/>
  <c r="O108" s="1"/>
  <c r="K109"/>
  <c r="O109" s="1"/>
  <c r="K110"/>
  <c r="K111"/>
  <c r="K112"/>
  <c r="K113"/>
  <c r="K114"/>
  <c r="O114" s="1"/>
  <c r="K115"/>
  <c r="O115" s="1"/>
  <c r="K116"/>
  <c r="O116" s="1"/>
  <c r="K117"/>
  <c r="O117" s="1"/>
  <c r="K118"/>
  <c r="K119"/>
  <c r="K120"/>
  <c r="K121"/>
  <c r="K122"/>
  <c r="O122" s="1"/>
  <c r="K123"/>
  <c r="O123" s="1"/>
  <c r="K124"/>
  <c r="O124" s="1"/>
  <c r="K125"/>
  <c r="O125" s="1"/>
  <c r="K126"/>
  <c r="K127"/>
  <c r="K128"/>
  <c r="K129"/>
  <c r="K130"/>
  <c r="O130" s="1"/>
  <c r="K131"/>
  <c r="O131" s="1"/>
  <c r="K132"/>
  <c r="K133"/>
  <c r="O133" s="1"/>
  <c r="K134"/>
  <c r="K135"/>
  <c r="K136"/>
  <c r="K137"/>
  <c r="K138"/>
  <c r="O138" s="1"/>
  <c r="K139"/>
  <c r="O139" s="1"/>
  <c r="K140"/>
  <c r="O140" s="1"/>
  <c r="K141"/>
  <c r="O141" s="1"/>
  <c r="K142"/>
  <c r="K143"/>
  <c r="K144"/>
  <c r="K145"/>
  <c r="K146"/>
  <c r="O146" s="1"/>
  <c r="K147"/>
  <c r="O147" s="1"/>
  <c r="K148"/>
  <c r="O148" s="1"/>
  <c r="K149"/>
  <c r="O149" s="1"/>
  <c r="K150"/>
  <c r="K151"/>
  <c r="K152"/>
  <c r="K153"/>
  <c r="K154"/>
  <c r="O154" s="1"/>
  <c r="K155"/>
  <c r="O155" s="1"/>
  <c r="K156"/>
  <c r="O156" s="1"/>
  <c r="K157"/>
  <c r="O157" s="1"/>
  <c r="K158"/>
  <c r="K159"/>
  <c r="K160"/>
  <c r="K161"/>
  <c r="K162"/>
  <c r="O162" s="1"/>
  <c r="K163"/>
  <c r="O163" s="1"/>
  <c r="K164"/>
  <c r="O164" s="1"/>
  <c r="K165"/>
  <c r="O165" s="1"/>
  <c r="K166"/>
  <c r="K167"/>
  <c r="K168"/>
  <c r="K169"/>
  <c r="K170"/>
  <c r="O170" s="1"/>
  <c r="K171"/>
  <c r="O171" s="1"/>
  <c r="K172"/>
  <c r="O172" s="1"/>
  <c r="K173"/>
  <c r="O173" s="1"/>
  <c r="K174"/>
  <c r="K175"/>
  <c r="K176"/>
  <c r="K177"/>
  <c r="K178"/>
  <c r="O178" s="1"/>
  <c r="K179"/>
  <c r="O179" s="1"/>
  <c r="K180"/>
  <c r="O180" s="1"/>
  <c r="K181"/>
  <c r="O181" s="1"/>
  <c r="K182"/>
  <c r="K183"/>
  <c r="K184"/>
  <c r="K185"/>
  <c r="K186"/>
  <c r="O186" s="1"/>
  <c r="K187"/>
  <c r="O187" s="1"/>
  <c r="K188"/>
  <c r="O188" s="1"/>
  <c r="K189"/>
  <c r="O189" s="1"/>
  <c r="K190"/>
  <c r="K191"/>
  <c r="K192"/>
  <c r="K193"/>
  <c r="K194"/>
  <c r="O194" s="1"/>
  <c r="K195"/>
  <c r="O195" s="1"/>
  <c r="K196"/>
  <c r="K197"/>
  <c r="O197" s="1"/>
  <c r="K198"/>
  <c r="K199"/>
  <c r="K200"/>
  <c r="K201"/>
  <c r="K202"/>
  <c r="O202" s="1"/>
  <c r="K203"/>
  <c r="O203" s="1"/>
  <c r="K204"/>
  <c r="O204" s="1"/>
  <c r="K205"/>
  <c r="O205" s="1"/>
  <c r="K206"/>
  <c r="K207"/>
  <c r="K208"/>
  <c r="K209"/>
  <c r="K210"/>
  <c r="O210" s="1"/>
  <c r="K211"/>
  <c r="O211" s="1"/>
  <c r="K212"/>
  <c r="O212" s="1"/>
  <c r="K213"/>
  <c r="O213" s="1"/>
  <c r="K214"/>
  <c r="K215"/>
  <c r="K216"/>
  <c r="K217"/>
  <c r="K218"/>
  <c r="O218" s="1"/>
  <c r="K219"/>
  <c r="O219" s="1"/>
  <c r="K220"/>
  <c r="O220" s="1"/>
  <c r="K221"/>
  <c r="O221" s="1"/>
  <c r="K222"/>
  <c r="K223"/>
  <c r="K224"/>
  <c r="K225"/>
  <c r="K226"/>
  <c r="O226" s="1"/>
  <c r="K227"/>
  <c r="O227" s="1"/>
  <c r="K228"/>
  <c r="O228" s="1"/>
  <c r="K229"/>
  <c r="O229" s="1"/>
  <c r="K230"/>
  <c r="K231"/>
  <c r="K232"/>
  <c r="K233"/>
  <c r="K234"/>
  <c r="O234" s="1"/>
  <c r="K235"/>
  <c r="O235" s="1"/>
  <c r="K236"/>
  <c r="O236" s="1"/>
  <c r="K237"/>
  <c r="O237" s="1"/>
  <c r="K238"/>
  <c r="K239"/>
  <c r="K240"/>
  <c r="K241"/>
  <c r="K242"/>
  <c r="O242" s="1"/>
  <c r="K243"/>
  <c r="O243" s="1"/>
  <c r="K244"/>
  <c r="O244" s="1"/>
  <c r="K245"/>
  <c r="O245" s="1"/>
  <c r="K246"/>
  <c r="K247"/>
  <c r="K248"/>
  <c r="K249"/>
  <c r="K250"/>
  <c r="O250" s="1"/>
  <c r="K251"/>
  <c r="O251" s="1"/>
  <c r="K252"/>
  <c r="O252" s="1"/>
  <c r="K253"/>
  <c r="O253" s="1"/>
  <c r="K254"/>
  <c r="K255"/>
  <c r="K256"/>
  <c r="K257"/>
  <c r="K258"/>
  <c r="O258" s="1"/>
  <c r="K259"/>
  <c r="O259" s="1"/>
  <c r="K260"/>
  <c r="K261"/>
  <c r="O261" s="1"/>
  <c r="K262"/>
  <c r="K263"/>
  <c r="K264"/>
  <c r="K265"/>
  <c r="K266"/>
  <c r="O266" s="1"/>
  <c r="K267"/>
  <c r="O267" s="1"/>
  <c r="K268"/>
  <c r="O268" s="1"/>
  <c r="K269"/>
  <c r="O269" s="1"/>
  <c r="K270"/>
  <c r="K271"/>
  <c r="K272"/>
  <c r="K273"/>
  <c r="K274"/>
  <c r="O274" s="1"/>
  <c r="K275"/>
  <c r="O275" s="1"/>
  <c r="K276"/>
  <c r="O276" s="1"/>
  <c r="K277"/>
  <c r="O277" s="1"/>
  <c r="K278"/>
  <c r="K279"/>
  <c r="K280"/>
  <c r="K281"/>
  <c r="K282"/>
  <c r="O282" s="1"/>
  <c r="K283"/>
  <c r="O283" s="1"/>
  <c r="K284"/>
  <c r="O284" s="1"/>
  <c r="K285"/>
  <c r="O285" s="1"/>
  <c r="K286"/>
  <c r="K287"/>
  <c r="K288"/>
  <c r="K289"/>
  <c r="K290"/>
  <c r="O290" s="1"/>
  <c r="K291"/>
  <c r="O291" s="1"/>
  <c r="K292"/>
  <c r="O292" s="1"/>
  <c r="K293"/>
  <c r="O293" s="1"/>
  <c r="K294"/>
  <c r="K295"/>
  <c r="K296"/>
  <c r="K297"/>
  <c r="K298"/>
  <c r="O298" s="1"/>
  <c r="K299"/>
  <c r="O299" s="1"/>
  <c r="K300"/>
  <c r="O300" s="1"/>
  <c r="K301"/>
  <c r="O301" s="1"/>
  <c r="K302"/>
  <c r="K303"/>
  <c r="K304"/>
  <c r="K305"/>
  <c r="K306"/>
  <c r="O306" s="1"/>
  <c r="K307"/>
  <c r="O307" s="1"/>
  <c r="K308"/>
  <c r="O308" s="1"/>
  <c r="K309"/>
  <c r="O309" s="1"/>
  <c r="K310"/>
  <c r="K311"/>
  <c r="K312"/>
  <c r="K313"/>
  <c r="K314"/>
  <c r="O314" s="1"/>
  <c r="K315"/>
  <c r="O315" s="1"/>
  <c r="K316"/>
  <c r="O316" s="1"/>
  <c r="K317"/>
  <c r="O317" s="1"/>
  <c r="K318"/>
  <c r="K319"/>
  <c r="K320"/>
  <c r="K321"/>
  <c r="K322"/>
  <c r="O322" s="1"/>
  <c r="K323"/>
  <c r="O323" s="1"/>
  <c r="K324"/>
  <c r="K325"/>
  <c r="O325" s="1"/>
  <c r="K326"/>
  <c r="K327"/>
  <c r="K328"/>
  <c r="K329"/>
  <c r="K330"/>
  <c r="O330" s="1"/>
  <c r="K331"/>
  <c r="O331" s="1"/>
  <c r="K332"/>
  <c r="O332" s="1"/>
  <c r="K333"/>
  <c r="O333" s="1"/>
  <c r="K334"/>
  <c r="K335"/>
  <c r="K336"/>
  <c r="K337"/>
  <c r="K338"/>
  <c r="O338" s="1"/>
  <c r="K339"/>
  <c r="O339" s="1"/>
  <c r="K340"/>
  <c r="O340" s="1"/>
  <c r="K341"/>
  <c r="O341" s="1"/>
  <c r="K342"/>
  <c r="K343"/>
  <c r="K344"/>
  <c r="K345"/>
  <c r="K346"/>
  <c r="O346" s="1"/>
  <c r="K347"/>
  <c r="O347" s="1"/>
  <c r="K348"/>
  <c r="O348" s="1"/>
  <c r="K349"/>
  <c r="O349" s="1"/>
  <c r="K350"/>
  <c r="K351"/>
  <c r="K352"/>
  <c r="K353"/>
  <c r="K354"/>
  <c r="O354" s="1"/>
  <c r="K355"/>
  <c r="O355" s="1"/>
  <c r="K356"/>
  <c r="O356" s="1"/>
  <c r="K357"/>
  <c r="O357" s="1"/>
  <c r="K358"/>
  <c r="K359"/>
  <c r="K360"/>
  <c r="K361"/>
  <c r="K362"/>
  <c r="O362" s="1"/>
  <c r="K363"/>
  <c r="O363" s="1"/>
  <c r="K364"/>
  <c r="O364" s="1"/>
  <c r="K365"/>
  <c r="O365" s="1"/>
  <c r="K366"/>
  <c r="K367"/>
  <c r="K368"/>
  <c r="K369"/>
  <c r="K370"/>
  <c r="O370" s="1"/>
  <c r="K371"/>
  <c r="O371" s="1"/>
  <c r="K372"/>
  <c r="O372" s="1"/>
  <c r="K373"/>
  <c r="O373" s="1"/>
  <c r="K374"/>
  <c r="K375"/>
  <c r="K376"/>
  <c r="K377"/>
  <c r="K378"/>
  <c r="O378" s="1"/>
  <c r="K379"/>
  <c r="O379" s="1"/>
  <c r="K380"/>
  <c r="O380" s="1"/>
  <c r="K381"/>
  <c r="O381" s="1"/>
  <c r="K382"/>
  <c r="K383"/>
  <c r="K384"/>
  <c r="K385"/>
  <c r="K386"/>
  <c r="O386" s="1"/>
  <c r="K387"/>
  <c r="O387" s="1"/>
  <c r="K388"/>
  <c r="K389"/>
  <c r="O389" s="1"/>
  <c r="K390"/>
  <c r="K391"/>
  <c r="K392"/>
  <c r="K393"/>
  <c r="K394"/>
  <c r="O394" s="1"/>
  <c r="K395"/>
  <c r="O395" s="1"/>
  <c r="K396"/>
  <c r="O396" s="1"/>
  <c r="K397"/>
  <c r="O397" s="1"/>
  <c r="K398"/>
  <c r="K399"/>
  <c r="K400"/>
  <c r="K401"/>
  <c r="K402"/>
  <c r="O402" s="1"/>
  <c r="K403"/>
  <c r="O403" s="1"/>
  <c r="K404"/>
  <c r="O404" s="1"/>
  <c r="K405"/>
  <c r="O405" s="1"/>
  <c r="K406"/>
  <c r="K407"/>
  <c r="K408"/>
  <c r="K409"/>
  <c r="K410"/>
  <c r="O410" s="1"/>
  <c r="K411"/>
  <c r="O411" s="1"/>
  <c r="K412"/>
  <c r="O412" s="1"/>
  <c r="K413"/>
  <c r="O413" s="1"/>
  <c r="K414"/>
  <c r="K415"/>
  <c r="K416"/>
  <c r="K417"/>
  <c r="K418"/>
  <c r="O418" s="1"/>
  <c r="K419"/>
  <c r="O419" s="1"/>
  <c r="K420"/>
  <c r="O420" s="1"/>
  <c r="K421"/>
  <c r="O421" s="1"/>
  <c r="K422"/>
  <c r="K423"/>
  <c r="K424"/>
  <c r="K425"/>
  <c r="K426"/>
  <c r="O426" s="1"/>
  <c r="K427"/>
  <c r="O427" s="1"/>
  <c r="K428"/>
  <c r="O428" s="1"/>
  <c r="K429"/>
  <c r="O429" s="1"/>
  <c r="K430"/>
  <c r="K431"/>
  <c r="K432"/>
  <c r="K433"/>
  <c r="K434"/>
  <c r="O434" s="1"/>
  <c r="K435"/>
  <c r="O435" s="1"/>
  <c r="K436"/>
  <c r="O436" s="1"/>
  <c r="K437"/>
  <c r="O437" s="1"/>
  <c r="K438"/>
  <c r="K439"/>
  <c r="K440"/>
  <c r="K441"/>
  <c r="K442"/>
  <c r="O442" s="1"/>
  <c r="K443"/>
  <c r="O443" s="1"/>
  <c r="K444"/>
  <c r="O444" s="1"/>
  <c r="K445"/>
  <c r="O445" s="1"/>
  <c r="K446"/>
  <c r="K447"/>
  <c r="K448"/>
  <c r="K449"/>
  <c r="K450"/>
  <c r="O450" s="1"/>
  <c r="K451"/>
  <c r="O451" s="1"/>
  <c r="K452"/>
  <c r="N452" s="1"/>
  <c r="K453"/>
  <c r="O453" s="1"/>
  <c r="K454"/>
  <c r="K455"/>
  <c r="K456"/>
  <c r="K457"/>
  <c r="K458"/>
  <c r="O458" s="1"/>
  <c r="K459"/>
  <c r="O459" s="1"/>
  <c r="K460"/>
  <c r="O460" s="1"/>
  <c r="K461"/>
  <c r="O461" s="1"/>
  <c r="K462"/>
  <c r="K463"/>
  <c r="K464"/>
  <c r="K465"/>
  <c r="K466"/>
  <c r="O466" s="1"/>
  <c r="K467"/>
  <c r="O467" s="1"/>
  <c r="K468"/>
  <c r="O468" s="1"/>
  <c r="K469"/>
  <c r="O469" s="1"/>
  <c r="K470"/>
  <c r="K471"/>
  <c r="K472"/>
  <c r="K473"/>
  <c r="K474"/>
  <c r="O474" s="1"/>
  <c r="K475"/>
  <c r="O475" s="1"/>
  <c r="K476"/>
  <c r="O476" s="1"/>
  <c r="K477"/>
  <c r="O477" s="1"/>
  <c r="K478"/>
  <c r="K479"/>
  <c r="K480"/>
  <c r="K481"/>
  <c r="K482"/>
  <c r="O482" s="1"/>
  <c r="K483"/>
  <c r="O483" s="1"/>
  <c r="K484"/>
  <c r="O484" s="1"/>
  <c r="K485"/>
  <c r="O485" s="1"/>
  <c r="K486"/>
  <c r="K487"/>
  <c r="K488"/>
  <c r="K489"/>
  <c r="K490"/>
  <c r="O490" s="1"/>
  <c r="K491"/>
  <c r="O491" s="1"/>
  <c r="K492"/>
  <c r="O492" s="1"/>
  <c r="K493"/>
  <c r="O493" s="1"/>
  <c r="K494"/>
  <c r="K495"/>
  <c r="K496"/>
  <c r="K497"/>
  <c r="K498"/>
  <c r="O498" s="1"/>
  <c r="K499"/>
  <c r="O499" s="1"/>
  <c r="K500"/>
  <c r="O500" s="1"/>
  <c r="K501"/>
  <c r="O501" s="1"/>
  <c r="K502"/>
  <c r="K503"/>
  <c r="K504"/>
  <c r="K505"/>
  <c r="K506"/>
  <c r="O506" s="1"/>
  <c r="K507"/>
  <c r="O507" s="1"/>
  <c r="K508"/>
  <c r="O508" s="1"/>
  <c r="K509"/>
  <c r="O509" s="1"/>
  <c r="K510"/>
  <c r="K511"/>
  <c r="K512"/>
  <c r="K513"/>
  <c r="K514"/>
  <c r="O514" s="1"/>
  <c r="K515"/>
  <c r="O515" s="1"/>
  <c r="K516"/>
  <c r="K517"/>
  <c r="O517" s="1"/>
  <c r="K518"/>
  <c r="K519"/>
  <c r="K520"/>
  <c r="K521"/>
  <c r="K522"/>
  <c r="O522" s="1"/>
  <c r="K523"/>
  <c r="O523" s="1"/>
  <c r="K524"/>
  <c r="O524" s="1"/>
  <c r="K525"/>
  <c r="O525" s="1"/>
  <c r="K526"/>
  <c r="K527"/>
  <c r="K528"/>
  <c r="K529"/>
  <c r="K530"/>
  <c r="O530" s="1"/>
  <c r="K531"/>
  <c r="O531" s="1"/>
  <c r="K532"/>
  <c r="O532" s="1"/>
  <c r="K533"/>
  <c r="O533" s="1"/>
  <c r="K534"/>
  <c r="K535"/>
  <c r="K536"/>
  <c r="K537"/>
  <c r="K538"/>
  <c r="O538" s="1"/>
  <c r="K539"/>
  <c r="O539" s="1"/>
  <c r="K540"/>
  <c r="O540" s="1"/>
  <c r="K541"/>
  <c r="O541" s="1"/>
  <c r="K542"/>
  <c r="K543"/>
  <c r="K544"/>
  <c r="K545"/>
  <c r="K546"/>
  <c r="O546" s="1"/>
  <c r="K547"/>
  <c r="O547" s="1"/>
  <c r="K548"/>
  <c r="O548" s="1"/>
  <c r="K549"/>
  <c r="O549" s="1"/>
  <c r="K550"/>
  <c r="K551"/>
  <c r="K552"/>
  <c r="K553"/>
  <c r="K554"/>
  <c r="O554" s="1"/>
  <c r="K555"/>
  <c r="O555" s="1"/>
  <c r="K556"/>
  <c r="O556" s="1"/>
  <c r="K557"/>
  <c r="O557" s="1"/>
  <c r="K558"/>
  <c r="K559"/>
  <c r="K560"/>
  <c r="K561"/>
  <c r="K562"/>
  <c r="O562" s="1"/>
  <c r="K563"/>
  <c r="O563" s="1"/>
  <c r="K564"/>
  <c r="O564" s="1"/>
  <c r="K565"/>
  <c r="O565" s="1"/>
  <c r="K566"/>
  <c r="K567"/>
  <c r="K568"/>
  <c r="K569"/>
  <c r="K570"/>
  <c r="O570" s="1"/>
  <c r="K571"/>
  <c r="O571" s="1"/>
  <c r="K572"/>
  <c r="O572" s="1"/>
  <c r="K573"/>
  <c r="O573" s="1"/>
  <c r="K574"/>
  <c r="K575"/>
  <c r="K576"/>
  <c r="K577"/>
  <c r="K578"/>
  <c r="O578" s="1"/>
  <c r="K579"/>
  <c r="O579" s="1"/>
  <c r="K580"/>
  <c r="K581"/>
  <c r="O581" s="1"/>
  <c r="K582"/>
  <c r="K583"/>
  <c r="K584"/>
  <c r="K585"/>
  <c r="K586"/>
  <c r="O586" s="1"/>
  <c r="K587"/>
  <c r="O587" s="1"/>
  <c r="K588"/>
  <c r="O588" s="1"/>
  <c r="K589"/>
  <c r="O589" s="1"/>
  <c r="K590"/>
  <c r="K591"/>
  <c r="K592"/>
  <c r="K593"/>
  <c r="K594"/>
  <c r="O594" s="1"/>
  <c r="K595"/>
  <c r="O595" s="1"/>
  <c r="K596"/>
  <c r="O596" s="1"/>
  <c r="K597"/>
  <c r="O597" s="1"/>
  <c r="K598"/>
  <c r="K599"/>
  <c r="K600"/>
  <c r="K601"/>
  <c r="K602"/>
  <c r="O602" s="1"/>
  <c r="K603"/>
  <c r="O603" s="1"/>
  <c r="K604"/>
  <c r="O604" s="1"/>
  <c r="K605"/>
  <c r="O605" s="1"/>
  <c r="K606"/>
  <c r="K607"/>
  <c r="K608"/>
  <c r="K609"/>
  <c r="K610"/>
  <c r="O610" s="1"/>
  <c r="K611"/>
  <c r="O611" s="1"/>
  <c r="K612"/>
  <c r="O612" s="1"/>
  <c r="K613"/>
  <c r="O613" s="1"/>
  <c r="K614"/>
  <c r="K615"/>
  <c r="K616"/>
  <c r="K617"/>
  <c r="K618"/>
  <c r="O618" s="1"/>
  <c r="K619"/>
  <c r="O619" s="1"/>
  <c r="K620"/>
  <c r="O620" s="1"/>
  <c r="K621"/>
  <c r="O621" s="1"/>
  <c r="K622"/>
  <c r="K623"/>
  <c r="K624"/>
  <c r="K625"/>
  <c r="K626"/>
  <c r="O626" s="1"/>
  <c r="K627"/>
  <c r="O627" s="1"/>
  <c r="K628"/>
  <c r="O628" s="1"/>
  <c r="K629"/>
  <c r="O629" s="1"/>
  <c r="K630"/>
  <c r="K631"/>
  <c r="K632"/>
  <c r="K633"/>
  <c r="K634"/>
  <c r="O634" s="1"/>
  <c r="K635"/>
  <c r="O635" s="1"/>
  <c r="K636"/>
  <c r="O636" s="1"/>
  <c r="K637"/>
  <c r="O637" s="1"/>
  <c r="K638"/>
  <c r="K639"/>
  <c r="K640"/>
  <c r="K641"/>
  <c r="K642"/>
  <c r="O642" s="1"/>
  <c r="K643"/>
  <c r="O643" s="1"/>
  <c r="K644"/>
  <c r="K645"/>
  <c r="O645" s="1"/>
  <c r="K646"/>
  <c r="K647"/>
  <c r="K648"/>
  <c r="K649"/>
  <c r="K650"/>
  <c r="O650" s="1"/>
  <c r="K651"/>
  <c r="O651" s="1"/>
  <c r="K652"/>
  <c r="O652" s="1"/>
  <c r="K653"/>
  <c r="O653" s="1"/>
  <c r="K654"/>
  <c r="K655"/>
  <c r="K656"/>
  <c r="K657"/>
  <c r="K658"/>
  <c r="O658" s="1"/>
  <c r="K659"/>
  <c r="O659" s="1"/>
  <c r="K660"/>
  <c r="O660" s="1"/>
  <c r="K661"/>
  <c r="O661" s="1"/>
  <c r="K662"/>
  <c r="K663"/>
  <c r="K664"/>
  <c r="K665"/>
  <c r="K666"/>
  <c r="O666" s="1"/>
  <c r="K667"/>
  <c r="O667" s="1"/>
  <c r="K668"/>
  <c r="O668" s="1"/>
  <c r="K669"/>
  <c r="O669" s="1"/>
  <c r="K670"/>
  <c r="K671"/>
  <c r="K672"/>
  <c r="K673"/>
  <c r="K674"/>
  <c r="O674" s="1"/>
  <c r="K675"/>
  <c r="O675" s="1"/>
  <c r="K676"/>
  <c r="O676" s="1"/>
  <c r="K677"/>
  <c r="O677" s="1"/>
  <c r="K678"/>
  <c r="K679"/>
  <c r="K680"/>
  <c r="K681"/>
  <c r="K682"/>
  <c r="O682" s="1"/>
  <c r="K683"/>
  <c r="O683" s="1"/>
  <c r="K684"/>
  <c r="O684" s="1"/>
  <c r="K685"/>
  <c r="O685" s="1"/>
  <c r="K686"/>
  <c r="K687"/>
  <c r="K688"/>
  <c r="K689"/>
  <c r="K690"/>
  <c r="O690" s="1"/>
  <c r="K691"/>
  <c r="O691" s="1"/>
  <c r="K692"/>
  <c r="O692" s="1"/>
  <c r="K693"/>
  <c r="O693" s="1"/>
  <c r="K694"/>
  <c r="K695"/>
  <c r="K696"/>
  <c r="K697"/>
  <c r="K698"/>
  <c r="O698" s="1"/>
  <c r="K699"/>
  <c r="O699" s="1"/>
  <c r="K700"/>
  <c r="O700" s="1"/>
  <c r="K701"/>
  <c r="O701" s="1"/>
  <c r="K702"/>
  <c r="K703"/>
  <c r="K704"/>
  <c r="K705"/>
  <c r="K706"/>
  <c r="O706" s="1"/>
  <c r="K707"/>
  <c r="O707" s="1"/>
  <c r="K708"/>
  <c r="N708" s="1"/>
  <c r="K709"/>
  <c r="O709" s="1"/>
  <c r="K710"/>
  <c r="K711"/>
  <c r="K712"/>
  <c r="K713"/>
  <c r="K714"/>
  <c r="O714" s="1"/>
  <c r="K715"/>
  <c r="O715" s="1"/>
  <c r="K716"/>
  <c r="O716" s="1"/>
  <c r="K717"/>
  <c r="O717" s="1"/>
  <c r="K718"/>
  <c r="K719"/>
  <c r="K720"/>
  <c r="K721"/>
  <c r="K722"/>
  <c r="O722" s="1"/>
  <c r="K723"/>
  <c r="O723" s="1"/>
  <c r="K724"/>
  <c r="O724" s="1"/>
  <c r="K725"/>
  <c r="O725" s="1"/>
  <c r="K726"/>
  <c r="K727"/>
  <c r="K728"/>
  <c r="K729"/>
  <c r="K730"/>
  <c r="O730" s="1"/>
  <c r="K731"/>
  <c r="O731" s="1"/>
  <c r="K732"/>
  <c r="O732" s="1"/>
  <c r="K733"/>
  <c r="O733" s="1"/>
  <c r="K734"/>
  <c r="K735"/>
  <c r="K736"/>
  <c r="K737"/>
  <c r="K738"/>
  <c r="O738" s="1"/>
  <c r="K739"/>
  <c r="O739" s="1"/>
  <c r="K740"/>
  <c r="O740" s="1"/>
  <c r="K741"/>
  <c r="O741" s="1"/>
  <c r="K742"/>
  <c r="K743"/>
  <c r="K744"/>
  <c r="K745"/>
  <c r="K746"/>
  <c r="O746" s="1"/>
  <c r="K747"/>
  <c r="O747" s="1"/>
  <c r="K748"/>
  <c r="O748" s="1"/>
  <c r="K749"/>
  <c r="O749" s="1"/>
  <c r="K750"/>
  <c r="K751"/>
  <c r="K752"/>
  <c r="K753"/>
  <c r="K754"/>
  <c r="O754" s="1"/>
  <c r="K755"/>
  <c r="O755" s="1"/>
  <c r="K756"/>
  <c r="O756" s="1"/>
  <c r="K757"/>
  <c r="O757" s="1"/>
  <c r="K758"/>
  <c r="K759"/>
  <c r="K760"/>
  <c r="K761"/>
  <c r="K762"/>
  <c r="O762" s="1"/>
  <c r="K763"/>
  <c r="O763" s="1"/>
  <c r="K764"/>
  <c r="O764" s="1"/>
  <c r="K765"/>
  <c r="O765" s="1"/>
  <c r="K766"/>
  <c r="K767"/>
  <c r="K768"/>
  <c r="K769"/>
  <c r="K770"/>
  <c r="O770" s="1"/>
  <c r="K771"/>
  <c r="O771" s="1"/>
  <c r="K772"/>
  <c r="K773"/>
  <c r="O773" s="1"/>
  <c r="K774"/>
  <c r="K775"/>
  <c r="K776"/>
  <c r="K777"/>
  <c r="K778"/>
  <c r="O778" s="1"/>
  <c r="K779"/>
  <c r="O779" s="1"/>
  <c r="K780"/>
  <c r="O780" s="1"/>
  <c r="K781"/>
  <c r="O781" s="1"/>
  <c r="K782"/>
  <c r="K783"/>
  <c r="K784"/>
  <c r="K785"/>
  <c r="K786"/>
  <c r="O786" s="1"/>
  <c r="K787"/>
  <c r="O787" s="1"/>
  <c r="K788"/>
  <c r="O788" s="1"/>
  <c r="K789"/>
  <c r="O789" s="1"/>
  <c r="K790"/>
  <c r="K791"/>
  <c r="K792"/>
  <c r="K793"/>
  <c r="K794"/>
  <c r="O794" s="1"/>
  <c r="K795"/>
  <c r="O795" s="1"/>
  <c r="K796"/>
  <c r="O796" s="1"/>
  <c r="K797"/>
  <c r="O797" s="1"/>
  <c r="K798"/>
  <c r="K799"/>
  <c r="K800"/>
  <c r="K801"/>
  <c r="K802"/>
  <c r="O802" s="1"/>
  <c r="K803"/>
  <c r="O803" s="1"/>
  <c r="K804"/>
  <c r="O804" s="1"/>
  <c r="K805"/>
  <c r="O805" s="1"/>
  <c r="K806"/>
  <c r="K807"/>
  <c r="K808"/>
  <c r="K809"/>
  <c r="K810"/>
  <c r="O810" s="1"/>
  <c r="K811"/>
  <c r="O811" s="1"/>
  <c r="K812"/>
  <c r="O812" s="1"/>
  <c r="K813"/>
  <c r="O813" s="1"/>
  <c r="K814"/>
  <c r="K815"/>
  <c r="K816"/>
  <c r="K817"/>
  <c r="K818"/>
  <c r="O818" s="1"/>
  <c r="K819"/>
  <c r="O819" s="1"/>
  <c r="K820"/>
  <c r="O820" s="1"/>
  <c r="K821"/>
  <c r="O821" s="1"/>
  <c r="K822"/>
  <c r="K823"/>
  <c r="K824"/>
  <c r="K825"/>
  <c r="K826"/>
  <c r="O826" s="1"/>
  <c r="K827"/>
  <c r="O827" s="1"/>
  <c r="K828"/>
  <c r="O828" s="1"/>
  <c r="K829"/>
  <c r="O829" s="1"/>
  <c r="K830"/>
  <c r="K831"/>
  <c r="K832"/>
  <c r="K833"/>
  <c r="K834"/>
  <c r="O834" s="1"/>
  <c r="K835"/>
  <c r="O835" s="1"/>
  <c r="K836"/>
  <c r="K837"/>
  <c r="O837" s="1"/>
  <c r="K838"/>
  <c r="K839"/>
  <c r="K840"/>
  <c r="K841"/>
  <c r="K842"/>
  <c r="O842" s="1"/>
  <c r="K843"/>
  <c r="O843" s="1"/>
  <c r="K844"/>
  <c r="O844" s="1"/>
  <c r="K845"/>
  <c r="O845" s="1"/>
  <c r="K846"/>
  <c r="K847"/>
  <c r="K848"/>
  <c r="K849"/>
  <c r="K850"/>
  <c r="O850" s="1"/>
  <c r="K851"/>
  <c r="O851" s="1"/>
  <c r="K852"/>
  <c r="O852" s="1"/>
  <c r="K853"/>
  <c r="O853" s="1"/>
  <c r="K854"/>
  <c r="K855"/>
  <c r="K856"/>
  <c r="K857"/>
  <c r="K858"/>
  <c r="O858" s="1"/>
  <c r="K859"/>
  <c r="O859" s="1"/>
  <c r="K860"/>
  <c r="O860" s="1"/>
  <c r="K861"/>
  <c r="O861" s="1"/>
  <c r="K862"/>
  <c r="K863"/>
  <c r="K864"/>
  <c r="K865"/>
  <c r="K866"/>
  <c r="O866" s="1"/>
  <c r="K867"/>
  <c r="O867" s="1"/>
  <c r="K868"/>
  <c r="O868" s="1"/>
  <c r="K869"/>
  <c r="O869" s="1"/>
  <c r="K870"/>
  <c r="K871"/>
  <c r="K872"/>
  <c r="K873"/>
  <c r="K874"/>
  <c r="O874" s="1"/>
  <c r="K875"/>
  <c r="O875" s="1"/>
  <c r="K876"/>
  <c r="O876" s="1"/>
  <c r="K877"/>
  <c r="O877" s="1"/>
  <c r="K878"/>
  <c r="K879"/>
  <c r="K880"/>
  <c r="K881"/>
  <c r="K882"/>
  <c r="O882" s="1"/>
  <c r="K883"/>
  <c r="O883" s="1"/>
  <c r="K884"/>
  <c r="O884" s="1"/>
  <c r="K885"/>
  <c r="O885" s="1"/>
  <c r="K886"/>
  <c r="K887"/>
  <c r="K888"/>
  <c r="K889"/>
  <c r="K890"/>
  <c r="O890" s="1"/>
  <c r="K891"/>
  <c r="O891" s="1"/>
  <c r="K892"/>
  <c r="O892" s="1"/>
  <c r="K893"/>
  <c r="O893" s="1"/>
  <c r="K894"/>
  <c r="K895"/>
  <c r="K896"/>
  <c r="K897"/>
  <c r="K898"/>
  <c r="O898" s="1"/>
  <c r="K899"/>
  <c r="O899" s="1"/>
  <c r="K900"/>
  <c r="K901"/>
  <c r="O901" s="1"/>
  <c r="K902"/>
  <c r="K903"/>
  <c r="K904"/>
  <c r="K905"/>
  <c r="K906"/>
  <c r="O906" s="1"/>
  <c r="K907"/>
  <c r="O907" s="1"/>
  <c r="K908"/>
  <c r="O908" s="1"/>
  <c r="K909"/>
  <c r="O909" s="1"/>
  <c r="K910"/>
  <c r="K911"/>
  <c r="K912"/>
  <c r="K913"/>
  <c r="K914"/>
  <c r="O914" s="1"/>
  <c r="K915"/>
  <c r="O915" s="1"/>
  <c r="K916"/>
  <c r="O916" s="1"/>
  <c r="K917"/>
  <c r="O917" s="1"/>
  <c r="K918"/>
  <c r="K919"/>
  <c r="K920"/>
  <c r="K921"/>
  <c r="K922"/>
  <c r="O922" s="1"/>
  <c r="K923"/>
  <c r="O923" s="1"/>
  <c r="K924"/>
  <c r="O924" s="1"/>
  <c r="K925"/>
  <c r="O925" s="1"/>
  <c r="K926"/>
  <c r="K927"/>
  <c r="K928"/>
  <c r="K929"/>
  <c r="K930"/>
  <c r="O930" s="1"/>
  <c r="K931"/>
  <c r="O931" s="1"/>
  <c r="K932"/>
  <c r="O932" s="1"/>
  <c r="K933"/>
  <c r="O933" s="1"/>
  <c r="K934"/>
  <c r="K935"/>
  <c r="K936"/>
  <c r="K937"/>
  <c r="K938"/>
  <c r="O938" s="1"/>
  <c r="K939"/>
  <c r="O939" s="1"/>
  <c r="K940"/>
  <c r="O940" s="1"/>
  <c r="K941"/>
  <c r="O941" s="1"/>
  <c r="K942"/>
  <c r="K943"/>
  <c r="K944"/>
  <c r="K945"/>
  <c r="K946"/>
  <c r="O946" s="1"/>
  <c r="K947"/>
  <c r="O947" s="1"/>
  <c r="K948"/>
  <c r="O948" s="1"/>
  <c r="K949"/>
  <c r="O949" s="1"/>
  <c r="K950"/>
  <c r="K951"/>
  <c r="K952"/>
  <c r="K953"/>
  <c r="K954"/>
  <c r="O954" s="1"/>
  <c r="K955"/>
  <c r="O955" s="1"/>
  <c r="K956"/>
  <c r="O956" s="1"/>
  <c r="K957"/>
  <c r="O957" s="1"/>
  <c r="K958"/>
  <c r="K959"/>
  <c r="K960"/>
  <c r="K961"/>
  <c r="K962"/>
  <c r="O962" s="1"/>
  <c r="K963"/>
  <c r="O963" s="1"/>
  <c r="K964"/>
  <c r="K965"/>
  <c r="O965" s="1"/>
  <c r="K966"/>
  <c r="K967"/>
  <c r="K968"/>
  <c r="K969"/>
  <c r="K970"/>
  <c r="O970" s="1"/>
  <c r="K971"/>
  <c r="O971" s="1"/>
  <c r="K972"/>
  <c r="O972" s="1"/>
  <c r="K973"/>
  <c r="O973" s="1"/>
  <c r="K974"/>
  <c r="K975"/>
  <c r="K976"/>
  <c r="K977"/>
  <c r="K978"/>
  <c r="O978" s="1"/>
  <c r="K979"/>
  <c r="O979" s="1"/>
  <c r="K980"/>
  <c r="O980" s="1"/>
  <c r="K981"/>
  <c r="O981" s="1"/>
  <c r="K982"/>
  <c r="K983"/>
  <c r="K984"/>
  <c r="K985"/>
  <c r="K986"/>
  <c r="O986" s="1"/>
  <c r="K987"/>
  <c r="O987" s="1"/>
  <c r="K988"/>
  <c r="O988" s="1"/>
  <c r="K989"/>
  <c r="O989" s="1"/>
  <c r="K990"/>
  <c r="K991"/>
  <c r="K992"/>
  <c r="K993"/>
  <c r="K994"/>
  <c r="O994" s="1"/>
  <c r="K995"/>
  <c r="O995" s="1"/>
  <c r="K996"/>
  <c r="O996" s="1"/>
  <c r="K997"/>
  <c r="O997" s="1"/>
  <c r="K998"/>
  <c r="K999"/>
  <c r="K1000"/>
  <c r="K1001"/>
  <c r="K1002"/>
  <c r="O1002" s="1"/>
  <c r="K1003"/>
  <c r="O1003" s="1"/>
  <c r="K1004"/>
  <c r="O1004" s="1"/>
  <c r="K1005"/>
  <c r="O1005" s="1"/>
  <c r="K1006"/>
  <c r="K1007"/>
  <c r="K1008"/>
  <c r="K1009"/>
  <c r="K1010"/>
  <c r="O1010" s="1"/>
  <c r="K1011"/>
  <c r="O1011" s="1"/>
  <c r="K1012"/>
  <c r="O1012" s="1"/>
  <c r="K1013"/>
  <c r="O1013" s="1"/>
  <c r="K1014"/>
  <c r="K1015"/>
  <c r="K1016"/>
  <c r="K1017"/>
  <c r="K1018"/>
  <c r="O1018" s="1"/>
  <c r="K1019"/>
  <c r="O1019" s="1"/>
  <c r="K1020"/>
  <c r="O1020" s="1"/>
  <c r="K1021"/>
  <c r="O1021" s="1"/>
  <c r="K1022"/>
  <c r="K1023"/>
  <c r="K1024"/>
  <c r="K1025"/>
  <c r="K1026"/>
  <c r="O1026" s="1"/>
  <c r="K1027"/>
  <c r="O1027" s="1"/>
  <c r="K1028"/>
  <c r="K1029"/>
  <c r="O1029" s="1"/>
  <c r="K1030"/>
  <c r="K1031"/>
  <c r="K1032"/>
  <c r="K1033"/>
  <c r="K1034"/>
  <c r="O1034" s="1"/>
  <c r="K1035"/>
  <c r="O1035" s="1"/>
  <c r="K1036"/>
  <c r="O1036" s="1"/>
  <c r="K1037"/>
  <c r="O1037" s="1"/>
  <c r="K1038"/>
  <c r="K1039"/>
  <c r="K1040"/>
  <c r="K1041"/>
  <c r="K1042"/>
  <c r="O1042" s="1"/>
  <c r="K1043"/>
  <c r="O1043" s="1"/>
  <c r="K1044"/>
  <c r="O1044" s="1"/>
  <c r="K1045"/>
  <c r="O1045" s="1"/>
  <c r="K1046"/>
  <c r="K1047"/>
  <c r="K1048"/>
  <c r="K1049"/>
  <c r="K1050"/>
  <c r="O1050" s="1"/>
  <c r="K1051"/>
  <c r="O1051" s="1"/>
  <c r="K1052"/>
  <c r="O1052" s="1"/>
  <c r="K1053"/>
  <c r="O1053" s="1"/>
  <c r="K1054"/>
  <c r="K1055"/>
  <c r="K1056"/>
  <c r="K1057"/>
  <c r="K1058"/>
  <c r="O1058" s="1"/>
  <c r="K1059"/>
  <c r="O1059" s="1"/>
  <c r="K1060"/>
  <c r="O1060" s="1"/>
  <c r="K1061"/>
  <c r="O1061" s="1"/>
  <c r="K1062"/>
  <c r="K1063"/>
  <c r="K1064"/>
  <c r="K1065"/>
  <c r="K1066"/>
  <c r="O1066" s="1"/>
  <c r="K1067"/>
  <c r="O1067" s="1"/>
  <c r="K1068"/>
  <c r="O1068" s="1"/>
  <c r="K1069"/>
  <c r="O1069" s="1"/>
  <c r="K1070"/>
  <c r="K1071"/>
  <c r="K1072"/>
  <c r="K1073"/>
  <c r="K1074"/>
  <c r="O1074" s="1"/>
  <c r="K1075"/>
  <c r="O1075" s="1"/>
  <c r="K1076"/>
  <c r="O1076" s="1"/>
  <c r="K1077"/>
  <c r="O1077" s="1"/>
  <c r="K1078"/>
  <c r="K1079"/>
  <c r="K1080"/>
  <c r="K1081"/>
  <c r="K1082"/>
  <c r="O1082" s="1"/>
  <c r="K1083"/>
  <c r="O1083" s="1"/>
  <c r="K1084"/>
  <c r="O1084" s="1"/>
  <c r="K1085"/>
  <c r="O1085" s="1"/>
  <c r="K1086"/>
  <c r="K1087"/>
  <c r="K1088"/>
  <c r="K1089"/>
  <c r="K1090"/>
  <c r="O1090" s="1"/>
  <c r="K1091"/>
  <c r="O1091" s="1"/>
  <c r="K1092"/>
  <c r="K1093"/>
  <c r="O1093" s="1"/>
  <c r="K1094"/>
  <c r="K1095"/>
  <c r="K1096"/>
  <c r="K1097"/>
  <c r="K1098"/>
  <c r="O1098" s="1"/>
  <c r="K1099"/>
  <c r="O1099" s="1"/>
  <c r="K1100"/>
  <c r="O1100" s="1"/>
  <c r="K1101"/>
  <c r="O1101" s="1"/>
  <c r="K1102"/>
  <c r="K1103"/>
  <c r="K1104"/>
  <c r="K1105"/>
  <c r="K1106"/>
  <c r="O1106" s="1"/>
  <c r="K1107"/>
  <c r="O1107" s="1"/>
  <c r="K1108"/>
  <c r="O1108" s="1"/>
  <c r="K1109"/>
  <c r="O1109" s="1"/>
  <c r="K1110"/>
  <c r="K1111"/>
  <c r="K1112"/>
  <c r="K1113"/>
  <c r="K1114"/>
  <c r="O1114" s="1"/>
  <c r="K1115"/>
  <c r="O1115" s="1"/>
  <c r="K1116"/>
  <c r="O1116" s="1"/>
  <c r="K1117"/>
  <c r="O1117" s="1"/>
  <c r="K1118"/>
  <c r="K1119"/>
  <c r="K1120"/>
  <c r="K1121"/>
  <c r="K1122"/>
  <c r="O1122" s="1"/>
  <c r="K1123"/>
  <c r="O1123" s="1"/>
  <c r="K1124"/>
  <c r="O1124" s="1"/>
  <c r="K1125"/>
  <c r="O1125" s="1"/>
  <c r="K1126"/>
  <c r="K1127"/>
  <c r="K1128"/>
  <c r="K1129"/>
  <c r="K1130"/>
  <c r="O1130" s="1"/>
  <c r="K1131"/>
  <c r="O1131" s="1"/>
  <c r="K1132"/>
  <c r="O1132" s="1"/>
  <c r="K1133"/>
  <c r="O1133" s="1"/>
  <c r="K1134"/>
  <c r="K1135"/>
  <c r="K1136"/>
  <c r="K1137"/>
  <c r="K1138"/>
  <c r="O1138" s="1"/>
  <c r="K1139"/>
  <c r="O1139" s="1"/>
  <c r="K1140"/>
  <c r="O1140" s="1"/>
  <c r="K1141"/>
  <c r="O1141" s="1"/>
  <c r="K1142"/>
  <c r="K1143"/>
  <c r="K1144"/>
  <c r="K1145"/>
  <c r="K1146"/>
  <c r="O1146" s="1"/>
  <c r="K1147"/>
  <c r="O1147" s="1"/>
  <c r="K1148"/>
  <c r="O1148" s="1"/>
  <c r="K1149"/>
  <c r="O1149" s="1"/>
  <c r="K1150"/>
  <c r="K1151"/>
  <c r="K1152"/>
  <c r="K1153"/>
  <c r="K1154"/>
  <c r="O1154" s="1"/>
  <c r="K1155"/>
  <c r="O1155" s="1"/>
  <c r="K1156"/>
  <c r="K1157"/>
  <c r="O1157" s="1"/>
  <c r="K1158"/>
  <c r="K1159"/>
  <c r="K1160"/>
  <c r="K1161"/>
  <c r="K1162"/>
  <c r="O1162" s="1"/>
  <c r="K1163"/>
  <c r="O1163" s="1"/>
  <c r="K1164"/>
  <c r="O1164" s="1"/>
  <c r="K1165"/>
  <c r="O1165" s="1"/>
  <c r="K1166"/>
  <c r="K1167"/>
  <c r="K1168"/>
  <c r="K1169"/>
  <c r="K1170"/>
  <c r="O1170" s="1"/>
  <c r="K1171"/>
  <c r="O1171" s="1"/>
  <c r="K1172"/>
  <c r="O1172" s="1"/>
  <c r="K1173"/>
  <c r="O1173" s="1"/>
  <c r="K1174"/>
  <c r="K1175"/>
  <c r="K1176"/>
  <c r="K1177"/>
  <c r="K1178"/>
  <c r="O1178" s="1"/>
  <c r="K1179"/>
  <c r="O1179" s="1"/>
  <c r="K1180"/>
  <c r="O1180" s="1"/>
  <c r="K1181"/>
  <c r="O1181" s="1"/>
  <c r="K1182"/>
  <c r="K1183"/>
  <c r="K1184"/>
  <c r="K1185"/>
  <c r="K1186"/>
  <c r="O1186" s="1"/>
  <c r="K1187"/>
  <c r="O1187" s="1"/>
  <c r="K1188"/>
  <c r="O1188" s="1"/>
  <c r="K1189"/>
  <c r="O1189" s="1"/>
  <c r="K1190"/>
  <c r="K1191"/>
  <c r="K1192"/>
  <c r="K1193"/>
  <c r="K1194"/>
  <c r="O1194" s="1"/>
  <c r="K1195"/>
  <c r="O1195" s="1"/>
  <c r="K1196"/>
  <c r="O1196" s="1"/>
  <c r="K1197"/>
  <c r="O1197" s="1"/>
  <c r="K1198"/>
  <c r="K1199"/>
  <c r="K1200"/>
  <c r="K1201"/>
  <c r="K1202"/>
  <c r="O1202" s="1"/>
  <c r="K1203"/>
  <c r="O1203" s="1"/>
  <c r="K1204"/>
  <c r="O1204" s="1"/>
  <c r="K1205"/>
  <c r="O1205" s="1"/>
  <c r="K1206"/>
  <c r="K1207"/>
  <c r="K1208"/>
  <c r="K1209"/>
  <c r="K1210"/>
  <c r="O1210" s="1"/>
  <c r="K1211"/>
  <c r="O1211" s="1"/>
  <c r="K1212"/>
  <c r="O1212" s="1"/>
  <c r="K1213"/>
  <c r="O1213" s="1"/>
  <c r="K1214"/>
  <c r="K1215"/>
  <c r="K1216"/>
  <c r="K1217"/>
  <c r="K1218"/>
  <c r="O1218" s="1"/>
  <c r="K1219"/>
  <c r="O1219" s="1"/>
  <c r="K1220"/>
  <c r="K1221"/>
  <c r="O1221" s="1"/>
  <c r="K1222"/>
  <c r="K1223"/>
  <c r="K1224"/>
  <c r="K1225"/>
  <c r="K1226"/>
  <c r="O1226" s="1"/>
  <c r="K1227"/>
  <c r="O1227" s="1"/>
  <c r="K1228"/>
  <c r="O1228" s="1"/>
  <c r="K1229"/>
  <c r="O1229" s="1"/>
  <c r="K1230"/>
  <c r="K1231"/>
  <c r="K1232"/>
  <c r="K1233"/>
  <c r="K1234"/>
  <c r="O1234" s="1"/>
  <c r="K1235"/>
  <c r="O1235" s="1"/>
  <c r="K1236"/>
  <c r="O1236" s="1"/>
  <c r="K1237"/>
  <c r="O1237" s="1"/>
  <c r="K1238"/>
  <c r="K1239"/>
  <c r="K1240"/>
  <c r="K1241"/>
  <c r="K1242"/>
  <c r="O1242" s="1"/>
  <c r="K1243"/>
  <c r="O1243" s="1"/>
  <c r="K1244"/>
  <c r="O1244" s="1"/>
  <c r="K1245"/>
  <c r="O1245" s="1"/>
  <c r="K1246"/>
  <c r="K1247"/>
  <c r="K1248"/>
  <c r="K1249"/>
  <c r="K1250"/>
  <c r="O1250" s="1"/>
  <c r="K1251"/>
  <c r="O1251" s="1"/>
  <c r="K1252"/>
  <c r="O1252" s="1"/>
  <c r="K1253"/>
  <c r="O1253" s="1"/>
  <c r="K1254"/>
  <c r="K1255"/>
  <c r="K1256"/>
  <c r="K1257"/>
  <c r="K1258"/>
  <c r="O1258" s="1"/>
  <c r="K1259"/>
  <c r="O1259" s="1"/>
  <c r="K1260"/>
  <c r="O1260" s="1"/>
  <c r="K1261"/>
  <c r="O1261" s="1"/>
  <c r="K1262"/>
  <c r="K1263"/>
  <c r="K1264"/>
  <c r="K1265"/>
  <c r="K1266"/>
  <c r="O1266" s="1"/>
  <c r="K1267"/>
  <c r="O1267" s="1"/>
  <c r="K1268"/>
  <c r="O1268" s="1"/>
  <c r="K1269"/>
  <c r="O1269" s="1"/>
  <c r="K1270"/>
  <c r="K1271"/>
  <c r="K1272"/>
  <c r="K1273"/>
  <c r="K1274"/>
  <c r="O1274" s="1"/>
  <c r="K1275"/>
  <c r="O1275" s="1"/>
  <c r="K1276"/>
  <c r="O1276" s="1"/>
  <c r="K1277"/>
  <c r="O1277" s="1"/>
  <c r="K1278"/>
  <c r="K1279"/>
  <c r="K1280"/>
  <c r="K1281"/>
  <c r="K1282"/>
  <c r="O1282" s="1"/>
  <c r="K1283"/>
  <c r="O1283" s="1"/>
  <c r="K1284"/>
  <c r="K1285"/>
  <c r="O1285" s="1"/>
  <c r="K1286"/>
  <c r="K1287"/>
  <c r="K1288"/>
  <c r="K1289"/>
  <c r="K1290"/>
  <c r="O1290" s="1"/>
  <c r="K1291"/>
  <c r="O1291" s="1"/>
  <c r="K1292"/>
  <c r="O1292" s="1"/>
  <c r="K1293"/>
  <c r="O1293" s="1"/>
  <c r="K1294"/>
  <c r="K1295"/>
  <c r="K1296"/>
  <c r="K1297"/>
  <c r="K1298"/>
  <c r="O1298" s="1"/>
  <c r="K1299"/>
  <c r="O1299" s="1"/>
  <c r="K1300"/>
  <c r="O1300" s="1"/>
  <c r="K1301"/>
  <c r="O1301" s="1"/>
  <c r="K1302"/>
  <c r="K1303"/>
  <c r="K1304"/>
  <c r="K1305"/>
  <c r="K1306"/>
  <c r="O1306" s="1"/>
  <c r="K1307"/>
  <c r="O1307" s="1"/>
  <c r="K1308"/>
  <c r="O1308" s="1"/>
  <c r="K1309"/>
  <c r="O1309" s="1"/>
  <c r="K1310"/>
  <c r="K1311"/>
  <c r="K1312"/>
  <c r="K1313"/>
  <c r="K1314"/>
  <c r="O1314" s="1"/>
  <c r="K1315"/>
  <c r="O1315" s="1"/>
  <c r="K1316"/>
  <c r="O1316" s="1"/>
  <c r="K1317"/>
  <c r="O1317" s="1"/>
  <c r="K1318"/>
  <c r="K1319"/>
  <c r="K1320"/>
  <c r="K1321"/>
  <c r="K1322"/>
  <c r="O1322" s="1"/>
  <c r="K1323"/>
  <c r="O1323" s="1"/>
  <c r="K1324"/>
  <c r="O1324" s="1"/>
  <c r="K1325"/>
  <c r="O1325" s="1"/>
  <c r="K1326"/>
  <c r="K1327"/>
  <c r="K1328"/>
  <c r="K1329"/>
  <c r="K1330"/>
  <c r="O1330" s="1"/>
  <c r="K1331"/>
  <c r="O1331" s="1"/>
  <c r="K1332"/>
  <c r="O1332" s="1"/>
  <c r="K1333"/>
  <c r="O1333" s="1"/>
  <c r="K1334"/>
  <c r="K1335"/>
  <c r="K1336"/>
  <c r="K1337"/>
  <c r="K1338"/>
  <c r="O1338" s="1"/>
  <c r="K1339"/>
  <c r="O1339" s="1"/>
  <c r="K1340"/>
  <c r="O1340" s="1"/>
  <c r="K1341"/>
  <c r="O1341" s="1"/>
  <c r="K1342"/>
  <c r="K1343"/>
  <c r="K1344"/>
  <c r="K1345"/>
  <c r="K1346"/>
  <c r="O1346" s="1"/>
  <c r="K1347"/>
  <c r="O1347" s="1"/>
  <c r="K1348"/>
  <c r="K1349"/>
  <c r="O1349" s="1"/>
  <c r="K1350"/>
  <c r="K1351"/>
  <c r="K1352"/>
  <c r="K1353"/>
  <c r="K1354"/>
  <c r="O1354" s="1"/>
  <c r="K1355"/>
  <c r="O1355" s="1"/>
  <c r="K1356"/>
  <c r="O1356" s="1"/>
  <c r="K1357"/>
  <c r="O1357" s="1"/>
  <c r="K1358"/>
  <c r="K1359"/>
  <c r="K1360"/>
  <c r="K1361"/>
  <c r="K1362"/>
  <c r="O1362" s="1"/>
  <c r="K1363"/>
  <c r="O1363" s="1"/>
  <c r="K1364"/>
  <c r="O1364" s="1"/>
  <c r="K1365"/>
  <c r="O1365" s="1"/>
  <c r="K1366"/>
  <c r="K1367"/>
  <c r="K1368"/>
  <c r="K1369"/>
  <c r="K1370"/>
  <c r="O1370" s="1"/>
  <c r="K1371"/>
  <c r="O1371" s="1"/>
  <c r="K1372"/>
  <c r="O1372" s="1"/>
  <c r="K1373"/>
  <c r="O1373" s="1"/>
  <c r="K1374"/>
  <c r="K1375"/>
  <c r="K1376"/>
  <c r="K1377"/>
  <c r="K1378"/>
  <c r="O1378" s="1"/>
  <c r="K1379"/>
  <c r="O1379" s="1"/>
  <c r="K1380"/>
  <c r="O1380" s="1"/>
  <c r="K1381"/>
  <c r="O1381" s="1"/>
  <c r="K1382"/>
  <c r="K1383"/>
  <c r="K1384"/>
  <c r="K1385"/>
  <c r="K1386"/>
  <c r="O1386" s="1"/>
  <c r="K1387"/>
  <c r="O1387" s="1"/>
  <c r="K1388"/>
  <c r="O1388" s="1"/>
  <c r="K1389"/>
  <c r="O1389" s="1"/>
  <c r="K1390"/>
  <c r="K1391"/>
  <c r="K1392"/>
  <c r="K1393"/>
  <c r="K1394"/>
  <c r="O1394" s="1"/>
  <c r="K1395"/>
  <c r="O1395" s="1"/>
  <c r="K1396"/>
  <c r="O1396" s="1"/>
  <c r="K1397"/>
  <c r="O1397" s="1"/>
  <c r="K1398"/>
  <c r="K1399"/>
  <c r="K1400"/>
  <c r="K1401"/>
  <c r="K1402"/>
  <c r="O1402" s="1"/>
  <c r="K1403"/>
  <c r="O1403" s="1"/>
  <c r="K1404"/>
  <c r="O1404" s="1"/>
  <c r="K1405"/>
  <c r="O1405" s="1"/>
  <c r="K1406"/>
  <c r="K1407"/>
  <c r="K1408"/>
  <c r="K1409"/>
  <c r="K1410"/>
  <c r="O1410" s="1"/>
  <c r="K1411"/>
  <c r="O1411" s="1"/>
  <c r="K1412"/>
  <c r="K1413"/>
  <c r="O1413" s="1"/>
  <c r="K1414"/>
  <c r="K1415"/>
  <c r="K1416"/>
  <c r="K1417"/>
  <c r="K1418"/>
  <c r="O1418" s="1"/>
  <c r="K1419"/>
  <c r="O1419" s="1"/>
  <c r="K1420"/>
  <c r="O1420" s="1"/>
  <c r="K1421"/>
  <c r="O1421" s="1"/>
  <c r="K1422"/>
  <c r="K1423"/>
  <c r="K1424"/>
  <c r="K1425"/>
  <c r="K1426"/>
  <c r="O1426" s="1"/>
  <c r="K1427"/>
  <c r="O1427" s="1"/>
  <c r="K1428"/>
  <c r="O1428" s="1"/>
  <c r="K1429"/>
  <c r="O1429" s="1"/>
  <c r="K1430"/>
  <c r="K1431"/>
  <c r="K1432"/>
  <c r="K1433"/>
  <c r="K1434"/>
  <c r="O1434" s="1"/>
  <c r="K1435"/>
  <c r="O1435" s="1"/>
  <c r="K1436"/>
  <c r="O1436" s="1"/>
  <c r="K1437"/>
  <c r="O1437" s="1"/>
  <c r="K1438"/>
  <c r="K1439"/>
  <c r="K1440"/>
  <c r="K1441"/>
  <c r="K1442"/>
  <c r="O1442" s="1"/>
  <c r="K1443"/>
  <c r="O1443" s="1"/>
  <c r="K1444"/>
  <c r="O1444" s="1"/>
  <c r="K1445"/>
  <c r="O1445" s="1"/>
  <c r="K1446"/>
  <c r="K1447"/>
  <c r="K1448"/>
  <c r="K1449"/>
  <c r="K1450"/>
  <c r="O1450" s="1"/>
  <c r="K1451"/>
  <c r="O1451" s="1"/>
  <c r="K1452"/>
  <c r="O1452" s="1"/>
  <c r="K1453"/>
  <c r="O1453" s="1"/>
  <c r="K1454"/>
  <c r="K1455"/>
  <c r="K1456"/>
  <c r="K1457"/>
  <c r="K1458"/>
  <c r="O1458" s="1"/>
  <c r="K1459"/>
  <c r="O1459" s="1"/>
  <c r="K1460"/>
  <c r="O1460" s="1"/>
  <c r="K1461"/>
  <c r="O1461" s="1"/>
  <c r="K1462"/>
  <c r="K1463"/>
  <c r="K1464"/>
  <c r="K1465"/>
  <c r="K1466"/>
  <c r="O1466" s="1"/>
  <c r="K1467"/>
  <c r="O1467" s="1"/>
  <c r="K1468"/>
  <c r="O1468" s="1"/>
  <c r="K1469"/>
  <c r="O1469" s="1"/>
  <c r="K1470"/>
  <c r="K1471"/>
  <c r="K1472"/>
  <c r="K1473"/>
  <c r="K1474"/>
  <c r="O1474" s="1"/>
  <c r="K1475"/>
  <c r="O1475" s="1"/>
  <c r="K1476"/>
  <c r="K1477"/>
  <c r="O1477" s="1"/>
  <c r="K1478"/>
  <c r="K1479"/>
  <c r="K1480"/>
  <c r="K1481"/>
  <c r="K1482"/>
  <c r="O1482" s="1"/>
  <c r="K1483"/>
  <c r="O1483" s="1"/>
  <c r="K1484"/>
  <c r="O1484" s="1"/>
  <c r="K1485"/>
  <c r="O1485" s="1"/>
  <c r="K1486"/>
  <c r="K1487"/>
  <c r="K1488"/>
  <c r="K1489"/>
  <c r="K1490"/>
  <c r="O1490" s="1"/>
  <c r="K1491"/>
  <c r="O1491" s="1"/>
  <c r="K1492"/>
  <c r="O1492" s="1"/>
  <c r="K1493"/>
  <c r="O1493" s="1"/>
  <c r="K1494"/>
  <c r="K1495"/>
  <c r="K1496"/>
  <c r="K1497"/>
  <c r="K1498"/>
  <c r="O1498" s="1"/>
  <c r="K1499"/>
  <c r="O1499" s="1"/>
  <c r="K1500"/>
  <c r="O1500" s="1"/>
  <c r="K1501"/>
  <c r="O1501" s="1"/>
  <c r="K1502"/>
  <c r="K1503"/>
  <c r="K1504"/>
  <c r="K1505"/>
  <c r="K1506"/>
  <c r="O1506" s="1"/>
  <c r="K1507"/>
  <c r="O1507" s="1"/>
  <c r="K1508"/>
  <c r="O1508" s="1"/>
  <c r="K1509"/>
  <c r="O1509" s="1"/>
  <c r="K1510"/>
  <c r="K1511"/>
  <c r="K1512"/>
  <c r="K1513"/>
  <c r="K1514"/>
  <c r="O1514" s="1"/>
  <c r="K1515"/>
  <c r="O1515" s="1"/>
  <c r="K1516"/>
  <c r="O1516" s="1"/>
  <c r="K1517"/>
  <c r="O1517" s="1"/>
  <c r="K1518"/>
  <c r="K1519"/>
  <c r="K1520"/>
  <c r="K1521"/>
  <c r="K1522"/>
  <c r="O1522" s="1"/>
  <c r="K1523"/>
  <c r="O1523" s="1"/>
  <c r="K1524"/>
  <c r="O1524" s="1"/>
  <c r="K1525"/>
  <c r="O1525" s="1"/>
  <c r="K1526"/>
  <c r="K1527"/>
  <c r="K1528"/>
  <c r="K1529"/>
  <c r="K1530"/>
  <c r="O1530" s="1"/>
  <c r="K1531"/>
  <c r="O1531" s="1"/>
  <c r="K1532"/>
  <c r="O1532" s="1"/>
  <c r="K1533"/>
  <c r="O1533" s="1"/>
  <c r="K1534"/>
  <c r="K1535"/>
  <c r="K1536"/>
  <c r="K1537"/>
  <c r="K1538"/>
  <c r="O1538" s="1"/>
  <c r="K1539"/>
  <c r="O1539" s="1"/>
  <c r="K1540"/>
  <c r="K1541"/>
  <c r="O1541" s="1"/>
  <c r="K1542"/>
  <c r="K1543"/>
  <c r="K1544"/>
  <c r="K1545"/>
  <c r="K1546"/>
  <c r="O1546" s="1"/>
  <c r="K1547"/>
  <c r="O1547" s="1"/>
  <c r="K1548"/>
  <c r="O1548" s="1"/>
  <c r="K1549"/>
  <c r="O1549" s="1"/>
  <c r="K1550"/>
  <c r="K1551"/>
  <c r="K1552"/>
  <c r="K1553"/>
  <c r="K1554"/>
  <c r="O1554" s="1"/>
  <c r="K1555"/>
  <c r="O1555" s="1"/>
  <c r="K1556"/>
  <c r="O1556" s="1"/>
  <c r="K1557"/>
  <c r="O1557" s="1"/>
  <c r="K1558"/>
  <c r="K1559"/>
  <c r="K1560"/>
  <c r="K1561"/>
  <c r="K1562"/>
  <c r="O1562" s="1"/>
  <c r="K1563"/>
  <c r="O1563" s="1"/>
  <c r="K1564"/>
  <c r="O1564" s="1"/>
  <c r="K1565"/>
  <c r="O1565" s="1"/>
  <c r="K1566"/>
  <c r="K1567"/>
  <c r="K1568"/>
  <c r="K1569"/>
  <c r="K1570"/>
  <c r="O1570" s="1"/>
  <c r="K1571"/>
  <c r="O1571" s="1"/>
  <c r="K1572"/>
  <c r="O1572" s="1"/>
  <c r="K1573"/>
  <c r="O1573" s="1"/>
  <c r="K1574"/>
  <c r="K1575"/>
  <c r="K1576"/>
  <c r="K1577"/>
  <c r="K1578"/>
  <c r="O1578" s="1"/>
  <c r="K1579"/>
  <c r="O1579" s="1"/>
  <c r="K1580"/>
  <c r="O1580" s="1"/>
  <c r="K1581"/>
  <c r="O1581" s="1"/>
  <c r="K1582"/>
  <c r="K1583"/>
  <c r="K1584"/>
  <c r="K1585"/>
  <c r="K1586"/>
  <c r="O1586" s="1"/>
  <c r="K1587"/>
  <c r="O1587" s="1"/>
  <c r="K1588"/>
  <c r="O1588" s="1"/>
  <c r="K1589"/>
  <c r="O1589" s="1"/>
  <c r="K1590"/>
  <c r="K1591"/>
  <c r="K1592"/>
  <c r="K1593"/>
  <c r="K1594"/>
  <c r="O1594" s="1"/>
  <c r="K1595"/>
  <c r="O1595" s="1"/>
  <c r="K1596"/>
  <c r="O1596" s="1"/>
  <c r="K1597"/>
  <c r="O1597" s="1"/>
  <c r="K1598"/>
  <c r="K1599"/>
  <c r="K1600"/>
  <c r="K1601"/>
  <c r="K1602"/>
  <c r="O1602" s="1"/>
  <c r="K1603"/>
  <c r="O1603" s="1"/>
  <c r="K1604"/>
  <c r="K1605"/>
  <c r="O1605" s="1"/>
  <c r="K1606"/>
  <c r="K1607"/>
  <c r="K1608"/>
  <c r="K1609"/>
  <c r="K1610"/>
  <c r="O1610" s="1"/>
  <c r="K1611"/>
  <c r="O1611" s="1"/>
  <c r="K1612"/>
  <c r="O1612" s="1"/>
  <c r="K1613"/>
  <c r="O1613" s="1"/>
  <c r="K1614"/>
  <c r="K1615"/>
  <c r="K1616"/>
  <c r="K1617"/>
  <c r="K1618"/>
  <c r="O1618" s="1"/>
  <c r="K1619"/>
  <c r="O1619" s="1"/>
  <c r="K1620"/>
  <c r="O1620" s="1"/>
  <c r="K1621"/>
  <c r="O1621" s="1"/>
  <c r="K1622"/>
  <c r="K1623"/>
  <c r="K1624"/>
  <c r="K1625"/>
  <c r="K1626"/>
  <c r="O1626" s="1"/>
  <c r="K1627"/>
  <c r="O1627" s="1"/>
  <c r="K1628"/>
  <c r="O1628" s="1"/>
  <c r="K1629"/>
  <c r="O1629" s="1"/>
  <c r="K1630"/>
  <c r="K1631"/>
  <c r="K1632"/>
  <c r="K1633"/>
  <c r="K1634"/>
  <c r="O1634" s="1"/>
  <c r="K1635"/>
  <c r="O1635" s="1"/>
  <c r="K1636"/>
  <c r="O1636" s="1"/>
  <c r="K1637"/>
  <c r="O1637" s="1"/>
  <c r="K1638"/>
  <c r="K1639"/>
  <c r="K1640"/>
  <c r="K1641"/>
  <c r="K1642"/>
  <c r="O1642" s="1"/>
  <c r="K1643"/>
  <c r="O1643" s="1"/>
  <c r="K1644"/>
  <c r="O1644" s="1"/>
  <c r="K1645"/>
  <c r="O1645" s="1"/>
  <c r="K1646"/>
  <c r="K1647"/>
  <c r="K1648"/>
  <c r="K1649"/>
  <c r="K1650"/>
  <c r="O1650" s="1"/>
  <c r="K1651"/>
  <c r="O1651" s="1"/>
  <c r="K1652"/>
  <c r="O1652" s="1"/>
  <c r="K1653"/>
  <c r="O1653" s="1"/>
  <c r="K1654"/>
  <c r="K1655"/>
  <c r="K1656"/>
  <c r="K1657"/>
  <c r="K1658"/>
  <c r="O1658" s="1"/>
  <c r="K1659"/>
  <c r="O1659" s="1"/>
  <c r="K1660"/>
  <c r="O1660" s="1"/>
  <c r="K1661"/>
  <c r="O1661" s="1"/>
  <c r="K1662"/>
  <c r="K1663"/>
  <c r="K1664"/>
  <c r="K1665"/>
  <c r="K1666"/>
  <c r="O1666" s="1"/>
  <c r="K1667"/>
  <c r="O1667" s="1"/>
  <c r="K1668"/>
  <c r="K1669"/>
  <c r="O1669" s="1"/>
  <c r="K1670"/>
  <c r="K1671"/>
  <c r="K1672"/>
  <c r="K1673"/>
  <c r="K1674"/>
  <c r="O1674" s="1"/>
  <c r="K1675"/>
  <c r="O1675" s="1"/>
  <c r="K1676"/>
  <c r="O1676" s="1"/>
  <c r="K1677"/>
  <c r="O1677" s="1"/>
  <c r="K1678"/>
  <c r="K1679"/>
  <c r="K1680"/>
  <c r="K1681"/>
  <c r="K1682"/>
  <c r="O1682" s="1"/>
  <c r="K1683"/>
  <c r="O1683" s="1"/>
  <c r="K1684"/>
  <c r="O1684" s="1"/>
  <c r="K1685"/>
  <c r="O1685" s="1"/>
  <c r="K2"/>
  <c r="J3"/>
  <c r="J4"/>
  <c r="J5"/>
  <c r="J6"/>
  <c r="N6" s="1"/>
  <c r="J7"/>
  <c r="N7" s="1"/>
  <c r="J8"/>
  <c r="N8" s="1"/>
  <c r="J9"/>
  <c r="N9" s="1"/>
  <c r="J10"/>
  <c r="J11"/>
  <c r="J12"/>
  <c r="J13"/>
  <c r="J14"/>
  <c r="N14" s="1"/>
  <c r="J15"/>
  <c r="N15" s="1"/>
  <c r="J16"/>
  <c r="N16" s="1"/>
  <c r="J17"/>
  <c r="N17" s="1"/>
  <c r="J18"/>
  <c r="J19"/>
  <c r="J20"/>
  <c r="J21"/>
  <c r="J22"/>
  <c r="N22" s="1"/>
  <c r="J23"/>
  <c r="N23" s="1"/>
  <c r="J24"/>
  <c r="N24" s="1"/>
  <c r="J25"/>
  <c r="N25" s="1"/>
  <c r="J26"/>
  <c r="J27"/>
  <c r="J28"/>
  <c r="J29"/>
  <c r="J30"/>
  <c r="N30" s="1"/>
  <c r="J31"/>
  <c r="N31" s="1"/>
  <c r="J32"/>
  <c r="N32" s="1"/>
  <c r="J33"/>
  <c r="N33" s="1"/>
  <c r="J34"/>
  <c r="J35"/>
  <c r="J36"/>
  <c r="J37"/>
  <c r="J38"/>
  <c r="J39"/>
  <c r="J40"/>
  <c r="J41"/>
  <c r="N41" s="1"/>
  <c r="J42"/>
  <c r="J43"/>
  <c r="J44"/>
  <c r="J45"/>
  <c r="J46"/>
  <c r="N46" s="1"/>
  <c r="J47"/>
  <c r="N47" s="1"/>
  <c r="J48"/>
  <c r="N48" s="1"/>
  <c r="J49"/>
  <c r="N49" s="1"/>
  <c r="J50"/>
  <c r="J51"/>
  <c r="J52"/>
  <c r="J53"/>
  <c r="J54"/>
  <c r="N54" s="1"/>
  <c r="J55"/>
  <c r="N55" s="1"/>
  <c r="J56"/>
  <c r="N56" s="1"/>
  <c r="J57"/>
  <c r="N57" s="1"/>
  <c r="J58"/>
  <c r="J59"/>
  <c r="J60"/>
  <c r="J61"/>
  <c r="J62"/>
  <c r="N62" s="1"/>
  <c r="J63"/>
  <c r="N63" s="1"/>
  <c r="J64"/>
  <c r="N64" s="1"/>
  <c r="J65"/>
  <c r="N65" s="1"/>
  <c r="J66"/>
  <c r="J67"/>
  <c r="J68"/>
  <c r="J69"/>
  <c r="J70"/>
  <c r="N70" s="1"/>
  <c r="J71"/>
  <c r="N71" s="1"/>
  <c r="J72"/>
  <c r="N72" s="1"/>
  <c r="J73"/>
  <c r="N73" s="1"/>
  <c r="J74"/>
  <c r="J75"/>
  <c r="J76"/>
  <c r="J77"/>
  <c r="J78"/>
  <c r="N78" s="1"/>
  <c r="J79"/>
  <c r="N79" s="1"/>
  <c r="J80"/>
  <c r="N80" s="1"/>
  <c r="J81"/>
  <c r="N81" s="1"/>
  <c r="J82"/>
  <c r="J83"/>
  <c r="J84"/>
  <c r="J85"/>
  <c r="J86"/>
  <c r="N86" s="1"/>
  <c r="J87"/>
  <c r="N87" s="1"/>
  <c r="J88"/>
  <c r="N88" s="1"/>
  <c r="J89"/>
  <c r="N89" s="1"/>
  <c r="J90"/>
  <c r="J91"/>
  <c r="J92"/>
  <c r="J93"/>
  <c r="J94"/>
  <c r="N94" s="1"/>
  <c r="J95"/>
  <c r="N95" s="1"/>
  <c r="J96"/>
  <c r="N96" s="1"/>
  <c r="J97"/>
  <c r="N97" s="1"/>
  <c r="J98"/>
  <c r="J99"/>
  <c r="J100"/>
  <c r="J101"/>
  <c r="J102"/>
  <c r="J103"/>
  <c r="J104"/>
  <c r="J105"/>
  <c r="N105" s="1"/>
  <c r="J106"/>
  <c r="J107"/>
  <c r="J108"/>
  <c r="J109"/>
  <c r="J110"/>
  <c r="N110" s="1"/>
  <c r="J111"/>
  <c r="N111" s="1"/>
  <c r="J112"/>
  <c r="N112" s="1"/>
  <c r="J113"/>
  <c r="N113" s="1"/>
  <c r="J114"/>
  <c r="J115"/>
  <c r="J116"/>
  <c r="J117"/>
  <c r="J118"/>
  <c r="N118" s="1"/>
  <c r="J119"/>
  <c r="N119" s="1"/>
  <c r="J120"/>
  <c r="N120" s="1"/>
  <c r="J121"/>
  <c r="N121" s="1"/>
  <c r="J122"/>
  <c r="J123"/>
  <c r="J124"/>
  <c r="J125"/>
  <c r="J126"/>
  <c r="N126" s="1"/>
  <c r="J127"/>
  <c r="N127" s="1"/>
  <c r="J128"/>
  <c r="N128" s="1"/>
  <c r="J129"/>
  <c r="N129" s="1"/>
  <c r="J130"/>
  <c r="J131"/>
  <c r="J132"/>
  <c r="J133"/>
  <c r="J134"/>
  <c r="N134" s="1"/>
  <c r="J135"/>
  <c r="N135" s="1"/>
  <c r="J136"/>
  <c r="N136" s="1"/>
  <c r="J137"/>
  <c r="N137" s="1"/>
  <c r="J138"/>
  <c r="J139"/>
  <c r="J140"/>
  <c r="J141"/>
  <c r="J142"/>
  <c r="N142" s="1"/>
  <c r="J143"/>
  <c r="N143" s="1"/>
  <c r="J144"/>
  <c r="N144" s="1"/>
  <c r="J145"/>
  <c r="N145" s="1"/>
  <c r="J146"/>
  <c r="J147"/>
  <c r="J148"/>
  <c r="J149"/>
  <c r="J150"/>
  <c r="N150" s="1"/>
  <c r="J151"/>
  <c r="N151" s="1"/>
  <c r="J152"/>
  <c r="N152" s="1"/>
  <c r="J153"/>
  <c r="N153" s="1"/>
  <c r="J154"/>
  <c r="J155"/>
  <c r="J156"/>
  <c r="J157"/>
  <c r="J158"/>
  <c r="N158" s="1"/>
  <c r="J159"/>
  <c r="N159" s="1"/>
  <c r="J160"/>
  <c r="N160" s="1"/>
  <c r="J161"/>
  <c r="N161" s="1"/>
  <c r="J162"/>
  <c r="J163"/>
  <c r="J164"/>
  <c r="J165"/>
  <c r="J166"/>
  <c r="J167"/>
  <c r="J168"/>
  <c r="J169"/>
  <c r="N169" s="1"/>
  <c r="J170"/>
  <c r="J171"/>
  <c r="J172"/>
  <c r="J173"/>
  <c r="J174"/>
  <c r="N174" s="1"/>
  <c r="J175"/>
  <c r="N175" s="1"/>
  <c r="J176"/>
  <c r="N176" s="1"/>
  <c r="J177"/>
  <c r="N177" s="1"/>
  <c r="J178"/>
  <c r="J179"/>
  <c r="J180"/>
  <c r="J181"/>
  <c r="J182"/>
  <c r="N182" s="1"/>
  <c r="J183"/>
  <c r="N183" s="1"/>
  <c r="J184"/>
  <c r="N184" s="1"/>
  <c r="J185"/>
  <c r="N185" s="1"/>
  <c r="J186"/>
  <c r="J187"/>
  <c r="J188"/>
  <c r="J189"/>
  <c r="J190"/>
  <c r="N190" s="1"/>
  <c r="J191"/>
  <c r="N191" s="1"/>
  <c r="J192"/>
  <c r="N192" s="1"/>
  <c r="J193"/>
  <c r="N193" s="1"/>
  <c r="J194"/>
  <c r="J195"/>
  <c r="J196"/>
  <c r="J197"/>
  <c r="J198"/>
  <c r="N198" s="1"/>
  <c r="J199"/>
  <c r="N199" s="1"/>
  <c r="J200"/>
  <c r="N200" s="1"/>
  <c r="J201"/>
  <c r="N201" s="1"/>
  <c r="J202"/>
  <c r="J203"/>
  <c r="J204"/>
  <c r="J205"/>
  <c r="J206"/>
  <c r="N206" s="1"/>
  <c r="J207"/>
  <c r="N207" s="1"/>
  <c r="J208"/>
  <c r="N208" s="1"/>
  <c r="J209"/>
  <c r="N209" s="1"/>
  <c r="J210"/>
  <c r="J211"/>
  <c r="J212"/>
  <c r="J213"/>
  <c r="J214"/>
  <c r="N214" s="1"/>
  <c r="J215"/>
  <c r="N215" s="1"/>
  <c r="J216"/>
  <c r="N216" s="1"/>
  <c r="J217"/>
  <c r="N217" s="1"/>
  <c r="J218"/>
  <c r="J219"/>
  <c r="J220"/>
  <c r="J221"/>
  <c r="J222"/>
  <c r="N222" s="1"/>
  <c r="J223"/>
  <c r="N223" s="1"/>
  <c r="J224"/>
  <c r="N224" s="1"/>
  <c r="J225"/>
  <c r="N225" s="1"/>
  <c r="J226"/>
  <c r="J227"/>
  <c r="J228"/>
  <c r="J229"/>
  <c r="J230"/>
  <c r="J231"/>
  <c r="J232"/>
  <c r="J233"/>
  <c r="N233" s="1"/>
  <c r="J234"/>
  <c r="J235"/>
  <c r="J236"/>
  <c r="J237"/>
  <c r="J238"/>
  <c r="N238" s="1"/>
  <c r="J239"/>
  <c r="N239" s="1"/>
  <c r="J240"/>
  <c r="N240" s="1"/>
  <c r="J241"/>
  <c r="N241" s="1"/>
  <c r="J242"/>
  <c r="J243"/>
  <c r="J244"/>
  <c r="J245"/>
  <c r="J246"/>
  <c r="N246" s="1"/>
  <c r="J247"/>
  <c r="N247" s="1"/>
  <c r="J248"/>
  <c r="N248" s="1"/>
  <c r="J249"/>
  <c r="N249" s="1"/>
  <c r="J250"/>
  <c r="J251"/>
  <c r="J252"/>
  <c r="J253"/>
  <c r="J254"/>
  <c r="N254" s="1"/>
  <c r="J255"/>
  <c r="N255" s="1"/>
  <c r="J256"/>
  <c r="N256" s="1"/>
  <c r="J257"/>
  <c r="N257" s="1"/>
  <c r="J258"/>
  <c r="J259"/>
  <c r="J260"/>
  <c r="J261"/>
  <c r="J262"/>
  <c r="N262" s="1"/>
  <c r="J263"/>
  <c r="N263" s="1"/>
  <c r="J264"/>
  <c r="N264" s="1"/>
  <c r="J265"/>
  <c r="N265" s="1"/>
  <c r="J266"/>
  <c r="J267"/>
  <c r="J268"/>
  <c r="J269"/>
  <c r="J270"/>
  <c r="N270" s="1"/>
  <c r="J271"/>
  <c r="N271" s="1"/>
  <c r="J272"/>
  <c r="N272" s="1"/>
  <c r="J273"/>
  <c r="N273" s="1"/>
  <c r="J274"/>
  <c r="J275"/>
  <c r="J276"/>
  <c r="J277"/>
  <c r="J278"/>
  <c r="N278" s="1"/>
  <c r="J279"/>
  <c r="N279" s="1"/>
  <c r="J280"/>
  <c r="N280" s="1"/>
  <c r="J281"/>
  <c r="N281" s="1"/>
  <c r="J282"/>
  <c r="J283"/>
  <c r="J284"/>
  <c r="J285"/>
  <c r="J286"/>
  <c r="N286" s="1"/>
  <c r="J287"/>
  <c r="N287" s="1"/>
  <c r="J288"/>
  <c r="N288" s="1"/>
  <c r="J289"/>
  <c r="N289" s="1"/>
  <c r="J290"/>
  <c r="J291"/>
  <c r="J292"/>
  <c r="J293"/>
  <c r="J294"/>
  <c r="J295"/>
  <c r="J296"/>
  <c r="J297"/>
  <c r="N297" s="1"/>
  <c r="J298"/>
  <c r="J299"/>
  <c r="J300"/>
  <c r="J301"/>
  <c r="J302"/>
  <c r="N302" s="1"/>
  <c r="J303"/>
  <c r="N303" s="1"/>
  <c r="J304"/>
  <c r="N304" s="1"/>
  <c r="J305"/>
  <c r="N305" s="1"/>
  <c r="J306"/>
  <c r="J307"/>
  <c r="J308"/>
  <c r="J309"/>
  <c r="J310"/>
  <c r="N310" s="1"/>
  <c r="J311"/>
  <c r="N311" s="1"/>
  <c r="J312"/>
  <c r="N312" s="1"/>
  <c r="J313"/>
  <c r="N313" s="1"/>
  <c r="J314"/>
  <c r="J315"/>
  <c r="J316"/>
  <c r="J317"/>
  <c r="J318"/>
  <c r="N318" s="1"/>
  <c r="J319"/>
  <c r="N319" s="1"/>
  <c r="J320"/>
  <c r="N320" s="1"/>
  <c r="J321"/>
  <c r="N321" s="1"/>
  <c r="J322"/>
  <c r="J323"/>
  <c r="J324"/>
  <c r="J325"/>
  <c r="J326"/>
  <c r="N326" s="1"/>
  <c r="J327"/>
  <c r="N327" s="1"/>
  <c r="J328"/>
  <c r="N328" s="1"/>
  <c r="J329"/>
  <c r="N329" s="1"/>
  <c r="J330"/>
  <c r="J331"/>
  <c r="J332"/>
  <c r="J333"/>
  <c r="J334"/>
  <c r="N334" s="1"/>
  <c r="J335"/>
  <c r="N335" s="1"/>
  <c r="J336"/>
  <c r="N336" s="1"/>
  <c r="J337"/>
  <c r="N337" s="1"/>
  <c r="J338"/>
  <c r="J339"/>
  <c r="J340"/>
  <c r="J341"/>
  <c r="J342"/>
  <c r="N342" s="1"/>
  <c r="J343"/>
  <c r="N343" s="1"/>
  <c r="J344"/>
  <c r="N344" s="1"/>
  <c r="J345"/>
  <c r="N345" s="1"/>
  <c r="J346"/>
  <c r="J347"/>
  <c r="J348"/>
  <c r="J349"/>
  <c r="J350"/>
  <c r="N350" s="1"/>
  <c r="J351"/>
  <c r="N351" s="1"/>
  <c r="J352"/>
  <c r="N352" s="1"/>
  <c r="J353"/>
  <c r="N353" s="1"/>
  <c r="J354"/>
  <c r="J355"/>
  <c r="J356"/>
  <c r="J357"/>
  <c r="J358"/>
  <c r="O358" s="1"/>
  <c r="J359"/>
  <c r="O359" s="1"/>
  <c r="J360"/>
  <c r="O360" s="1"/>
  <c r="J361"/>
  <c r="J362"/>
  <c r="J363"/>
  <c r="J364"/>
  <c r="J365"/>
  <c r="J366"/>
  <c r="N366" s="1"/>
  <c r="J367"/>
  <c r="N367" s="1"/>
  <c r="J368"/>
  <c r="N368" s="1"/>
  <c r="J369"/>
  <c r="N369" s="1"/>
  <c r="J370"/>
  <c r="J371"/>
  <c r="J372"/>
  <c r="J373"/>
  <c r="J374"/>
  <c r="N374" s="1"/>
  <c r="J375"/>
  <c r="N375" s="1"/>
  <c r="J376"/>
  <c r="N376" s="1"/>
  <c r="J377"/>
  <c r="N377" s="1"/>
  <c r="J378"/>
  <c r="J379"/>
  <c r="J380"/>
  <c r="J381"/>
  <c r="J382"/>
  <c r="N382" s="1"/>
  <c r="J383"/>
  <c r="N383" s="1"/>
  <c r="J384"/>
  <c r="N384" s="1"/>
  <c r="J385"/>
  <c r="N385" s="1"/>
  <c r="J386"/>
  <c r="J387"/>
  <c r="J388"/>
  <c r="J389"/>
  <c r="J390"/>
  <c r="N390" s="1"/>
  <c r="J391"/>
  <c r="N391" s="1"/>
  <c r="J392"/>
  <c r="N392" s="1"/>
  <c r="J393"/>
  <c r="N393" s="1"/>
  <c r="J394"/>
  <c r="J395"/>
  <c r="J396"/>
  <c r="J397"/>
  <c r="J398"/>
  <c r="N398" s="1"/>
  <c r="J399"/>
  <c r="N399" s="1"/>
  <c r="J400"/>
  <c r="N400" s="1"/>
  <c r="J401"/>
  <c r="N401" s="1"/>
  <c r="J402"/>
  <c r="J403"/>
  <c r="J404"/>
  <c r="J405"/>
  <c r="J406"/>
  <c r="N406" s="1"/>
  <c r="J407"/>
  <c r="N407" s="1"/>
  <c r="J408"/>
  <c r="N408" s="1"/>
  <c r="J409"/>
  <c r="N409" s="1"/>
  <c r="J410"/>
  <c r="J411"/>
  <c r="J412"/>
  <c r="J413"/>
  <c r="J414"/>
  <c r="N414" s="1"/>
  <c r="J415"/>
  <c r="N415" s="1"/>
  <c r="J416"/>
  <c r="N416" s="1"/>
  <c r="J417"/>
  <c r="N417" s="1"/>
  <c r="J418"/>
  <c r="J419"/>
  <c r="J420"/>
  <c r="J421"/>
  <c r="J422"/>
  <c r="J423"/>
  <c r="J424"/>
  <c r="J425"/>
  <c r="N425" s="1"/>
  <c r="J426"/>
  <c r="J427"/>
  <c r="J428"/>
  <c r="J429"/>
  <c r="J430"/>
  <c r="N430" s="1"/>
  <c r="J431"/>
  <c r="N431" s="1"/>
  <c r="J432"/>
  <c r="N432" s="1"/>
  <c r="J433"/>
  <c r="J434"/>
  <c r="J435"/>
  <c r="J436"/>
  <c r="J437"/>
  <c r="J438"/>
  <c r="N438" s="1"/>
  <c r="J439"/>
  <c r="N439" s="1"/>
  <c r="J440"/>
  <c r="N440" s="1"/>
  <c r="J441"/>
  <c r="N441" s="1"/>
  <c r="J442"/>
  <c r="J443"/>
  <c r="J444"/>
  <c r="J445"/>
  <c r="J446"/>
  <c r="N446" s="1"/>
  <c r="J447"/>
  <c r="N447" s="1"/>
  <c r="J448"/>
  <c r="N448" s="1"/>
  <c r="J449"/>
  <c r="N449" s="1"/>
  <c r="J450"/>
  <c r="J451"/>
  <c r="J452"/>
  <c r="J453"/>
  <c r="J454"/>
  <c r="N454" s="1"/>
  <c r="J455"/>
  <c r="N455" s="1"/>
  <c r="J456"/>
  <c r="N456" s="1"/>
  <c r="J457"/>
  <c r="N457" s="1"/>
  <c r="J458"/>
  <c r="J459"/>
  <c r="J460"/>
  <c r="J461"/>
  <c r="J462"/>
  <c r="N462" s="1"/>
  <c r="J463"/>
  <c r="N463" s="1"/>
  <c r="J464"/>
  <c r="N464" s="1"/>
  <c r="J465"/>
  <c r="N465" s="1"/>
  <c r="J466"/>
  <c r="J467"/>
  <c r="J468"/>
  <c r="J469"/>
  <c r="J470"/>
  <c r="N470" s="1"/>
  <c r="J471"/>
  <c r="J472"/>
  <c r="N472" s="1"/>
  <c r="J473"/>
  <c r="N473" s="1"/>
  <c r="J474"/>
  <c r="J475"/>
  <c r="J476"/>
  <c r="J477"/>
  <c r="J478"/>
  <c r="N478" s="1"/>
  <c r="J479"/>
  <c r="N479" s="1"/>
  <c r="J480"/>
  <c r="N480" s="1"/>
  <c r="J481"/>
  <c r="N481" s="1"/>
  <c r="J482"/>
  <c r="J483"/>
  <c r="J484"/>
  <c r="J485"/>
  <c r="J486"/>
  <c r="O486" s="1"/>
  <c r="J487"/>
  <c r="O487" s="1"/>
  <c r="J488"/>
  <c r="O488" s="1"/>
  <c r="J489"/>
  <c r="N489" s="1"/>
  <c r="J490"/>
  <c r="J491"/>
  <c r="J492"/>
  <c r="J493"/>
  <c r="J494"/>
  <c r="N494" s="1"/>
  <c r="J495"/>
  <c r="N495" s="1"/>
  <c r="J496"/>
  <c r="N496" s="1"/>
  <c r="J497"/>
  <c r="N497" s="1"/>
  <c r="J498"/>
  <c r="J499"/>
  <c r="J500"/>
  <c r="J501"/>
  <c r="J502"/>
  <c r="N502" s="1"/>
  <c r="J503"/>
  <c r="N503" s="1"/>
  <c r="J504"/>
  <c r="J505"/>
  <c r="N505" s="1"/>
  <c r="J506"/>
  <c r="J507"/>
  <c r="J508"/>
  <c r="J509"/>
  <c r="J510"/>
  <c r="N510" s="1"/>
  <c r="J511"/>
  <c r="N511" s="1"/>
  <c r="J512"/>
  <c r="N512" s="1"/>
  <c r="J513"/>
  <c r="N513" s="1"/>
  <c r="J514"/>
  <c r="J515"/>
  <c r="J516"/>
  <c r="J517"/>
  <c r="J518"/>
  <c r="N518" s="1"/>
  <c r="J519"/>
  <c r="N519" s="1"/>
  <c r="J520"/>
  <c r="N520" s="1"/>
  <c r="J521"/>
  <c r="N521" s="1"/>
  <c r="J522"/>
  <c r="J523"/>
  <c r="J524"/>
  <c r="J525"/>
  <c r="J526"/>
  <c r="N526" s="1"/>
  <c r="J527"/>
  <c r="N527" s="1"/>
  <c r="J528"/>
  <c r="N528" s="1"/>
  <c r="J529"/>
  <c r="N529" s="1"/>
  <c r="J530"/>
  <c r="J531"/>
  <c r="J532"/>
  <c r="J533"/>
  <c r="J534"/>
  <c r="N534" s="1"/>
  <c r="J535"/>
  <c r="N535" s="1"/>
  <c r="J536"/>
  <c r="N536" s="1"/>
  <c r="J537"/>
  <c r="N537" s="1"/>
  <c r="J538"/>
  <c r="J539"/>
  <c r="J540"/>
  <c r="J541"/>
  <c r="J542"/>
  <c r="N542" s="1"/>
  <c r="J543"/>
  <c r="N543" s="1"/>
  <c r="J544"/>
  <c r="J545"/>
  <c r="N545" s="1"/>
  <c r="J546"/>
  <c r="J547"/>
  <c r="J548"/>
  <c r="J549"/>
  <c r="J550"/>
  <c r="J551"/>
  <c r="J552"/>
  <c r="J553"/>
  <c r="N553" s="1"/>
  <c r="J554"/>
  <c r="J555"/>
  <c r="J556"/>
  <c r="J557"/>
  <c r="J558"/>
  <c r="N558" s="1"/>
  <c r="J559"/>
  <c r="N559" s="1"/>
  <c r="J560"/>
  <c r="N560" s="1"/>
  <c r="J561"/>
  <c r="N561" s="1"/>
  <c r="J562"/>
  <c r="J563"/>
  <c r="J564"/>
  <c r="J565"/>
  <c r="J566"/>
  <c r="N566" s="1"/>
  <c r="J567"/>
  <c r="N567" s="1"/>
  <c r="J568"/>
  <c r="N568" s="1"/>
  <c r="J569"/>
  <c r="N569" s="1"/>
  <c r="J570"/>
  <c r="J571"/>
  <c r="J572"/>
  <c r="J573"/>
  <c r="J574"/>
  <c r="N574" s="1"/>
  <c r="J575"/>
  <c r="N575" s="1"/>
  <c r="J576"/>
  <c r="N576" s="1"/>
  <c r="J577"/>
  <c r="N577" s="1"/>
  <c r="J578"/>
  <c r="J579"/>
  <c r="J580"/>
  <c r="J581"/>
  <c r="J582"/>
  <c r="N582" s="1"/>
  <c r="J583"/>
  <c r="N583" s="1"/>
  <c r="J584"/>
  <c r="N584" s="1"/>
  <c r="J585"/>
  <c r="N585" s="1"/>
  <c r="J586"/>
  <c r="J587"/>
  <c r="J588"/>
  <c r="J589"/>
  <c r="J590"/>
  <c r="N590" s="1"/>
  <c r="J591"/>
  <c r="N591" s="1"/>
  <c r="J592"/>
  <c r="N592" s="1"/>
  <c r="J593"/>
  <c r="N593" s="1"/>
  <c r="J594"/>
  <c r="J595"/>
  <c r="J596"/>
  <c r="J597"/>
  <c r="J598"/>
  <c r="N598" s="1"/>
  <c r="J599"/>
  <c r="N599" s="1"/>
  <c r="J600"/>
  <c r="N600" s="1"/>
  <c r="J601"/>
  <c r="N601" s="1"/>
  <c r="J602"/>
  <c r="J603"/>
  <c r="J604"/>
  <c r="J605"/>
  <c r="J606"/>
  <c r="N606" s="1"/>
  <c r="J607"/>
  <c r="N607" s="1"/>
  <c r="J608"/>
  <c r="N608" s="1"/>
  <c r="J609"/>
  <c r="N609" s="1"/>
  <c r="J610"/>
  <c r="J611"/>
  <c r="J612"/>
  <c r="J613"/>
  <c r="J614"/>
  <c r="O614" s="1"/>
  <c r="J615"/>
  <c r="N615" s="1"/>
  <c r="J616"/>
  <c r="J617"/>
  <c r="J618"/>
  <c r="J619"/>
  <c r="J620"/>
  <c r="J621"/>
  <c r="J622"/>
  <c r="N622" s="1"/>
  <c r="J623"/>
  <c r="N623" s="1"/>
  <c r="J624"/>
  <c r="N624" s="1"/>
  <c r="J625"/>
  <c r="N625" s="1"/>
  <c r="J626"/>
  <c r="J627"/>
  <c r="J628"/>
  <c r="J629"/>
  <c r="J630"/>
  <c r="N630" s="1"/>
  <c r="J631"/>
  <c r="N631" s="1"/>
  <c r="J632"/>
  <c r="N632" s="1"/>
  <c r="J633"/>
  <c r="N633" s="1"/>
  <c r="J634"/>
  <c r="J635"/>
  <c r="J636"/>
  <c r="J637"/>
  <c r="J638"/>
  <c r="N638" s="1"/>
  <c r="J639"/>
  <c r="N639" s="1"/>
  <c r="J640"/>
  <c r="N640" s="1"/>
  <c r="J641"/>
  <c r="N641" s="1"/>
  <c r="J642"/>
  <c r="J643"/>
  <c r="J644"/>
  <c r="J645"/>
  <c r="J646"/>
  <c r="N646" s="1"/>
  <c r="J647"/>
  <c r="N647" s="1"/>
  <c r="J648"/>
  <c r="N648" s="1"/>
  <c r="J649"/>
  <c r="N649" s="1"/>
  <c r="J650"/>
  <c r="J651"/>
  <c r="J652"/>
  <c r="J653"/>
  <c r="J654"/>
  <c r="N654" s="1"/>
  <c r="J655"/>
  <c r="N655" s="1"/>
  <c r="J656"/>
  <c r="N656" s="1"/>
  <c r="J657"/>
  <c r="N657" s="1"/>
  <c r="J658"/>
  <c r="J659"/>
  <c r="J660"/>
  <c r="J661"/>
  <c r="J662"/>
  <c r="N662" s="1"/>
  <c r="J663"/>
  <c r="N663" s="1"/>
  <c r="J664"/>
  <c r="N664" s="1"/>
  <c r="J665"/>
  <c r="N665" s="1"/>
  <c r="J666"/>
  <c r="J667"/>
  <c r="J668"/>
  <c r="J669"/>
  <c r="N669" s="1"/>
  <c r="J670"/>
  <c r="N670" s="1"/>
  <c r="J671"/>
  <c r="N671" s="1"/>
  <c r="J672"/>
  <c r="N672" s="1"/>
  <c r="J673"/>
  <c r="N673" s="1"/>
  <c r="J674"/>
  <c r="J675"/>
  <c r="J676"/>
  <c r="J677"/>
  <c r="J678"/>
  <c r="J679"/>
  <c r="N679" s="1"/>
  <c r="J680"/>
  <c r="N680" s="1"/>
  <c r="J681"/>
  <c r="N681" s="1"/>
  <c r="J682"/>
  <c r="J683"/>
  <c r="J684"/>
  <c r="J685"/>
  <c r="J686"/>
  <c r="N686" s="1"/>
  <c r="J687"/>
  <c r="N687" s="1"/>
  <c r="J688"/>
  <c r="N688" s="1"/>
  <c r="J689"/>
  <c r="J690"/>
  <c r="J691"/>
  <c r="J692"/>
  <c r="J693"/>
  <c r="J694"/>
  <c r="N694" s="1"/>
  <c r="J695"/>
  <c r="N695" s="1"/>
  <c r="J696"/>
  <c r="N696" s="1"/>
  <c r="J697"/>
  <c r="N697" s="1"/>
  <c r="J698"/>
  <c r="J699"/>
  <c r="J700"/>
  <c r="J701"/>
  <c r="J702"/>
  <c r="N702" s="1"/>
  <c r="J703"/>
  <c r="N703" s="1"/>
  <c r="J704"/>
  <c r="N704" s="1"/>
  <c r="J705"/>
  <c r="N705" s="1"/>
  <c r="J706"/>
  <c r="J707"/>
  <c r="J708"/>
  <c r="J709"/>
  <c r="J710"/>
  <c r="N710" s="1"/>
  <c r="J711"/>
  <c r="N711" s="1"/>
  <c r="J712"/>
  <c r="N712" s="1"/>
  <c r="J713"/>
  <c r="N713" s="1"/>
  <c r="J714"/>
  <c r="J715"/>
  <c r="J716"/>
  <c r="J717"/>
  <c r="J718"/>
  <c r="N718" s="1"/>
  <c r="J719"/>
  <c r="N719" s="1"/>
  <c r="J720"/>
  <c r="N720" s="1"/>
  <c r="J721"/>
  <c r="N721" s="1"/>
  <c r="J722"/>
  <c r="J723"/>
  <c r="J724"/>
  <c r="J725"/>
  <c r="N725" s="1"/>
  <c r="J726"/>
  <c r="N726" s="1"/>
  <c r="J727"/>
  <c r="J728"/>
  <c r="N728" s="1"/>
  <c r="J729"/>
  <c r="N729" s="1"/>
  <c r="J730"/>
  <c r="J731"/>
  <c r="J732"/>
  <c r="J733"/>
  <c r="J734"/>
  <c r="N734" s="1"/>
  <c r="J735"/>
  <c r="N735" s="1"/>
  <c r="J736"/>
  <c r="N736" s="1"/>
  <c r="J737"/>
  <c r="N737" s="1"/>
  <c r="J738"/>
  <c r="J739"/>
  <c r="J740"/>
  <c r="J741"/>
  <c r="J742"/>
  <c r="O742" s="1"/>
  <c r="J743"/>
  <c r="N743" s="1"/>
  <c r="J744"/>
  <c r="N744" s="1"/>
  <c r="J745"/>
  <c r="N745" s="1"/>
  <c r="J746"/>
  <c r="J747"/>
  <c r="J748"/>
  <c r="J749"/>
  <c r="J750"/>
  <c r="N750" s="1"/>
  <c r="J751"/>
  <c r="N751" s="1"/>
  <c r="J752"/>
  <c r="N752" s="1"/>
  <c r="J753"/>
  <c r="N753" s="1"/>
  <c r="J754"/>
  <c r="J755"/>
  <c r="J756"/>
  <c r="J757"/>
  <c r="J758"/>
  <c r="N758" s="1"/>
  <c r="J759"/>
  <c r="N759" s="1"/>
  <c r="J760"/>
  <c r="J761"/>
  <c r="N761" s="1"/>
  <c r="J762"/>
  <c r="J763"/>
  <c r="J764"/>
  <c r="J765"/>
  <c r="J766"/>
  <c r="N766" s="1"/>
  <c r="J767"/>
  <c r="N767" s="1"/>
  <c r="J768"/>
  <c r="N768" s="1"/>
  <c r="J769"/>
  <c r="N769" s="1"/>
  <c r="J770"/>
  <c r="J771"/>
  <c r="J772"/>
  <c r="J773"/>
  <c r="J774"/>
  <c r="N774" s="1"/>
  <c r="J775"/>
  <c r="N775" s="1"/>
  <c r="J776"/>
  <c r="N776" s="1"/>
  <c r="J777"/>
  <c r="N777" s="1"/>
  <c r="J778"/>
  <c r="J779"/>
  <c r="N779" s="1"/>
  <c r="J780"/>
  <c r="J781"/>
  <c r="N781" s="1"/>
  <c r="J782"/>
  <c r="N782" s="1"/>
  <c r="J783"/>
  <c r="N783" s="1"/>
  <c r="J784"/>
  <c r="N784" s="1"/>
  <c r="J785"/>
  <c r="N785" s="1"/>
  <c r="J786"/>
  <c r="J787"/>
  <c r="J788"/>
  <c r="J789"/>
  <c r="J790"/>
  <c r="N790" s="1"/>
  <c r="J791"/>
  <c r="N791" s="1"/>
  <c r="J792"/>
  <c r="N792" s="1"/>
  <c r="J793"/>
  <c r="N793" s="1"/>
  <c r="J794"/>
  <c r="J795"/>
  <c r="J796"/>
  <c r="J797"/>
  <c r="J798"/>
  <c r="N798" s="1"/>
  <c r="J799"/>
  <c r="N799" s="1"/>
  <c r="J800"/>
  <c r="J801"/>
  <c r="N801" s="1"/>
  <c r="J802"/>
  <c r="J803"/>
  <c r="J804"/>
  <c r="J805"/>
  <c r="J806"/>
  <c r="J807"/>
  <c r="N807" s="1"/>
  <c r="J808"/>
  <c r="N808" s="1"/>
  <c r="J809"/>
  <c r="N809" s="1"/>
  <c r="J810"/>
  <c r="J811"/>
  <c r="J812"/>
  <c r="J813"/>
  <c r="J814"/>
  <c r="N814" s="1"/>
  <c r="J815"/>
  <c r="N815" s="1"/>
  <c r="J816"/>
  <c r="N816" s="1"/>
  <c r="J817"/>
  <c r="N817" s="1"/>
  <c r="J818"/>
  <c r="J819"/>
  <c r="J820"/>
  <c r="J821"/>
  <c r="J822"/>
  <c r="N822" s="1"/>
  <c r="J823"/>
  <c r="N823" s="1"/>
  <c r="J824"/>
  <c r="N824" s="1"/>
  <c r="J825"/>
  <c r="N825" s="1"/>
  <c r="J826"/>
  <c r="J827"/>
  <c r="J828"/>
  <c r="J829"/>
  <c r="J830"/>
  <c r="N830" s="1"/>
  <c r="J831"/>
  <c r="N831" s="1"/>
  <c r="J832"/>
  <c r="N832" s="1"/>
  <c r="J833"/>
  <c r="N833" s="1"/>
  <c r="J834"/>
  <c r="J835"/>
  <c r="N835" s="1"/>
  <c r="J836"/>
  <c r="J837"/>
  <c r="J838"/>
  <c r="N838" s="1"/>
  <c r="J839"/>
  <c r="N839" s="1"/>
  <c r="J840"/>
  <c r="N840" s="1"/>
  <c r="J841"/>
  <c r="N841" s="1"/>
  <c r="J842"/>
  <c r="J843"/>
  <c r="J844"/>
  <c r="J845"/>
  <c r="J846"/>
  <c r="N846" s="1"/>
  <c r="J847"/>
  <c r="N847" s="1"/>
  <c r="J848"/>
  <c r="N848" s="1"/>
  <c r="J849"/>
  <c r="N849" s="1"/>
  <c r="J850"/>
  <c r="J851"/>
  <c r="J852"/>
  <c r="J853"/>
  <c r="N853" s="1"/>
  <c r="J854"/>
  <c r="N854" s="1"/>
  <c r="J855"/>
  <c r="N855" s="1"/>
  <c r="J856"/>
  <c r="N856" s="1"/>
  <c r="J857"/>
  <c r="N857" s="1"/>
  <c r="J858"/>
  <c r="J859"/>
  <c r="J860"/>
  <c r="J861"/>
  <c r="J862"/>
  <c r="N862" s="1"/>
  <c r="J863"/>
  <c r="N863" s="1"/>
  <c r="J864"/>
  <c r="N864" s="1"/>
  <c r="J865"/>
  <c r="N865" s="1"/>
  <c r="J866"/>
  <c r="J867"/>
  <c r="J868"/>
  <c r="J869"/>
  <c r="J870"/>
  <c r="J871"/>
  <c r="N871" s="1"/>
  <c r="J872"/>
  <c r="J873"/>
  <c r="N873" s="1"/>
  <c r="J874"/>
  <c r="J875"/>
  <c r="J876"/>
  <c r="J877"/>
  <c r="J878"/>
  <c r="N878" s="1"/>
  <c r="J879"/>
  <c r="N879" s="1"/>
  <c r="J880"/>
  <c r="N880" s="1"/>
  <c r="J881"/>
  <c r="N881" s="1"/>
  <c r="J882"/>
  <c r="J883"/>
  <c r="J884"/>
  <c r="J885"/>
  <c r="J886"/>
  <c r="N886" s="1"/>
  <c r="J887"/>
  <c r="N887" s="1"/>
  <c r="J888"/>
  <c r="N888" s="1"/>
  <c r="J889"/>
  <c r="N889" s="1"/>
  <c r="J890"/>
  <c r="J891"/>
  <c r="J892"/>
  <c r="J893"/>
  <c r="N893" s="1"/>
  <c r="J894"/>
  <c r="N894" s="1"/>
  <c r="J895"/>
  <c r="N895" s="1"/>
  <c r="J896"/>
  <c r="N896" s="1"/>
  <c r="J897"/>
  <c r="N897" s="1"/>
  <c r="J898"/>
  <c r="J899"/>
  <c r="J900"/>
  <c r="J901"/>
  <c r="J902"/>
  <c r="N902" s="1"/>
  <c r="J903"/>
  <c r="N903" s="1"/>
  <c r="J904"/>
  <c r="N904" s="1"/>
  <c r="J905"/>
  <c r="N905" s="1"/>
  <c r="J906"/>
  <c r="J907"/>
  <c r="J908"/>
  <c r="J909"/>
  <c r="J910"/>
  <c r="N910" s="1"/>
  <c r="J911"/>
  <c r="N911" s="1"/>
  <c r="J912"/>
  <c r="N912" s="1"/>
  <c r="J913"/>
  <c r="N913" s="1"/>
  <c r="J914"/>
  <c r="J915"/>
  <c r="J916"/>
  <c r="N916" s="1"/>
  <c r="J917"/>
  <c r="J918"/>
  <c r="N918" s="1"/>
  <c r="J919"/>
  <c r="N919" s="1"/>
  <c r="J920"/>
  <c r="N920" s="1"/>
  <c r="J921"/>
  <c r="N921" s="1"/>
  <c r="J922"/>
  <c r="J923"/>
  <c r="J924"/>
  <c r="J925"/>
  <c r="J926"/>
  <c r="N926" s="1"/>
  <c r="J927"/>
  <c r="N927" s="1"/>
  <c r="J928"/>
  <c r="N928" s="1"/>
  <c r="J929"/>
  <c r="N929" s="1"/>
  <c r="J930"/>
  <c r="J931"/>
  <c r="J932"/>
  <c r="J933"/>
  <c r="J934"/>
  <c r="J935"/>
  <c r="N935" s="1"/>
  <c r="J936"/>
  <c r="N936" s="1"/>
  <c r="J937"/>
  <c r="N937" s="1"/>
  <c r="J938"/>
  <c r="J939"/>
  <c r="N939" s="1"/>
  <c r="J940"/>
  <c r="J941"/>
  <c r="J942"/>
  <c r="N942" s="1"/>
  <c r="J943"/>
  <c r="N943" s="1"/>
  <c r="J944"/>
  <c r="N944" s="1"/>
  <c r="J945"/>
  <c r="N945" s="1"/>
  <c r="J946"/>
  <c r="J947"/>
  <c r="J948"/>
  <c r="J949"/>
  <c r="J950"/>
  <c r="N950" s="1"/>
  <c r="J951"/>
  <c r="N951" s="1"/>
  <c r="J952"/>
  <c r="N952" s="1"/>
  <c r="J953"/>
  <c r="N953" s="1"/>
  <c r="J954"/>
  <c r="J955"/>
  <c r="J956"/>
  <c r="J957"/>
  <c r="J958"/>
  <c r="N958" s="1"/>
  <c r="J959"/>
  <c r="N959" s="1"/>
  <c r="J960"/>
  <c r="J961"/>
  <c r="J962"/>
  <c r="J963"/>
  <c r="J964"/>
  <c r="J965"/>
  <c r="J966"/>
  <c r="N966" s="1"/>
  <c r="J967"/>
  <c r="N967" s="1"/>
  <c r="J968"/>
  <c r="N968" s="1"/>
  <c r="J969"/>
  <c r="N969" s="1"/>
  <c r="J970"/>
  <c r="J971"/>
  <c r="J972"/>
  <c r="J973"/>
  <c r="J974"/>
  <c r="N974" s="1"/>
  <c r="J975"/>
  <c r="N975" s="1"/>
  <c r="J976"/>
  <c r="N976" s="1"/>
  <c r="J977"/>
  <c r="N977" s="1"/>
  <c r="J978"/>
  <c r="J979"/>
  <c r="N979" s="1"/>
  <c r="J980"/>
  <c r="N980" s="1"/>
  <c r="J981"/>
  <c r="N981" s="1"/>
  <c r="J982"/>
  <c r="N982" s="1"/>
  <c r="J983"/>
  <c r="N983" s="1"/>
  <c r="J984"/>
  <c r="N984" s="1"/>
  <c r="J985"/>
  <c r="N985" s="1"/>
  <c r="J986"/>
  <c r="J987"/>
  <c r="J988"/>
  <c r="J989"/>
  <c r="J990"/>
  <c r="N990" s="1"/>
  <c r="J991"/>
  <c r="N991" s="1"/>
  <c r="J992"/>
  <c r="N992" s="1"/>
  <c r="J993"/>
  <c r="N993" s="1"/>
  <c r="J994"/>
  <c r="J995"/>
  <c r="J996"/>
  <c r="J997"/>
  <c r="J998"/>
  <c r="N998" s="1"/>
  <c r="J999"/>
  <c r="N999" s="1"/>
  <c r="J1000"/>
  <c r="J1001"/>
  <c r="N1001" s="1"/>
  <c r="J1002"/>
  <c r="J1003"/>
  <c r="J1004"/>
  <c r="J1005"/>
  <c r="J1006"/>
  <c r="N1006" s="1"/>
  <c r="J1007"/>
  <c r="N1007" s="1"/>
  <c r="J1008"/>
  <c r="N1008" s="1"/>
  <c r="J1009"/>
  <c r="N1009" s="1"/>
  <c r="J1010"/>
  <c r="J1011"/>
  <c r="J1012"/>
  <c r="J1013"/>
  <c r="J1014"/>
  <c r="N1014" s="1"/>
  <c r="J1015"/>
  <c r="N1015" s="1"/>
  <c r="J1016"/>
  <c r="N1016" s="1"/>
  <c r="J1017"/>
  <c r="N1017" s="1"/>
  <c r="J1018"/>
  <c r="J1019"/>
  <c r="J1020"/>
  <c r="J1021"/>
  <c r="N1021" s="1"/>
  <c r="J1022"/>
  <c r="N1022" s="1"/>
  <c r="J1023"/>
  <c r="N1023" s="1"/>
  <c r="J1024"/>
  <c r="N1024" s="1"/>
  <c r="J1025"/>
  <c r="N1025" s="1"/>
  <c r="J1026"/>
  <c r="J1027"/>
  <c r="J1028"/>
  <c r="J1029"/>
  <c r="J1030"/>
  <c r="N1030" s="1"/>
  <c r="J1031"/>
  <c r="N1031" s="1"/>
  <c r="J1032"/>
  <c r="N1032" s="1"/>
  <c r="J1033"/>
  <c r="N1033" s="1"/>
  <c r="J1034"/>
  <c r="J1035"/>
  <c r="J1036"/>
  <c r="J1037"/>
  <c r="J1038"/>
  <c r="N1038" s="1"/>
  <c r="J1039"/>
  <c r="N1039" s="1"/>
  <c r="J1040"/>
  <c r="N1040" s="1"/>
  <c r="J1041"/>
  <c r="N1041" s="1"/>
  <c r="J1042"/>
  <c r="J1043"/>
  <c r="J1044"/>
  <c r="J1045"/>
  <c r="J1046"/>
  <c r="N1046" s="1"/>
  <c r="J1047"/>
  <c r="N1047" s="1"/>
  <c r="J1048"/>
  <c r="N1048" s="1"/>
  <c r="J1049"/>
  <c r="N1049" s="1"/>
  <c r="J1050"/>
  <c r="J1051"/>
  <c r="J1052"/>
  <c r="J1053"/>
  <c r="J1054"/>
  <c r="N1054" s="1"/>
  <c r="J1055"/>
  <c r="N1055" s="1"/>
  <c r="J1056"/>
  <c r="N1056" s="1"/>
  <c r="J1057"/>
  <c r="N1057" s="1"/>
  <c r="J1058"/>
  <c r="J1059"/>
  <c r="J1060"/>
  <c r="J1061"/>
  <c r="J1062"/>
  <c r="N1062" s="1"/>
  <c r="J1063"/>
  <c r="N1063" s="1"/>
  <c r="J1064"/>
  <c r="N1064" s="1"/>
  <c r="J1065"/>
  <c r="N1065" s="1"/>
  <c r="J1066"/>
  <c r="J1067"/>
  <c r="J1068"/>
  <c r="J1069"/>
  <c r="J1070"/>
  <c r="N1070" s="1"/>
  <c r="J1071"/>
  <c r="N1071" s="1"/>
  <c r="J1072"/>
  <c r="N1072" s="1"/>
  <c r="J1073"/>
  <c r="N1073" s="1"/>
  <c r="J1074"/>
  <c r="J1075"/>
  <c r="N1075" s="1"/>
  <c r="J1076"/>
  <c r="N1076" s="1"/>
  <c r="J1077"/>
  <c r="J1078"/>
  <c r="N1078" s="1"/>
  <c r="J1079"/>
  <c r="N1079" s="1"/>
  <c r="J1080"/>
  <c r="N1080" s="1"/>
  <c r="J1081"/>
  <c r="N1081" s="1"/>
  <c r="J1082"/>
  <c r="J1083"/>
  <c r="J1084"/>
  <c r="J1085"/>
  <c r="J1086"/>
  <c r="N1086" s="1"/>
  <c r="J1087"/>
  <c r="N1087" s="1"/>
  <c r="J1088"/>
  <c r="N1088" s="1"/>
  <c r="J1089"/>
  <c r="N1089" s="1"/>
  <c r="J1090"/>
  <c r="J1091"/>
  <c r="J1092"/>
  <c r="J1093"/>
  <c r="J1094"/>
  <c r="N1094" s="1"/>
  <c r="J1095"/>
  <c r="N1095" s="1"/>
  <c r="J1096"/>
  <c r="N1096" s="1"/>
  <c r="J1097"/>
  <c r="N1097" s="1"/>
  <c r="J1098"/>
  <c r="J1099"/>
  <c r="J1100"/>
  <c r="N1100" s="1"/>
  <c r="J1101"/>
  <c r="J1102"/>
  <c r="N1102" s="1"/>
  <c r="J1103"/>
  <c r="N1103" s="1"/>
  <c r="J1104"/>
  <c r="N1104" s="1"/>
  <c r="J1105"/>
  <c r="N1105" s="1"/>
  <c r="J1106"/>
  <c r="J1107"/>
  <c r="J1108"/>
  <c r="J1109"/>
  <c r="J1110"/>
  <c r="N1110" s="1"/>
  <c r="J1111"/>
  <c r="N1111" s="1"/>
  <c r="J1112"/>
  <c r="N1112" s="1"/>
  <c r="J1113"/>
  <c r="N1113" s="1"/>
  <c r="J1114"/>
  <c r="J1115"/>
  <c r="J1116"/>
  <c r="J1117"/>
  <c r="J1118"/>
  <c r="N1118" s="1"/>
  <c r="J1119"/>
  <c r="N1119" s="1"/>
  <c r="J1120"/>
  <c r="N1120" s="1"/>
  <c r="J1121"/>
  <c r="N1121" s="1"/>
  <c r="J1122"/>
  <c r="J1123"/>
  <c r="J1124"/>
  <c r="N1124" s="1"/>
  <c r="J1125"/>
  <c r="N1125" s="1"/>
  <c r="J1126"/>
  <c r="N1126" s="1"/>
  <c r="J1127"/>
  <c r="N1127" s="1"/>
  <c r="J1128"/>
  <c r="N1128" s="1"/>
  <c r="J1129"/>
  <c r="N1129" s="1"/>
  <c r="J1130"/>
  <c r="J1131"/>
  <c r="J1132"/>
  <c r="J1133"/>
  <c r="J1134"/>
  <c r="N1134" s="1"/>
  <c r="J1135"/>
  <c r="N1135" s="1"/>
  <c r="J1136"/>
  <c r="N1136" s="1"/>
  <c r="J1137"/>
  <c r="N1137" s="1"/>
  <c r="J1138"/>
  <c r="J1139"/>
  <c r="J1140"/>
  <c r="J1141"/>
  <c r="J1142"/>
  <c r="N1142" s="1"/>
  <c r="J1143"/>
  <c r="N1143" s="1"/>
  <c r="J1144"/>
  <c r="N1144" s="1"/>
  <c r="J1145"/>
  <c r="N1145" s="1"/>
  <c r="J1146"/>
  <c r="J1147"/>
  <c r="J1148"/>
  <c r="J1149"/>
  <c r="J1150"/>
  <c r="N1150" s="1"/>
  <c r="J1151"/>
  <c r="N1151" s="1"/>
  <c r="J1152"/>
  <c r="N1152" s="1"/>
  <c r="J1153"/>
  <c r="N1153" s="1"/>
  <c r="J1154"/>
  <c r="J1155"/>
  <c r="J1156"/>
  <c r="N1156" s="1"/>
  <c r="J1157"/>
  <c r="J1158"/>
  <c r="N1158" s="1"/>
  <c r="J1159"/>
  <c r="N1159" s="1"/>
  <c r="J1160"/>
  <c r="N1160" s="1"/>
  <c r="J1161"/>
  <c r="N1161" s="1"/>
  <c r="J1162"/>
  <c r="J1163"/>
  <c r="J1164"/>
  <c r="J1165"/>
  <c r="J1166"/>
  <c r="N1166" s="1"/>
  <c r="J1167"/>
  <c r="N1167" s="1"/>
  <c r="J1168"/>
  <c r="N1168" s="1"/>
  <c r="J1169"/>
  <c r="N1169" s="1"/>
  <c r="J1170"/>
  <c r="J1171"/>
  <c r="J1172"/>
  <c r="J1173"/>
  <c r="J1174"/>
  <c r="N1174" s="1"/>
  <c r="J1175"/>
  <c r="N1175" s="1"/>
  <c r="J1176"/>
  <c r="N1176" s="1"/>
  <c r="J1177"/>
  <c r="N1177" s="1"/>
  <c r="J1178"/>
  <c r="J1179"/>
  <c r="J1180"/>
  <c r="J1181"/>
  <c r="J1182"/>
  <c r="N1182" s="1"/>
  <c r="J1183"/>
  <c r="N1183" s="1"/>
  <c r="J1184"/>
  <c r="N1184" s="1"/>
  <c r="J1185"/>
  <c r="N1185" s="1"/>
  <c r="J1186"/>
  <c r="J1187"/>
  <c r="N1187" s="1"/>
  <c r="J1188"/>
  <c r="N1188" s="1"/>
  <c r="J1189"/>
  <c r="N1189" s="1"/>
  <c r="J1190"/>
  <c r="N1190" s="1"/>
  <c r="J1191"/>
  <c r="N1191" s="1"/>
  <c r="J1192"/>
  <c r="N1192" s="1"/>
  <c r="J1193"/>
  <c r="N1193" s="1"/>
  <c r="J1194"/>
  <c r="J1195"/>
  <c r="J1196"/>
  <c r="J1197"/>
  <c r="J1198"/>
  <c r="N1198" s="1"/>
  <c r="J1199"/>
  <c r="N1199" s="1"/>
  <c r="J1200"/>
  <c r="N1200" s="1"/>
  <c r="J1201"/>
  <c r="N1201" s="1"/>
  <c r="J1202"/>
  <c r="J1203"/>
  <c r="J1204"/>
  <c r="J1205"/>
  <c r="J1206"/>
  <c r="N1206" s="1"/>
  <c r="J1207"/>
  <c r="N1207" s="1"/>
  <c r="J1208"/>
  <c r="N1208" s="1"/>
  <c r="J1209"/>
  <c r="N1209" s="1"/>
  <c r="J1210"/>
  <c r="J1211"/>
  <c r="J1212"/>
  <c r="J1213"/>
  <c r="J1214"/>
  <c r="N1214" s="1"/>
  <c r="J1215"/>
  <c r="N1215" s="1"/>
  <c r="J1216"/>
  <c r="N1216" s="1"/>
  <c r="J1217"/>
  <c r="N1217" s="1"/>
  <c r="J1218"/>
  <c r="J1219"/>
  <c r="J1220"/>
  <c r="N1220" s="1"/>
  <c r="J1221"/>
  <c r="J1222"/>
  <c r="N1222" s="1"/>
  <c r="J1223"/>
  <c r="N1223" s="1"/>
  <c r="J1224"/>
  <c r="N1224" s="1"/>
  <c r="J1225"/>
  <c r="N1225" s="1"/>
  <c r="J1226"/>
  <c r="J1227"/>
  <c r="J1228"/>
  <c r="J1229"/>
  <c r="J1230"/>
  <c r="N1230" s="1"/>
  <c r="J1231"/>
  <c r="N1231" s="1"/>
  <c r="J1232"/>
  <c r="N1232" s="1"/>
  <c r="J1233"/>
  <c r="N1233" s="1"/>
  <c r="J1234"/>
  <c r="J1235"/>
  <c r="J1236"/>
  <c r="J1237"/>
  <c r="J1238"/>
  <c r="N1238" s="1"/>
  <c r="J1239"/>
  <c r="N1239" s="1"/>
  <c r="J1240"/>
  <c r="N1240" s="1"/>
  <c r="J1241"/>
  <c r="N1241" s="1"/>
  <c r="J1242"/>
  <c r="J1243"/>
  <c r="J1244"/>
  <c r="J1245"/>
  <c r="J1246"/>
  <c r="N1246" s="1"/>
  <c r="J1247"/>
  <c r="N1247" s="1"/>
  <c r="J1248"/>
  <c r="N1248" s="1"/>
  <c r="J1249"/>
  <c r="N1249" s="1"/>
  <c r="J1250"/>
  <c r="J1251"/>
  <c r="N1251" s="1"/>
  <c r="J1252"/>
  <c r="N1252" s="1"/>
  <c r="J1253"/>
  <c r="N1253" s="1"/>
  <c r="J1254"/>
  <c r="N1254" s="1"/>
  <c r="J1255"/>
  <c r="N1255" s="1"/>
  <c r="J1256"/>
  <c r="N1256" s="1"/>
  <c r="J1257"/>
  <c r="N1257" s="1"/>
  <c r="J1258"/>
  <c r="J1259"/>
  <c r="J1260"/>
  <c r="J1261"/>
  <c r="J1262"/>
  <c r="N1262" s="1"/>
  <c r="J1263"/>
  <c r="N1263" s="1"/>
  <c r="J1264"/>
  <c r="N1264" s="1"/>
  <c r="J1265"/>
  <c r="N1265" s="1"/>
  <c r="J1266"/>
  <c r="J1267"/>
  <c r="J1268"/>
  <c r="J1269"/>
  <c r="J1270"/>
  <c r="N1270" s="1"/>
  <c r="J1271"/>
  <c r="N1271" s="1"/>
  <c r="J1272"/>
  <c r="N1272" s="1"/>
  <c r="J1273"/>
  <c r="N1273" s="1"/>
  <c r="J1274"/>
  <c r="J1275"/>
  <c r="J1276"/>
  <c r="J1277"/>
  <c r="J1278"/>
  <c r="N1278" s="1"/>
  <c r="J1279"/>
  <c r="N1279" s="1"/>
  <c r="J1280"/>
  <c r="N1280" s="1"/>
  <c r="J1281"/>
  <c r="N1281" s="1"/>
  <c r="J1282"/>
  <c r="J1283"/>
  <c r="J1284"/>
  <c r="N1284" s="1"/>
  <c r="J1285"/>
  <c r="J1286"/>
  <c r="N1286" s="1"/>
  <c r="J1287"/>
  <c r="N1287" s="1"/>
  <c r="J1288"/>
  <c r="N1288" s="1"/>
  <c r="J1289"/>
  <c r="N1289" s="1"/>
  <c r="J1290"/>
  <c r="J1291"/>
  <c r="J1292"/>
  <c r="J1293"/>
  <c r="J1294"/>
  <c r="N1294" s="1"/>
  <c r="J1295"/>
  <c r="N1295" s="1"/>
  <c r="J1296"/>
  <c r="N1296" s="1"/>
  <c r="J1297"/>
  <c r="N1297" s="1"/>
  <c r="J1298"/>
  <c r="J1299"/>
  <c r="J1300"/>
  <c r="J1301"/>
  <c r="J1302"/>
  <c r="N1302" s="1"/>
  <c r="J1303"/>
  <c r="N1303" s="1"/>
  <c r="J1304"/>
  <c r="N1304" s="1"/>
  <c r="J1305"/>
  <c r="N1305" s="1"/>
  <c r="J1306"/>
  <c r="J1307"/>
  <c r="J1308"/>
  <c r="J1309"/>
  <c r="J1310"/>
  <c r="N1310" s="1"/>
  <c r="J1311"/>
  <c r="N1311" s="1"/>
  <c r="J1312"/>
  <c r="N1312" s="1"/>
  <c r="J1313"/>
  <c r="N1313" s="1"/>
  <c r="J1314"/>
  <c r="J1315"/>
  <c r="N1315" s="1"/>
  <c r="J1316"/>
  <c r="N1316" s="1"/>
  <c r="J1317"/>
  <c r="N1317" s="1"/>
  <c r="J1318"/>
  <c r="N1318" s="1"/>
  <c r="J1319"/>
  <c r="N1319" s="1"/>
  <c r="J1320"/>
  <c r="N1320" s="1"/>
  <c r="J1321"/>
  <c r="N1321" s="1"/>
  <c r="J1322"/>
  <c r="J1323"/>
  <c r="J1324"/>
  <c r="J1325"/>
  <c r="J1326"/>
  <c r="N1326" s="1"/>
  <c r="J1327"/>
  <c r="N1327" s="1"/>
  <c r="J1328"/>
  <c r="N1328" s="1"/>
  <c r="J1329"/>
  <c r="N1329" s="1"/>
  <c r="J1330"/>
  <c r="J1331"/>
  <c r="J1332"/>
  <c r="J1333"/>
  <c r="J1334"/>
  <c r="N1334" s="1"/>
  <c r="J1335"/>
  <c r="N1335" s="1"/>
  <c r="J1336"/>
  <c r="N1336" s="1"/>
  <c r="J1337"/>
  <c r="N1337" s="1"/>
  <c r="J1338"/>
  <c r="J1339"/>
  <c r="J1340"/>
  <c r="J1341"/>
  <c r="J1342"/>
  <c r="N1342" s="1"/>
  <c r="J1343"/>
  <c r="N1343" s="1"/>
  <c r="J1344"/>
  <c r="N1344" s="1"/>
  <c r="J1345"/>
  <c r="N1345" s="1"/>
  <c r="J1346"/>
  <c r="J1347"/>
  <c r="J1348"/>
  <c r="J1349"/>
  <c r="J1350"/>
  <c r="O1350" s="1"/>
  <c r="J1351"/>
  <c r="N1351" s="1"/>
  <c r="J1352"/>
  <c r="O1352" s="1"/>
  <c r="J1353"/>
  <c r="N1353" s="1"/>
  <c r="J1354"/>
  <c r="J1355"/>
  <c r="J1356"/>
  <c r="J1357"/>
  <c r="J1358"/>
  <c r="N1358" s="1"/>
  <c r="J1359"/>
  <c r="N1359" s="1"/>
  <c r="J1360"/>
  <c r="N1360" s="1"/>
  <c r="J1361"/>
  <c r="N1361" s="1"/>
  <c r="J1362"/>
  <c r="J1363"/>
  <c r="J1364"/>
  <c r="J1365"/>
  <c r="J1366"/>
  <c r="N1366" s="1"/>
  <c r="J1367"/>
  <c r="N1367" s="1"/>
  <c r="J1368"/>
  <c r="N1368" s="1"/>
  <c r="J1369"/>
  <c r="N1369" s="1"/>
  <c r="J1370"/>
  <c r="J1371"/>
  <c r="J1372"/>
  <c r="J1373"/>
  <c r="J1374"/>
  <c r="N1374" s="1"/>
  <c r="J1375"/>
  <c r="N1375" s="1"/>
  <c r="J1376"/>
  <c r="N1376" s="1"/>
  <c r="J1377"/>
  <c r="N1377" s="1"/>
  <c r="J1378"/>
  <c r="J1379"/>
  <c r="J1380"/>
  <c r="J1381"/>
  <c r="J1382"/>
  <c r="N1382" s="1"/>
  <c r="J1383"/>
  <c r="N1383" s="1"/>
  <c r="J1384"/>
  <c r="N1384" s="1"/>
  <c r="J1385"/>
  <c r="N1385" s="1"/>
  <c r="J1386"/>
  <c r="J1387"/>
  <c r="J1388"/>
  <c r="J1389"/>
  <c r="N1389" s="1"/>
  <c r="J1390"/>
  <c r="N1390" s="1"/>
  <c r="J1391"/>
  <c r="N1391" s="1"/>
  <c r="J1392"/>
  <c r="N1392" s="1"/>
  <c r="J1393"/>
  <c r="N1393" s="1"/>
  <c r="J1394"/>
  <c r="N1394" s="1"/>
  <c r="J1395"/>
  <c r="J1396"/>
  <c r="J1397"/>
  <c r="J1398"/>
  <c r="N1398" s="1"/>
  <c r="J1399"/>
  <c r="N1399" s="1"/>
  <c r="J1400"/>
  <c r="N1400" s="1"/>
  <c r="J1401"/>
  <c r="N1401" s="1"/>
  <c r="J1402"/>
  <c r="J1403"/>
  <c r="J1404"/>
  <c r="J1405"/>
  <c r="J1406"/>
  <c r="N1406" s="1"/>
  <c r="J1407"/>
  <c r="N1407" s="1"/>
  <c r="J1408"/>
  <c r="N1408" s="1"/>
  <c r="J1409"/>
  <c r="N1409" s="1"/>
  <c r="J1410"/>
  <c r="J1411"/>
  <c r="J1412"/>
  <c r="J1413"/>
  <c r="J1414"/>
  <c r="N1414" s="1"/>
  <c r="J1415"/>
  <c r="N1415" s="1"/>
  <c r="J1416"/>
  <c r="N1416" s="1"/>
  <c r="J1417"/>
  <c r="N1417" s="1"/>
  <c r="J1418"/>
  <c r="J1419"/>
  <c r="J1420"/>
  <c r="J1421"/>
  <c r="J1422"/>
  <c r="N1422" s="1"/>
  <c r="J1423"/>
  <c r="N1423" s="1"/>
  <c r="J1424"/>
  <c r="N1424" s="1"/>
  <c r="J1425"/>
  <c r="N1425" s="1"/>
  <c r="J1426"/>
  <c r="J1427"/>
  <c r="J1428"/>
  <c r="J1429"/>
  <c r="J1430"/>
  <c r="N1430" s="1"/>
  <c r="J1431"/>
  <c r="N1431" s="1"/>
  <c r="J1432"/>
  <c r="N1432" s="1"/>
  <c r="J1433"/>
  <c r="N1433" s="1"/>
  <c r="J1434"/>
  <c r="J1435"/>
  <c r="J1436"/>
  <c r="J1437"/>
  <c r="J1438"/>
  <c r="N1438" s="1"/>
  <c r="J1439"/>
  <c r="N1439" s="1"/>
  <c r="J1440"/>
  <c r="N1440" s="1"/>
  <c r="J1441"/>
  <c r="N1441" s="1"/>
  <c r="J1442"/>
  <c r="J1443"/>
  <c r="J1444"/>
  <c r="J1445"/>
  <c r="N1445" s="1"/>
  <c r="J1446"/>
  <c r="N1446" s="1"/>
  <c r="J1447"/>
  <c r="N1447" s="1"/>
  <c r="J1448"/>
  <c r="J1449"/>
  <c r="N1449" s="1"/>
  <c r="J1450"/>
  <c r="J1451"/>
  <c r="J1452"/>
  <c r="J1453"/>
  <c r="J1454"/>
  <c r="N1454" s="1"/>
  <c r="J1455"/>
  <c r="N1455" s="1"/>
  <c r="J1456"/>
  <c r="N1456" s="1"/>
  <c r="J1457"/>
  <c r="N1457" s="1"/>
  <c r="J1458"/>
  <c r="J1459"/>
  <c r="J1460"/>
  <c r="J1461"/>
  <c r="J1462"/>
  <c r="N1462" s="1"/>
  <c r="J1463"/>
  <c r="N1463" s="1"/>
  <c r="J1464"/>
  <c r="N1464" s="1"/>
  <c r="J1465"/>
  <c r="N1465" s="1"/>
  <c r="J1466"/>
  <c r="J1467"/>
  <c r="J1468"/>
  <c r="J1469"/>
  <c r="J1470"/>
  <c r="N1470" s="1"/>
  <c r="J1471"/>
  <c r="N1471" s="1"/>
  <c r="J1472"/>
  <c r="N1472" s="1"/>
  <c r="J1473"/>
  <c r="N1473" s="1"/>
  <c r="J1474"/>
  <c r="J1475"/>
  <c r="J1476"/>
  <c r="J1477"/>
  <c r="J1478"/>
  <c r="N1478" s="1"/>
  <c r="J1479"/>
  <c r="N1479" s="1"/>
  <c r="J1480"/>
  <c r="N1480" s="1"/>
  <c r="J1481"/>
  <c r="N1481" s="1"/>
  <c r="J1482"/>
  <c r="J1483"/>
  <c r="J1484"/>
  <c r="J1485"/>
  <c r="J1486"/>
  <c r="N1486" s="1"/>
  <c r="J1487"/>
  <c r="N1487" s="1"/>
  <c r="J1488"/>
  <c r="N1488" s="1"/>
  <c r="J1489"/>
  <c r="N1489" s="1"/>
  <c r="J1490"/>
  <c r="J1491"/>
  <c r="J1492"/>
  <c r="J1493"/>
  <c r="J1494"/>
  <c r="N1494" s="1"/>
  <c r="J1495"/>
  <c r="N1495" s="1"/>
  <c r="J1496"/>
  <c r="N1496" s="1"/>
  <c r="J1497"/>
  <c r="N1497" s="1"/>
  <c r="J1498"/>
  <c r="J1499"/>
  <c r="J1500"/>
  <c r="J1501"/>
  <c r="J1502"/>
  <c r="N1502" s="1"/>
  <c r="J1503"/>
  <c r="N1503" s="1"/>
  <c r="J1504"/>
  <c r="N1504" s="1"/>
  <c r="J1505"/>
  <c r="N1505" s="1"/>
  <c r="J1506"/>
  <c r="J1507"/>
  <c r="J1508"/>
  <c r="N1508" s="1"/>
  <c r="J1509"/>
  <c r="N1509" s="1"/>
  <c r="J1510"/>
  <c r="N1510" s="1"/>
  <c r="J1511"/>
  <c r="N1511" s="1"/>
  <c r="J1512"/>
  <c r="N1512" s="1"/>
  <c r="J1513"/>
  <c r="N1513" s="1"/>
  <c r="J1514"/>
  <c r="J1515"/>
  <c r="J1516"/>
  <c r="J1517"/>
  <c r="J1518"/>
  <c r="N1518" s="1"/>
  <c r="J1519"/>
  <c r="N1519" s="1"/>
  <c r="J1520"/>
  <c r="N1520" s="1"/>
  <c r="J1521"/>
  <c r="N1521" s="1"/>
  <c r="J1522"/>
  <c r="J1523"/>
  <c r="J1524"/>
  <c r="J1525"/>
  <c r="J1526"/>
  <c r="N1526" s="1"/>
  <c r="J1527"/>
  <c r="N1527" s="1"/>
  <c r="J1528"/>
  <c r="N1528" s="1"/>
  <c r="J1529"/>
  <c r="N1529" s="1"/>
  <c r="J1530"/>
  <c r="J1531"/>
  <c r="J1532"/>
  <c r="J1533"/>
  <c r="J1534"/>
  <c r="N1534" s="1"/>
  <c r="J1535"/>
  <c r="N1535" s="1"/>
  <c r="J1536"/>
  <c r="N1536" s="1"/>
  <c r="J1537"/>
  <c r="N1537" s="1"/>
  <c r="J1538"/>
  <c r="J1539"/>
  <c r="J1540"/>
  <c r="J1541"/>
  <c r="J1542"/>
  <c r="N1542" s="1"/>
  <c r="J1543"/>
  <c r="N1543" s="1"/>
  <c r="J1544"/>
  <c r="N1544" s="1"/>
  <c r="J1545"/>
  <c r="N1545" s="1"/>
  <c r="J1546"/>
  <c r="J1547"/>
  <c r="J1548"/>
  <c r="J1549"/>
  <c r="J1550"/>
  <c r="N1550" s="1"/>
  <c r="J1551"/>
  <c r="N1551" s="1"/>
  <c r="J1552"/>
  <c r="N1552" s="1"/>
  <c r="J1553"/>
  <c r="N1553" s="1"/>
  <c r="J1554"/>
  <c r="J1555"/>
  <c r="J1556"/>
  <c r="J1557"/>
  <c r="J1558"/>
  <c r="N1558" s="1"/>
  <c r="J1559"/>
  <c r="N1559" s="1"/>
  <c r="J1560"/>
  <c r="N1560" s="1"/>
  <c r="J1561"/>
  <c r="N1561" s="1"/>
  <c r="J1562"/>
  <c r="J1563"/>
  <c r="J1564"/>
  <c r="J1565"/>
  <c r="J1566"/>
  <c r="N1566" s="1"/>
  <c r="J1567"/>
  <c r="N1567" s="1"/>
  <c r="J1568"/>
  <c r="N1568" s="1"/>
  <c r="J1569"/>
  <c r="N1569" s="1"/>
  <c r="J1570"/>
  <c r="J1571"/>
  <c r="J1572"/>
  <c r="J1573"/>
  <c r="N1573" s="1"/>
  <c r="J1574"/>
  <c r="N1574" s="1"/>
  <c r="J1575"/>
  <c r="N1575" s="1"/>
  <c r="J1576"/>
  <c r="J1577"/>
  <c r="N1577" s="1"/>
  <c r="J1578"/>
  <c r="J1579"/>
  <c r="J1580"/>
  <c r="J1581"/>
  <c r="J1582"/>
  <c r="N1582" s="1"/>
  <c r="J1583"/>
  <c r="N1583" s="1"/>
  <c r="J1584"/>
  <c r="N1584" s="1"/>
  <c r="J1585"/>
  <c r="N1585" s="1"/>
  <c r="J1586"/>
  <c r="J1587"/>
  <c r="J1588"/>
  <c r="J1589"/>
  <c r="J1590"/>
  <c r="N1590" s="1"/>
  <c r="J1591"/>
  <c r="N1591" s="1"/>
  <c r="J1592"/>
  <c r="N1592" s="1"/>
  <c r="J1593"/>
  <c r="N1593" s="1"/>
  <c r="J1594"/>
  <c r="J1595"/>
  <c r="J1596"/>
  <c r="J1597"/>
  <c r="J1598"/>
  <c r="N1598" s="1"/>
  <c r="J1599"/>
  <c r="N1599" s="1"/>
  <c r="J1600"/>
  <c r="N1600" s="1"/>
  <c r="J1601"/>
  <c r="N1601" s="1"/>
  <c r="J1602"/>
  <c r="J1603"/>
  <c r="J1604"/>
  <c r="J1605"/>
  <c r="J1606"/>
  <c r="N1606" s="1"/>
  <c r="J1607"/>
  <c r="N1607" s="1"/>
  <c r="J1608"/>
  <c r="N1608" s="1"/>
  <c r="J1609"/>
  <c r="N1609" s="1"/>
  <c r="J1610"/>
  <c r="J1611"/>
  <c r="J1612"/>
  <c r="J1613"/>
  <c r="J1614"/>
  <c r="N1614" s="1"/>
  <c r="J1615"/>
  <c r="N1615" s="1"/>
  <c r="J1616"/>
  <c r="N1616" s="1"/>
  <c r="J1617"/>
  <c r="N1617" s="1"/>
  <c r="J1618"/>
  <c r="J1619"/>
  <c r="J1620"/>
  <c r="J1621"/>
  <c r="J1622"/>
  <c r="N1622" s="1"/>
  <c r="J1623"/>
  <c r="N1623" s="1"/>
  <c r="J1624"/>
  <c r="N1624" s="1"/>
  <c r="J1625"/>
  <c r="N1625" s="1"/>
  <c r="J1626"/>
  <c r="J1627"/>
  <c r="J1628"/>
  <c r="J1629"/>
  <c r="J1630"/>
  <c r="N1630" s="1"/>
  <c r="J1631"/>
  <c r="N1631" s="1"/>
  <c r="J1632"/>
  <c r="N1632" s="1"/>
  <c r="J1633"/>
  <c r="N1633" s="1"/>
  <c r="J1634"/>
  <c r="J1635"/>
  <c r="J1636"/>
  <c r="N1636" s="1"/>
  <c r="J1637"/>
  <c r="N1637" s="1"/>
  <c r="J1638"/>
  <c r="N1638" s="1"/>
  <c r="J1639"/>
  <c r="N1639" s="1"/>
  <c r="J1640"/>
  <c r="N1640" s="1"/>
  <c r="J1641"/>
  <c r="N1641" s="1"/>
  <c r="J1642"/>
  <c r="J1643"/>
  <c r="J1644"/>
  <c r="J1645"/>
  <c r="J1646"/>
  <c r="N1646" s="1"/>
  <c r="J1647"/>
  <c r="N1647" s="1"/>
  <c r="J1648"/>
  <c r="N1648" s="1"/>
  <c r="J1649"/>
  <c r="N1649" s="1"/>
  <c r="J1650"/>
  <c r="J1651"/>
  <c r="J1652"/>
  <c r="J1653"/>
  <c r="J1654"/>
  <c r="N1654" s="1"/>
  <c r="J1655"/>
  <c r="N1655" s="1"/>
  <c r="J1656"/>
  <c r="N1656" s="1"/>
  <c r="J1657"/>
  <c r="N1657" s="1"/>
  <c r="J1658"/>
  <c r="J1659"/>
  <c r="J1660"/>
  <c r="J1661"/>
  <c r="J1662"/>
  <c r="N1662" s="1"/>
  <c r="J1663"/>
  <c r="N1663" s="1"/>
  <c r="J1664"/>
  <c r="N1664" s="1"/>
  <c r="J1665"/>
  <c r="N1665" s="1"/>
  <c r="J1666"/>
  <c r="J1667"/>
  <c r="J1668"/>
  <c r="J1669"/>
  <c r="J1670"/>
  <c r="N1670" s="1"/>
  <c r="J1671"/>
  <c r="N1671" s="1"/>
  <c r="J1672"/>
  <c r="N1672" s="1"/>
  <c r="J1673"/>
  <c r="N1673" s="1"/>
  <c r="J1674"/>
  <c r="J1675"/>
  <c r="J1676"/>
  <c r="J1677"/>
  <c r="J1678"/>
  <c r="N1678" s="1"/>
  <c r="J1679"/>
  <c r="N1679" s="1"/>
  <c r="J1680"/>
  <c r="N1680" s="1"/>
  <c r="J1681"/>
  <c r="N1681" s="1"/>
  <c r="J1682"/>
  <c r="J1683"/>
  <c r="J1684"/>
  <c r="J1685"/>
  <c r="J2"/>
  <c r="N2" s="1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N870" l="1"/>
  <c r="O870"/>
  <c r="N294"/>
  <c r="O294"/>
  <c r="N166"/>
  <c r="O166"/>
  <c r="N38"/>
  <c r="O38"/>
  <c r="N231"/>
  <c r="O231"/>
  <c r="O552"/>
  <c r="N552"/>
  <c r="O424"/>
  <c r="N424"/>
  <c r="N296"/>
  <c r="O296"/>
  <c r="N232"/>
  <c r="O232"/>
  <c r="N168"/>
  <c r="O168"/>
  <c r="N104"/>
  <c r="O104"/>
  <c r="N40"/>
  <c r="O40"/>
  <c r="N507"/>
  <c r="N763"/>
  <c r="N875"/>
  <c r="N1003"/>
  <c r="N1051"/>
  <c r="O1670"/>
  <c r="O1542"/>
  <c r="O1414"/>
  <c r="O1286"/>
  <c r="O1158"/>
  <c r="O1030"/>
  <c r="O902"/>
  <c r="O774"/>
  <c r="O646"/>
  <c r="O518"/>
  <c r="O390"/>
  <c r="O262"/>
  <c r="O134"/>
  <c r="O6"/>
  <c r="N3"/>
  <c r="N35"/>
  <c r="N67"/>
  <c r="N99"/>
  <c r="N131"/>
  <c r="N163"/>
  <c r="N195"/>
  <c r="N227"/>
  <c r="N259"/>
  <c r="N291"/>
  <c r="N323"/>
  <c r="N359"/>
  <c r="N396"/>
  <c r="N469"/>
  <c r="N579"/>
  <c r="N652"/>
  <c r="N1352"/>
  <c r="O1671"/>
  <c r="O1543"/>
  <c r="O1415"/>
  <c r="O1287"/>
  <c r="O1159"/>
  <c r="O1031"/>
  <c r="O903"/>
  <c r="O775"/>
  <c r="O647"/>
  <c r="O519"/>
  <c r="O391"/>
  <c r="O263"/>
  <c r="O135"/>
  <c r="O7"/>
  <c r="O551"/>
  <c r="N551"/>
  <c r="O423"/>
  <c r="N423"/>
  <c r="N295"/>
  <c r="O295"/>
  <c r="N167"/>
  <c r="O167"/>
  <c r="N39"/>
  <c r="O39"/>
  <c r="N66"/>
  <c r="N162"/>
  <c r="N226"/>
  <c r="N322"/>
  <c r="N541"/>
  <c r="N651"/>
  <c r="N797"/>
  <c r="N1155"/>
  <c r="N1283"/>
  <c r="N1350"/>
  <c r="O1672"/>
  <c r="O1416"/>
  <c r="O1160"/>
  <c r="N1666"/>
  <c r="N1642"/>
  <c r="N1610"/>
  <c r="N1578"/>
  <c r="N1554"/>
  <c r="N1530"/>
  <c r="N1506"/>
  <c r="N1482"/>
  <c r="N1458"/>
  <c r="N1434"/>
  <c r="N1410"/>
  <c r="N1386"/>
  <c r="N314"/>
  <c r="N282"/>
  <c r="N250"/>
  <c r="N202"/>
  <c r="N154"/>
  <c r="N74"/>
  <c r="N42"/>
  <c r="N10"/>
  <c r="O1446"/>
  <c r="O1190"/>
  <c r="O1126"/>
  <c r="N53"/>
  <c r="N117"/>
  <c r="N181"/>
  <c r="N277"/>
  <c r="N453"/>
  <c r="N563"/>
  <c r="N819"/>
  <c r="N1027"/>
  <c r="N1683"/>
  <c r="N1675"/>
  <c r="N1667"/>
  <c r="N1659"/>
  <c r="N1651"/>
  <c r="N1643"/>
  <c r="N1635"/>
  <c r="N1627"/>
  <c r="N1619"/>
  <c r="N1611"/>
  <c r="N1603"/>
  <c r="N1595"/>
  <c r="N1587"/>
  <c r="N1579"/>
  <c r="N1571"/>
  <c r="N1563"/>
  <c r="N1555"/>
  <c r="N1547"/>
  <c r="N1539"/>
  <c r="N1531"/>
  <c r="N1523"/>
  <c r="N1515"/>
  <c r="N1507"/>
  <c r="N1499"/>
  <c r="N1491"/>
  <c r="N1483"/>
  <c r="N1475"/>
  <c r="N1467"/>
  <c r="N1459"/>
  <c r="N1451"/>
  <c r="N1443"/>
  <c r="N1435"/>
  <c r="N1427"/>
  <c r="N1419"/>
  <c r="N1411"/>
  <c r="N1403"/>
  <c r="N1395"/>
  <c r="N1387"/>
  <c r="N1379"/>
  <c r="N1371"/>
  <c r="N1363"/>
  <c r="N1355"/>
  <c r="N1347"/>
  <c r="N1339"/>
  <c r="N1331"/>
  <c r="N1323"/>
  <c r="N1307"/>
  <c r="N1299"/>
  <c r="N1291"/>
  <c r="N1275"/>
  <c r="N1267"/>
  <c r="N1259"/>
  <c r="N1243"/>
  <c r="N1235"/>
  <c r="N1227"/>
  <c r="N1211"/>
  <c r="N1203"/>
  <c r="N1195"/>
  <c r="N1179"/>
  <c r="N1171"/>
  <c r="N1163"/>
  <c r="N1147"/>
  <c r="N1139"/>
  <c r="N1131"/>
  <c r="N1123"/>
  <c r="N1115"/>
  <c r="N1107"/>
  <c r="N1091"/>
  <c r="N1083"/>
  <c r="N1067"/>
  <c r="N1059"/>
  <c r="N1043"/>
  <c r="N1035"/>
  <c r="N1019"/>
  <c r="N1011"/>
  <c r="N995"/>
  <c r="N987"/>
  <c r="N971"/>
  <c r="N963"/>
  <c r="N955"/>
  <c r="N947"/>
  <c r="N931"/>
  <c r="N923"/>
  <c r="N907"/>
  <c r="N899"/>
  <c r="N891"/>
  <c r="N883"/>
  <c r="N867"/>
  <c r="N859"/>
  <c r="N851"/>
  <c r="N843"/>
  <c r="N827"/>
  <c r="N811"/>
  <c r="N803"/>
  <c r="N795"/>
  <c r="N787"/>
  <c r="N771"/>
  <c r="N755"/>
  <c r="N747"/>
  <c r="N739"/>
  <c r="N731"/>
  <c r="N715"/>
  <c r="N699"/>
  <c r="N643"/>
  <c r="N627"/>
  <c r="N587"/>
  <c r="N571"/>
  <c r="N515"/>
  <c r="N499"/>
  <c r="N459"/>
  <c r="N443"/>
  <c r="N387"/>
  <c r="N371"/>
  <c r="N331"/>
  <c r="N315"/>
  <c r="N299"/>
  <c r="N283"/>
  <c r="N267"/>
  <c r="N251"/>
  <c r="N235"/>
  <c r="N219"/>
  <c r="N203"/>
  <c r="N187"/>
  <c r="N171"/>
  <c r="N155"/>
  <c r="N139"/>
  <c r="N123"/>
  <c r="N107"/>
  <c r="N91"/>
  <c r="N75"/>
  <c r="N59"/>
  <c r="N43"/>
  <c r="N27"/>
  <c r="N11"/>
  <c r="O1639"/>
  <c r="O1575"/>
  <c r="O1511"/>
  <c r="O1447"/>
  <c r="O1383"/>
  <c r="O1319"/>
  <c r="O1255"/>
  <c r="O1191"/>
  <c r="O1127"/>
  <c r="O1063"/>
  <c r="O999"/>
  <c r="O935"/>
  <c r="O871"/>
  <c r="O807"/>
  <c r="O743"/>
  <c r="O679"/>
  <c r="O615"/>
  <c r="N20"/>
  <c r="N52"/>
  <c r="N84"/>
  <c r="N116"/>
  <c r="N148"/>
  <c r="N180"/>
  <c r="N212"/>
  <c r="N244"/>
  <c r="N276"/>
  <c r="N308"/>
  <c r="N379"/>
  <c r="N488"/>
  <c r="N525"/>
  <c r="N635"/>
  <c r="O1606"/>
  <c r="O1478"/>
  <c r="O1222"/>
  <c r="O1094"/>
  <c r="O966"/>
  <c r="O838"/>
  <c r="O710"/>
  <c r="O582"/>
  <c r="O454"/>
  <c r="O326"/>
  <c r="O198"/>
  <c r="O70"/>
  <c r="N806"/>
  <c r="O806"/>
  <c r="N678"/>
  <c r="O678"/>
  <c r="N550"/>
  <c r="O550"/>
  <c r="N230"/>
  <c r="O230"/>
  <c r="N1354"/>
  <c r="N98"/>
  <c r="N194"/>
  <c r="N290"/>
  <c r="N358"/>
  <c r="N395"/>
  <c r="N957"/>
  <c r="N1099"/>
  <c r="O1544"/>
  <c r="O1288"/>
  <c r="N1674"/>
  <c r="N1650"/>
  <c r="N1626"/>
  <c r="N1618"/>
  <c r="N1594"/>
  <c r="N1570"/>
  <c r="N1546"/>
  <c r="N1522"/>
  <c r="N1498"/>
  <c r="N1474"/>
  <c r="N1450"/>
  <c r="N1426"/>
  <c r="N1402"/>
  <c r="N1378"/>
  <c r="N266"/>
  <c r="N234"/>
  <c r="N170"/>
  <c r="N138"/>
  <c r="N106"/>
  <c r="N58"/>
  <c r="O1638"/>
  <c r="O1382"/>
  <c r="O1254"/>
  <c r="O1062"/>
  <c r="N1077"/>
  <c r="N1684"/>
  <c r="N1676"/>
  <c r="N1668"/>
  <c r="N1660"/>
  <c r="N1652"/>
  <c r="N1644"/>
  <c r="N1628"/>
  <c r="N1620"/>
  <c r="N1612"/>
  <c r="N1604"/>
  <c r="N1596"/>
  <c r="N1588"/>
  <c r="N1580"/>
  <c r="N1564"/>
  <c r="N1556"/>
  <c r="N1548"/>
  <c r="N1540"/>
  <c r="N1532"/>
  <c r="N1524"/>
  <c r="N1516"/>
  <c r="N1500"/>
  <c r="N1492"/>
  <c r="N1484"/>
  <c r="N1476"/>
  <c r="N1468"/>
  <c r="N1460"/>
  <c r="N1452"/>
  <c r="N1436"/>
  <c r="N1428"/>
  <c r="N1420"/>
  <c r="N1412"/>
  <c r="N1404"/>
  <c r="N1396"/>
  <c r="N1388"/>
  <c r="N1380"/>
  <c r="N1372"/>
  <c r="N1364"/>
  <c r="N1356"/>
  <c r="N1348"/>
  <c r="N1340"/>
  <c r="N1332"/>
  <c r="N1324"/>
  <c r="N1308"/>
  <c r="N1300"/>
  <c r="N1292"/>
  <c r="N1276"/>
  <c r="N1268"/>
  <c r="N1260"/>
  <c r="N1244"/>
  <c r="N1236"/>
  <c r="N1228"/>
  <c r="N1212"/>
  <c r="N1204"/>
  <c r="N1196"/>
  <c r="N1180"/>
  <c r="N1172"/>
  <c r="N1164"/>
  <c r="N1148"/>
  <c r="N1140"/>
  <c r="N1132"/>
  <c r="N1116"/>
  <c r="N1108"/>
  <c r="N1092"/>
  <c r="N1084"/>
  <c r="N1068"/>
  <c r="N1060"/>
  <c r="N1044"/>
  <c r="N1036"/>
  <c r="N1028"/>
  <c r="N1020"/>
  <c r="N1012"/>
  <c r="N996"/>
  <c r="N988"/>
  <c r="N972"/>
  <c r="N964"/>
  <c r="N956"/>
  <c r="N948"/>
  <c r="N932"/>
  <c r="N924"/>
  <c r="N908"/>
  <c r="N900"/>
  <c r="N884"/>
  <c r="N844"/>
  <c r="N828"/>
  <c r="N788"/>
  <c r="N772"/>
  <c r="N716"/>
  <c r="N700"/>
  <c r="N660"/>
  <c r="N644"/>
  <c r="N588"/>
  <c r="N572"/>
  <c r="N532"/>
  <c r="N516"/>
  <c r="N460"/>
  <c r="N444"/>
  <c r="N404"/>
  <c r="N388"/>
  <c r="N332"/>
  <c r="N316"/>
  <c r="N300"/>
  <c r="N284"/>
  <c r="N268"/>
  <c r="N252"/>
  <c r="N236"/>
  <c r="N220"/>
  <c r="N204"/>
  <c r="N188"/>
  <c r="N172"/>
  <c r="N156"/>
  <c r="N140"/>
  <c r="N124"/>
  <c r="N108"/>
  <c r="N92"/>
  <c r="N76"/>
  <c r="N60"/>
  <c r="N44"/>
  <c r="N28"/>
  <c r="N12"/>
  <c r="O1640"/>
  <c r="O1576"/>
  <c r="O1512"/>
  <c r="O1448"/>
  <c r="O1384"/>
  <c r="O1320"/>
  <c r="O1256"/>
  <c r="O1192"/>
  <c r="O1128"/>
  <c r="O1064"/>
  <c r="O1000"/>
  <c r="O936"/>
  <c r="O872"/>
  <c r="O808"/>
  <c r="O744"/>
  <c r="O680"/>
  <c r="O616"/>
  <c r="N19"/>
  <c r="N51"/>
  <c r="N83"/>
  <c r="N115"/>
  <c r="N147"/>
  <c r="N179"/>
  <c r="N211"/>
  <c r="N243"/>
  <c r="N275"/>
  <c r="N307"/>
  <c r="N341"/>
  <c r="N451"/>
  <c r="N487"/>
  <c r="N524"/>
  <c r="N597"/>
  <c r="N707"/>
  <c r="N780"/>
  <c r="O1607"/>
  <c r="O1479"/>
  <c r="O1351"/>
  <c r="O1223"/>
  <c r="O1095"/>
  <c r="O967"/>
  <c r="O839"/>
  <c r="O711"/>
  <c r="O583"/>
  <c r="O455"/>
  <c r="O327"/>
  <c r="O199"/>
  <c r="O71"/>
  <c r="N934"/>
  <c r="O934"/>
  <c r="N422"/>
  <c r="O422"/>
  <c r="N102"/>
  <c r="O102"/>
  <c r="N103"/>
  <c r="O103"/>
  <c r="N34"/>
  <c r="N130"/>
  <c r="N258"/>
  <c r="N614"/>
  <c r="N915"/>
  <c r="N1219"/>
  <c r="N1682"/>
  <c r="N1658"/>
  <c r="N1634"/>
  <c r="N1602"/>
  <c r="N1586"/>
  <c r="N1562"/>
  <c r="N1538"/>
  <c r="N1514"/>
  <c r="N1490"/>
  <c r="N1466"/>
  <c r="N1442"/>
  <c r="N1418"/>
  <c r="N1370"/>
  <c r="N298"/>
  <c r="N218"/>
  <c r="N186"/>
  <c r="N122"/>
  <c r="N90"/>
  <c r="N26"/>
  <c r="O1574"/>
  <c r="O1510"/>
  <c r="O1318"/>
  <c r="O998"/>
  <c r="N21"/>
  <c r="N85"/>
  <c r="N149"/>
  <c r="N213"/>
  <c r="N245"/>
  <c r="N309"/>
  <c r="N709"/>
  <c r="N1685"/>
  <c r="N1677"/>
  <c r="N1669"/>
  <c r="N1661"/>
  <c r="N1653"/>
  <c r="N1645"/>
  <c r="N1629"/>
  <c r="N1621"/>
  <c r="N1613"/>
  <c r="N1605"/>
  <c r="N1597"/>
  <c r="N1589"/>
  <c r="N1581"/>
  <c r="N1565"/>
  <c r="N1557"/>
  <c r="N1549"/>
  <c r="N1541"/>
  <c r="N1533"/>
  <c r="N1525"/>
  <c r="N1517"/>
  <c r="N1501"/>
  <c r="N1493"/>
  <c r="N1485"/>
  <c r="N1477"/>
  <c r="N1469"/>
  <c r="N1461"/>
  <c r="N1453"/>
  <c r="N1437"/>
  <c r="N1429"/>
  <c r="N1421"/>
  <c r="N1413"/>
  <c r="N1405"/>
  <c r="N1397"/>
  <c r="N1381"/>
  <c r="N1373"/>
  <c r="N1365"/>
  <c r="N1357"/>
  <c r="N1349"/>
  <c r="N1341"/>
  <c r="N1333"/>
  <c r="N1325"/>
  <c r="N1309"/>
  <c r="N1301"/>
  <c r="N1293"/>
  <c r="N1277"/>
  <c r="N1269"/>
  <c r="N1261"/>
  <c r="N1245"/>
  <c r="N1237"/>
  <c r="N1229"/>
  <c r="N1213"/>
  <c r="N1205"/>
  <c r="N1197"/>
  <c r="N1181"/>
  <c r="N1173"/>
  <c r="N1165"/>
  <c r="N1149"/>
  <c r="N1141"/>
  <c r="N1133"/>
  <c r="N1117"/>
  <c r="N1109"/>
  <c r="N1093"/>
  <c r="N1085"/>
  <c r="N1069"/>
  <c r="N1061"/>
  <c r="N1053"/>
  <c r="N1045"/>
  <c r="N1037"/>
  <c r="N1029"/>
  <c r="N1013"/>
  <c r="N1005"/>
  <c r="N997"/>
  <c r="N989"/>
  <c r="N973"/>
  <c r="N965"/>
  <c r="N949"/>
  <c r="N941"/>
  <c r="N933"/>
  <c r="N925"/>
  <c r="N909"/>
  <c r="N901"/>
  <c r="N885"/>
  <c r="N877"/>
  <c r="N869"/>
  <c r="N861"/>
  <c r="N845"/>
  <c r="N829"/>
  <c r="N821"/>
  <c r="N813"/>
  <c r="N805"/>
  <c r="N789"/>
  <c r="N773"/>
  <c r="N765"/>
  <c r="N757"/>
  <c r="N749"/>
  <c r="N741"/>
  <c r="N733"/>
  <c r="N717"/>
  <c r="N701"/>
  <c r="N693"/>
  <c r="N685"/>
  <c r="N677"/>
  <c r="N661"/>
  <c r="N645"/>
  <c r="N637"/>
  <c r="N629"/>
  <c r="N605"/>
  <c r="N589"/>
  <c r="N533"/>
  <c r="N517"/>
  <c r="N477"/>
  <c r="N461"/>
  <c r="N405"/>
  <c r="N389"/>
  <c r="N349"/>
  <c r="N333"/>
  <c r="N317"/>
  <c r="N301"/>
  <c r="N285"/>
  <c r="N269"/>
  <c r="N253"/>
  <c r="N237"/>
  <c r="N221"/>
  <c r="N205"/>
  <c r="N189"/>
  <c r="N173"/>
  <c r="N157"/>
  <c r="N141"/>
  <c r="N125"/>
  <c r="N109"/>
  <c r="N93"/>
  <c r="N77"/>
  <c r="N61"/>
  <c r="N45"/>
  <c r="N29"/>
  <c r="N13"/>
  <c r="N18"/>
  <c r="N50"/>
  <c r="N82"/>
  <c r="N114"/>
  <c r="N146"/>
  <c r="N178"/>
  <c r="N210"/>
  <c r="N242"/>
  <c r="N274"/>
  <c r="N306"/>
  <c r="N340"/>
  <c r="N413"/>
  <c r="N486"/>
  <c r="N523"/>
  <c r="N596"/>
  <c r="N742"/>
  <c r="N852"/>
  <c r="O1608"/>
  <c r="O1480"/>
  <c r="O1224"/>
  <c r="O1096"/>
  <c r="O968"/>
  <c r="O840"/>
  <c r="O712"/>
  <c r="O584"/>
  <c r="O456"/>
  <c r="O328"/>
  <c r="O200"/>
  <c r="O72"/>
  <c r="N1362"/>
  <c r="N1346"/>
  <c r="N1338"/>
  <c r="N1330"/>
  <c r="N1322"/>
  <c r="N1314"/>
  <c r="N1306"/>
  <c r="N1298"/>
  <c r="N1290"/>
  <c r="N1282"/>
  <c r="N1274"/>
  <c r="N1266"/>
  <c r="N1258"/>
  <c r="N1250"/>
  <c r="N1242"/>
  <c r="N1234"/>
  <c r="N1226"/>
  <c r="N1218"/>
  <c r="N1210"/>
  <c r="N1202"/>
  <c r="N1194"/>
  <c r="N1186"/>
  <c r="N1178"/>
  <c r="N1170"/>
  <c r="N1162"/>
  <c r="N1154"/>
  <c r="N1146"/>
  <c r="N1138"/>
  <c r="N1130"/>
  <c r="N1122"/>
  <c r="N1114"/>
  <c r="N1106"/>
  <c r="N1098"/>
  <c r="N1090"/>
  <c r="N1082"/>
  <c r="N1074"/>
  <c r="N1066"/>
  <c r="N1058"/>
  <c r="N1050"/>
  <c r="N1042"/>
  <c r="N1034"/>
  <c r="N1026"/>
  <c r="N1018"/>
  <c r="N1010"/>
  <c r="N1002"/>
  <c r="N994"/>
  <c r="N986"/>
  <c r="N978"/>
  <c r="N970"/>
  <c r="N962"/>
  <c r="N954"/>
  <c r="N946"/>
  <c r="N938"/>
  <c r="N930"/>
  <c r="N922"/>
  <c r="N914"/>
  <c r="N906"/>
  <c r="N898"/>
  <c r="N890"/>
  <c r="N882"/>
  <c r="N874"/>
  <c r="N866"/>
  <c r="N858"/>
  <c r="N850"/>
  <c r="N842"/>
  <c r="N834"/>
  <c r="N826"/>
  <c r="N818"/>
  <c r="N810"/>
  <c r="N802"/>
  <c r="N794"/>
  <c r="N786"/>
  <c r="N778"/>
  <c r="N770"/>
  <c r="N762"/>
  <c r="N754"/>
  <c r="N746"/>
  <c r="N738"/>
  <c r="N730"/>
  <c r="N722"/>
  <c r="N714"/>
  <c r="N706"/>
  <c r="N698"/>
  <c r="N690"/>
  <c r="N682"/>
  <c r="N674"/>
  <c r="N666"/>
  <c r="N658"/>
  <c r="N650"/>
  <c r="N642"/>
  <c r="N634"/>
  <c r="N626"/>
  <c r="N618"/>
  <c r="N610"/>
  <c r="N602"/>
  <c r="N594"/>
  <c r="N586"/>
  <c r="N578"/>
  <c r="N570"/>
  <c r="N562"/>
  <c r="N554"/>
  <c r="N546"/>
  <c r="N538"/>
  <c r="N530"/>
  <c r="N522"/>
  <c r="N514"/>
  <c r="N506"/>
  <c r="N498"/>
  <c r="N490"/>
  <c r="N482"/>
  <c r="N474"/>
  <c r="N466"/>
  <c r="N458"/>
  <c r="N450"/>
  <c r="N442"/>
  <c r="N434"/>
  <c r="N426"/>
  <c r="N418"/>
  <c r="N410"/>
  <c r="N402"/>
  <c r="N394"/>
  <c r="N386"/>
  <c r="N378"/>
  <c r="N370"/>
  <c r="N362"/>
  <c r="N354"/>
  <c r="N346"/>
  <c r="N338"/>
  <c r="N330"/>
  <c r="O2"/>
  <c r="O1678"/>
  <c r="O1662"/>
  <c r="O1654"/>
  <c r="O1646"/>
  <c r="O1630"/>
  <c r="O1622"/>
  <c r="O1614"/>
  <c r="O1598"/>
  <c r="O1590"/>
  <c r="O1582"/>
  <c r="O1566"/>
  <c r="O1558"/>
  <c r="O1550"/>
  <c r="O1534"/>
  <c r="O1526"/>
  <c r="O1518"/>
  <c r="O1502"/>
  <c r="O1494"/>
  <c r="O1486"/>
  <c r="O1470"/>
  <c r="O1462"/>
  <c r="O1454"/>
  <c r="O1438"/>
  <c r="O1430"/>
  <c r="O1422"/>
  <c r="O1406"/>
  <c r="O1398"/>
  <c r="O1390"/>
  <c r="O1374"/>
  <c r="O1366"/>
  <c r="O1358"/>
  <c r="O1342"/>
  <c r="O1334"/>
  <c r="O1326"/>
  <c r="O1310"/>
  <c r="O1302"/>
  <c r="O1294"/>
  <c r="O1278"/>
  <c r="O1270"/>
  <c r="O1262"/>
  <c r="O1246"/>
  <c r="O1238"/>
  <c r="O1230"/>
  <c r="O1214"/>
  <c r="O1206"/>
  <c r="O1198"/>
  <c r="O1182"/>
  <c r="O1174"/>
  <c r="O1166"/>
  <c r="O1150"/>
  <c r="O1142"/>
  <c r="O1134"/>
  <c r="O1118"/>
  <c r="O1110"/>
  <c r="O1102"/>
  <c r="O1086"/>
  <c r="O1078"/>
  <c r="O1070"/>
  <c r="O1054"/>
  <c r="O1046"/>
  <c r="O1038"/>
  <c r="O1022"/>
  <c r="O1014"/>
  <c r="O1006"/>
  <c r="O990"/>
  <c r="O982"/>
  <c r="O974"/>
  <c r="O950"/>
  <c r="O918"/>
  <c r="O886"/>
  <c r="O854"/>
  <c r="O822"/>
  <c r="O790"/>
  <c r="O758"/>
  <c r="O726"/>
  <c r="O694"/>
  <c r="O662"/>
  <c r="O630"/>
  <c r="O598"/>
  <c r="O566"/>
  <c r="O534"/>
  <c r="O502"/>
  <c r="O470"/>
  <c r="O438"/>
  <c r="O406"/>
  <c r="O374"/>
  <c r="O342"/>
  <c r="O310"/>
  <c r="O278"/>
  <c r="O246"/>
  <c r="O214"/>
  <c r="O182"/>
  <c r="O150"/>
  <c r="O118"/>
  <c r="O86"/>
  <c r="O54"/>
  <c r="O22"/>
  <c r="N723"/>
  <c r="N683"/>
  <c r="N675"/>
  <c r="N667"/>
  <c r="N659"/>
  <c r="N619"/>
  <c r="N611"/>
  <c r="N603"/>
  <c r="N595"/>
  <c r="N555"/>
  <c r="N547"/>
  <c r="N539"/>
  <c r="N531"/>
  <c r="N491"/>
  <c r="N483"/>
  <c r="N475"/>
  <c r="N467"/>
  <c r="N427"/>
  <c r="N419"/>
  <c r="N411"/>
  <c r="N403"/>
  <c r="N363"/>
  <c r="N355"/>
  <c r="N347"/>
  <c r="N339"/>
  <c r="O1679"/>
  <c r="O1663"/>
  <c r="O1655"/>
  <c r="O1647"/>
  <c r="O1631"/>
  <c r="O1623"/>
  <c r="O1615"/>
  <c r="O1599"/>
  <c r="O1591"/>
  <c r="O1583"/>
  <c r="O1567"/>
  <c r="O1559"/>
  <c r="O1551"/>
  <c r="O1535"/>
  <c r="O1527"/>
  <c r="O1519"/>
  <c r="O1503"/>
  <c r="O1495"/>
  <c r="O1487"/>
  <c r="O1471"/>
  <c r="O1463"/>
  <c r="O1455"/>
  <c r="O1439"/>
  <c r="O1431"/>
  <c r="O1423"/>
  <c r="O1407"/>
  <c r="O1399"/>
  <c r="O1391"/>
  <c r="O1375"/>
  <c r="O1367"/>
  <c r="O1359"/>
  <c r="O1343"/>
  <c r="O1335"/>
  <c r="O1327"/>
  <c r="O1311"/>
  <c r="O1303"/>
  <c r="O1295"/>
  <c r="O1279"/>
  <c r="O1271"/>
  <c r="O1263"/>
  <c r="O1247"/>
  <c r="O1239"/>
  <c r="O1231"/>
  <c r="O1215"/>
  <c r="O1207"/>
  <c r="O1199"/>
  <c r="O1183"/>
  <c r="O1175"/>
  <c r="O1167"/>
  <c r="O1151"/>
  <c r="O1143"/>
  <c r="O1135"/>
  <c r="O1119"/>
  <c r="O1111"/>
  <c r="O1103"/>
  <c r="O1087"/>
  <c r="O1079"/>
  <c r="O1071"/>
  <c r="O1055"/>
  <c r="O1047"/>
  <c r="O1039"/>
  <c r="O1023"/>
  <c r="O1015"/>
  <c r="O1007"/>
  <c r="O991"/>
  <c r="O983"/>
  <c r="O975"/>
  <c r="O959"/>
  <c r="O951"/>
  <c r="O943"/>
  <c r="O927"/>
  <c r="O919"/>
  <c r="O911"/>
  <c r="O895"/>
  <c r="O887"/>
  <c r="O879"/>
  <c r="O863"/>
  <c r="O855"/>
  <c r="O847"/>
  <c r="O831"/>
  <c r="O823"/>
  <c r="O815"/>
  <c r="O799"/>
  <c r="O791"/>
  <c r="O783"/>
  <c r="O767"/>
  <c r="O759"/>
  <c r="O751"/>
  <c r="O735"/>
  <c r="O727"/>
  <c r="O719"/>
  <c r="O703"/>
  <c r="O695"/>
  <c r="O687"/>
  <c r="O671"/>
  <c r="O663"/>
  <c r="O655"/>
  <c r="O639"/>
  <c r="O631"/>
  <c r="O623"/>
  <c r="O607"/>
  <c r="O599"/>
  <c r="O591"/>
  <c r="O567"/>
  <c r="O535"/>
  <c r="O503"/>
  <c r="O471"/>
  <c r="O439"/>
  <c r="O407"/>
  <c r="O375"/>
  <c r="O343"/>
  <c r="O311"/>
  <c r="O279"/>
  <c r="O247"/>
  <c r="O215"/>
  <c r="O183"/>
  <c r="O151"/>
  <c r="O119"/>
  <c r="O87"/>
  <c r="O55"/>
  <c r="O23"/>
  <c r="N892"/>
  <c r="N868"/>
  <c r="N860"/>
  <c r="N820"/>
  <c r="N812"/>
  <c r="N804"/>
  <c r="N796"/>
  <c r="N756"/>
  <c r="N748"/>
  <c r="N740"/>
  <c r="N732"/>
  <c r="N692"/>
  <c r="N684"/>
  <c r="N676"/>
  <c r="N668"/>
  <c r="N628"/>
  <c r="N620"/>
  <c r="N612"/>
  <c r="N604"/>
  <c r="N564"/>
  <c r="N556"/>
  <c r="N548"/>
  <c r="N540"/>
  <c r="N500"/>
  <c r="N492"/>
  <c r="N484"/>
  <c r="N476"/>
  <c r="N436"/>
  <c r="N428"/>
  <c r="N420"/>
  <c r="N412"/>
  <c r="N372"/>
  <c r="N364"/>
  <c r="N356"/>
  <c r="N348"/>
  <c r="O1680"/>
  <c r="O1664"/>
  <c r="O1656"/>
  <c r="O1648"/>
  <c r="O1632"/>
  <c r="O1624"/>
  <c r="O1616"/>
  <c r="O1600"/>
  <c r="O1592"/>
  <c r="O1584"/>
  <c r="O1568"/>
  <c r="O1560"/>
  <c r="O1552"/>
  <c r="O1536"/>
  <c r="O1528"/>
  <c r="O1520"/>
  <c r="O1504"/>
  <c r="O1496"/>
  <c r="O1488"/>
  <c r="O1472"/>
  <c r="O1464"/>
  <c r="O1456"/>
  <c r="O1440"/>
  <c r="O1432"/>
  <c r="O1424"/>
  <c r="O1408"/>
  <c r="O1400"/>
  <c r="O1392"/>
  <c r="O1376"/>
  <c r="O1368"/>
  <c r="O1360"/>
  <c r="O1344"/>
  <c r="O1336"/>
  <c r="O1328"/>
  <c r="O1312"/>
  <c r="O1304"/>
  <c r="O1296"/>
  <c r="O1280"/>
  <c r="O1272"/>
  <c r="O1264"/>
  <c r="O1248"/>
  <c r="O1240"/>
  <c r="O1232"/>
  <c r="O1216"/>
  <c r="O1208"/>
  <c r="O1200"/>
  <c r="O1184"/>
  <c r="O1176"/>
  <c r="O1168"/>
  <c r="O1152"/>
  <c r="O1144"/>
  <c r="O1136"/>
  <c r="O1120"/>
  <c r="O1112"/>
  <c r="O1104"/>
  <c r="O1088"/>
  <c r="O1080"/>
  <c r="O1072"/>
  <c r="O1056"/>
  <c r="O1048"/>
  <c r="O1040"/>
  <c r="O1024"/>
  <c r="O1016"/>
  <c r="O1008"/>
  <c r="O992"/>
  <c r="O984"/>
  <c r="O976"/>
  <c r="O960"/>
  <c r="O952"/>
  <c r="O944"/>
  <c r="O928"/>
  <c r="O920"/>
  <c r="O912"/>
  <c r="O896"/>
  <c r="O888"/>
  <c r="O880"/>
  <c r="O864"/>
  <c r="O856"/>
  <c r="O848"/>
  <c r="O832"/>
  <c r="O824"/>
  <c r="O816"/>
  <c r="O800"/>
  <c r="O792"/>
  <c r="O784"/>
  <c r="O768"/>
  <c r="O760"/>
  <c r="O752"/>
  <c r="O736"/>
  <c r="O728"/>
  <c r="O720"/>
  <c r="O704"/>
  <c r="O696"/>
  <c r="O688"/>
  <c r="O672"/>
  <c r="O664"/>
  <c r="O656"/>
  <c r="O640"/>
  <c r="O632"/>
  <c r="O624"/>
  <c r="O608"/>
  <c r="O600"/>
  <c r="O592"/>
  <c r="O568"/>
  <c r="O536"/>
  <c r="O504"/>
  <c r="O472"/>
  <c r="O440"/>
  <c r="O408"/>
  <c r="O376"/>
  <c r="O344"/>
  <c r="O312"/>
  <c r="O280"/>
  <c r="O248"/>
  <c r="O216"/>
  <c r="O184"/>
  <c r="O152"/>
  <c r="O120"/>
  <c r="O88"/>
  <c r="O56"/>
  <c r="O24"/>
  <c r="N621"/>
  <c r="N613"/>
  <c r="N573"/>
  <c r="N565"/>
  <c r="N557"/>
  <c r="N549"/>
  <c r="N509"/>
  <c r="N501"/>
  <c r="N493"/>
  <c r="N485"/>
  <c r="N445"/>
  <c r="N437"/>
  <c r="N429"/>
  <c r="N421"/>
  <c r="N381"/>
  <c r="N373"/>
  <c r="N365"/>
  <c r="N357"/>
  <c r="O1681"/>
  <c r="O1673"/>
  <c r="O1665"/>
  <c r="O1657"/>
  <c r="O1649"/>
  <c r="O1641"/>
  <c r="O1633"/>
  <c r="O1625"/>
  <c r="O1617"/>
  <c r="O1609"/>
  <c r="O1601"/>
  <c r="O1593"/>
  <c r="O1585"/>
  <c r="O1577"/>
  <c r="O1569"/>
  <c r="O1561"/>
  <c r="O1553"/>
  <c r="O1545"/>
  <c r="O1537"/>
  <c r="O1529"/>
  <c r="O1521"/>
  <c r="O1513"/>
  <c r="O1505"/>
  <c r="O1497"/>
  <c r="O1489"/>
  <c r="O1481"/>
  <c r="O1473"/>
  <c r="O1465"/>
  <c r="O1457"/>
  <c r="O1449"/>
  <c r="O1441"/>
  <c r="O1433"/>
  <c r="O1425"/>
  <c r="O1417"/>
  <c r="O1409"/>
  <c r="O1401"/>
  <c r="O1393"/>
  <c r="O1385"/>
  <c r="O1377"/>
  <c r="O1369"/>
  <c r="O1361"/>
  <c r="O1353"/>
  <c r="O1345"/>
  <c r="O1337"/>
  <c r="O1329"/>
  <c r="O1321"/>
  <c r="O1313"/>
  <c r="O1305"/>
  <c r="O1297"/>
  <c r="O1289"/>
  <c r="O1281"/>
  <c r="O1273"/>
  <c r="O1265"/>
  <c r="O1257"/>
  <c r="O1249"/>
  <c r="O1241"/>
  <c r="O1233"/>
  <c r="O1225"/>
  <c r="O1217"/>
  <c r="O1209"/>
  <c r="O1201"/>
  <c r="O1193"/>
  <c r="O1185"/>
  <c r="O1177"/>
  <c r="O1169"/>
  <c r="O1161"/>
  <c r="O1153"/>
  <c r="O1145"/>
  <c r="O1137"/>
  <c r="O1129"/>
  <c r="O1121"/>
  <c r="O1113"/>
  <c r="O1105"/>
  <c r="O1097"/>
  <c r="O1089"/>
  <c r="O1081"/>
  <c r="O1073"/>
  <c r="O1065"/>
  <c r="O1057"/>
  <c r="O1049"/>
  <c r="O1041"/>
  <c r="O1033"/>
  <c r="O1025"/>
  <c r="O1017"/>
  <c r="O1009"/>
  <c r="O1001"/>
  <c r="O993"/>
  <c r="O985"/>
  <c r="O977"/>
  <c r="O969"/>
  <c r="O961"/>
  <c r="O953"/>
  <c r="O945"/>
  <c r="O937"/>
  <c r="O929"/>
  <c r="O921"/>
  <c r="O913"/>
  <c r="O905"/>
  <c r="O897"/>
  <c r="O889"/>
  <c r="O881"/>
  <c r="O873"/>
  <c r="O865"/>
  <c r="O857"/>
  <c r="O849"/>
  <c r="O841"/>
  <c r="O833"/>
  <c r="O825"/>
  <c r="O817"/>
  <c r="O809"/>
  <c r="O801"/>
  <c r="O793"/>
  <c r="O785"/>
  <c r="O777"/>
  <c r="O769"/>
  <c r="O761"/>
  <c r="O753"/>
  <c r="O745"/>
  <c r="O737"/>
  <c r="O729"/>
  <c r="O721"/>
  <c r="O713"/>
  <c r="O705"/>
  <c r="O697"/>
  <c r="O689"/>
  <c r="O681"/>
  <c r="O673"/>
  <c r="O665"/>
  <c r="O657"/>
  <c r="O649"/>
  <c r="O641"/>
  <c r="O633"/>
  <c r="O625"/>
  <c r="O617"/>
  <c r="O609"/>
  <c r="O601"/>
  <c r="O593"/>
  <c r="O585"/>
  <c r="O577"/>
  <c r="O569"/>
  <c r="O561"/>
  <c r="O553"/>
  <c r="O545"/>
  <c r="O537"/>
  <c r="O529"/>
  <c r="O521"/>
  <c r="O513"/>
  <c r="O505"/>
  <c r="O497"/>
  <c r="O489"/>
  <c r="O481"/>
  <c r="O473"/>
  <c r="O465"/>
  <c r="O457"/>
  <c r="O958"/>
  <c r="O942"/>
  <c r="O926"/>
  <c r="O910"/>
  <c r="O894"/>
  <c r="O878"/>
  <c r="O862"/>
  <c r="O846"/>
  <c r="O830"/>
  <c r="O814"/>
  <c r="O798"/>
  <c r="O782"/>
  <c r="O766"/>
  <c r="O750"/>
  <c r="O734"/>
  <c r="O718"/>
  <c r="O702"/>
  <c r="O686"/>
  <c r="O670"/>
  <c r="O654"/>
  <c r="O638"/>
  <c r="O622"/>
  <c r="O606"/>
  <c r="O590"/>
  <c r="O574"/>
  <c r="O558"/>
  <c r="O542"/>
  <c r="O526"/>
  <c r="O510"/>
  <c r="O494"/>
  <c r="O478"/>
  <c r="O462"/>
  <c r="O446"/>
  <c r="O430"/>
  <c r="O414"/>
  <c r="O398"/>
  <c r="O382"/>
  <c r="O366"/>
  <c r="O350"/>
  <c r="O334"/>
  <c r="O318"/>
  <c r="O302"/>
  <c r="O286"/>
  <c r="O270"/>
  <c r="O254"/>
  <c r="O238"/>
  <c r="O222"/>
  <c r="O206"/>
  <c r="O190"/>
  <c r="O174"/>
  <c r="O158"/>
  <c r="O142"/>
  <c r="O126"/>
  <c r="O110"/>
  <c r="O94"/>
  <c r="O78"/>
  <c r="O62"/>
  <c r="O46"/>
  <c r="O30"/>
  <c r="O14"/>
  <c r="O575"/>
  <c r="O559"/>
  <c r="O543"/>
  <c r="O527"/>
  <c r="O511"/>
  <c r="O495"/>
  <c r="O479"/>
  <c r="O463"/>
  <c r="O447"/>
  <c r="O431"/>
  <c r="O415"/>
  <c r="O399"/>
  <c r="O383"/>
  <c r="O367"/>
  <c r="O351"/>
  <c r="O335"/>
  <c r="O319"/>
  <c r="O303"/>
  <c r="O287"/>
  <c r="O271"/>
  <c r="O255"/>
  <c r="O239"/>
  <c r="O223"/>
  <c r="O207"/>
  <c r="O191"/>
  <c r="O175"/>
  <c r="O159"/>
  <c r="O143"/>
  <c r="O127"/>
  <c r="O111"/>
  <c r="O95"/>
  <c r="O79"/>
  <c r="O63"/>
  <c r="O47"/>
  <c r="O31"/>
  <c r="O15"/>
  <c r="O576"/>
  <c r="O560"/>
  <c r="O544"/>
  <c r="O528"/>
  <c r="O512"/>
  <c r="O496"/>
  <c r="O480"/>
  <c r="O464"/>
  <c r="O448"/>
  <c r="O432"/>
  <c r="O416"/>
  <c r="O400"/>
  <c r="O384"/>
  <c r="O368"/>
  <c r="O352"/>
  <c r="O336"/>
  <c r="O320"/>
  <c r="O304"/>
  <c r="O288"/>
  <c r="O272"/>
  <c r="O256"/>
  <c r="O240"/>
  <c r="O224"/>
  <c r="O208"/>
  <c r="O192"/>
  <c r="O176"/>
  <c r="O160"/>
  <c r="O144"/>
  <c r="O128"/>
  <c r="O112"/>
  <c r="O96"/>
  <c r="O80"/>
  <c r="O64"/>
  <c r="O48"/>
  <c r="O32"/>
  <c r="O16"/>
  <c r="O449"/>
  <c r="O441"/>
  <c r="O433"/>
  <c r="O425"/>
  <c r="O417"/>
  <c r="O409"/>
  <c r="O401"/>
  <c r="O393"/>
  <c r="O385"/>
  <c r="O377"/>
  <c r="O369"/>
  <c r="O361"/>
  <c r="O353"/>
  <c r="O345"/>
  <c r="O337"/>
  <c r="O329"/>
  <c r="O321"/>
  <c r="O313"/>
  <c r="O305"/>
  <c r="O297"/>
  <c r="O289"/>
  <c r="O281"/>
  <c r="O273"/>
  <c r="O265"/>
  <c r="O257"/>
  <c r="O249"/>
  <c r="O241"/>
  <c r="O233"/>
  <c r="O225"/>
  <c r="O217"/>
  <c r="O209"/>
  <c r="O201"/>
  <c r="O193"/>
  <c r="O185"/>
  <c r="O177"/>
  <c r="O169"/>
  <c r="O161"/>
  <c r="O153"/>
  <c r="O145"/>
  <c r="O137"/>
  <c r="O129"/>
  <c r="O121"/>
  <c r="O113"/>
  <c r="O105"/>
  <c r="O97"/>
  <c r="O89"/>
  <c r="O81"/>
  <c r="O73"/>
  <c r="O65"/>
  <c r="O57"/>
  <c r="O49"/>
  <c r="O41"/>
  <c r="O33"/>
  <c r="O25"/>
  <c r="O17"/>
  <c r="O9"/>
</calcChain>
</file>

<file path=xl/sharedStrings.xml><?xml version="1.0" encoding="utf-8"?>
<sst xmlns="http://schemas.openxmlformats.org/spreadsheetml/2006/main" count="13" uniqueCount="13">
  <si>
    <t>Date</t>
  </si>
  <si>
    <t>xiv</t>
  </si>
  <si>
    <t>vxx</t>
  </si>
  <si>
    <t>ratio</t>
  </si>
  <si>
    <t>ma_60</t>
  </si>
  <si>
    <t>ma_150</t>
  </si>
  <si>
    <t>&lt; MA60</t>
  </si>
  <si>
    <t>&lt;MA150</t>
  </si>
  <si>
    <t>MA60 &lt; 1</t>
  </si>
  <si>
    <t>MA150 &lt;1</t>
  </si>
  <si>
    <t>100% Long XIV</t>
  </si>
  <si>
    <t>50% Long XIV</t>
  </si>
  <si>
    <t>XIV Ret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</si>
</sst>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longrun!$B$1</c:f>
              <c:strCache>
                <c:ptCount val="1"/>
                <c:pt idx="0">
                  <c:v>xiv</c:v>
                </c:pt>
              </c:strCache>
            </c:strRef>
          </c:tx>
          <c:marker>
            <c:symbol val="none"/>
          </c:marker>
          <c:cat>
            <c:numRef>
              <c:f>longrun!$A$2:$A$1685</c:f>
              <c:numCache>
                <c:formatCode>dd/mm/yyyy</c:formatCode>
                <c:ptCount val="1684"/>
                <c:pt idx="0">
                  <c:v>40512</c:v>
                </c:pt>
                <c:pt idx="1">
                  <c:v>40513</c:v>
                </c:pt>
                <c:pt idx="2">
                  <c:v>40514</c:v>
                </c:pt>
                <c:pt idx="3">
                  <c:v>40515</c:v>
                </c:pt>
                <c:pt idx="4">
                  <c:v>40518</c:v>
                </c:pt>
                <c:pt idx="5">
                  <c:v>40519</c:v>
                </c:pt>
                <c:pt idx="6">
                  <c:v>40520</c:v>
                </c:pt>
                <c:pt idx="7">
                  <c:v>40521</c:v>
                </c:pt>
                <c:pt idx="8">
                  <c:v>40522</c:v>
                </c:pt>
                <c:pt idx="9">
                  <c:v>40525</c:v>
                </c:pt>
                <c:pt idx="10">
                  <c:v>40526</c:v>
                </c:pt>
                <c:pt idx="11">
                  <c:v>40527</c:v>
                </c:pt>
                <c:pt idx="12">
                  <c:v>40528</c:v>
                </c:pt>
                <c:pt idx="13">
                  <c:v>40529</c:v>
                </c:pt>
                <c:pt idx="14">
                  <c:v>40532</c:v>
                </c:pt>
                <c:pt idx="15">
                  <c:v>40533</c:v>
                </c:pt>
                <c:pt idx="16">
                  <c:v>40534</c:v>
                </c:pt>
                <c:pt idx="17">
                  <c:v>40535</c:v>
                </c:pt>
                <c:pt idx="18">
                  <c:v>40539</c:v>
                </c:pt>
                <c:pt idx="19">
                  <c:v>40540</c:v>
                </c:pt>
                <c:pt idx="20">
                  <c:v>40541</c:v>
                </c:pt>
                <c:pt idx="21">
                  <c:v>40542</c:v>
                </c:pt>
                <c:pt idx="22">
                  <c:v>40543</c:v>
                </c:pt>
                <c:pt idx="23">
                  <c:v>40546</c:v>
                </c:pt>
                <c:pt idx="24">
                  <c:v>40547</c:v>
                </c:pt>
                <c:pt idx="25">
                  <c:v>40548</c:v>
                </c:pt>
                <c:pt idx="26">
                  <c:v>40549</c:v>
                </c:pt>
                <c:pt idx="27">
                  <c:v>40550</c:v>
                </c:pt>
                <c:pt idx="28">
                  <c:v>40553</c:v>
                </c:pt>
                <c:pt idx="29">
                  <c:v>40554</c:v>
                </c:pt>
                <c:pt idx="30">
                  <c:v>40555</c:v>
                </c:pt>
                <c:pt idx="31">
                  <c:v>40556</c:v>
                </c:pt>
                <c:pt idx="32">
                  <c:v>40557</c:v>
                </c:pt>
                <c:pt idx="33">
                  <c:v>40561</c:v>
                </c:pt>
                <c:pt idx="34">
                  <c:v>40562</c:v>
                </c:pt>
                <c:pt idx="35">
                  <c:v>40563</c:v>
                </c:pt>
                <c:pt idx="36">
                  <c:v>40564</c:v>
                </c:pt>
                <c:pt idx="37">
                  <c:v>40567</c:v>
                </c:pt>
                <c:pt idx="38">
                  <c:v>40568</c:v>
                </c:pt>
                <c:pt idx="39">
                  <c:v>40569</c:v>
                </c:pt>
                <c:pt idx="40">
                  <c:v>40570</c:v>
                </c:pt>
                <c:pt idx="41">
                  <c:v>40571</c:v>
                </c:pt>
                <c:pt idx="42">
                  <c:v>40574</c:v>
                </c:pt>
                <c:pt idx="43">
                  <c:v>40575</c:v>
                </c:pt>
                <c:pt idx="44">
                  <c:v>40576</c:v>
                </c:pt>
                <c:pt idx="45">
                  <c:v>40577</c:v>
                </c:pt>
                <c:pt idx="46">
                  <c:v>40578</c:v>
                </c:pt>
                <c:pt idx="47">
                  <c:v>40581</c:v>
                </c:pt>
                <c:pt idx="48">
                  <c:v>40582</c:v>
                </c:pt>
                <c:pt idx="49">
                  <c:v>40583</c:v>
                </c:pt>
                <c:pt idx="50">
                  <c:v>40584</c:v>
                </c:pt>
                <c:pt idx="51">
                  <c:v>40585</c:v>
                </c:pt>
                <c:pt idx="52">
                  <c:v>40588</c:v>
                </c:pt>
                <c:pt idx="53">
                  <c:v>40589</c:v>
                </c:pt>
                <c:pt idx="54">
                  <c:v>40590</c:v>
                </c:pt>
                <c:pt idx="55">
                  <c:v>40591</c:v>
                </c:pt>
                <c:pt idx="56">
                  <c:v>40592</c:v>
                </c:pt>
                <c:pt idx="57">
                  <c:v>40596</c:v>
                </c:pt>
                <c:pt idx="58">
                  <c:v>40597</c:v>
                </c:pt>
                <c:pt idx="59">
                  <c:v>40598</c:v>
                </c:pt>
                <c:pt idx="60">
                  <c:v>40599</c:v>
                </c:pt>
                <c:pt idx="61">
                  <c:v>40602</c:v>
                </c:pt>
                <c:pt idx="62">
                  <c:v>40603</c:v>
                </c:pt>
                <c:pt idx="63">
                  <c:v>40604</c:v>
                </c:pt>
                <c:pt idx="64">
                  <c:v>40605</c:v>
                </c:pt>
                <c:pt idx="65">
                  <c:v>40606</c:v>
                </c:pt>
                <c:pt idx="66">
                  <c:v>40609</c:v>
                </c:pt>
                <c:pt idx="67">
                  <c:v>40610</c:v>
                </c:pt>
                <c:pt idx="68">
                  <c:v>40611</c:v>
                </c:pt>
                <c:pt idx="69">
                  <c:v>40612</c:v>
                </c:pt>
                <c:pt idx="70">
                  <c:v>40613</c:v>
                </c:pt>
                <c:pt idx="71">
                  <c:v>40616</c:v>
                </c:pt>
                <c:pt idx="72">
                  <c:v>40617</c:v>
                </c:pt>
                <c:pt idx="73">
                  <c:v>40618</c:v>
                </c:pt>
                <c:pt idx="74">
                  <c:v>40619</c:v>
                </c:pt>
                <c:pt idx="75">
                  <c:v>40620</c:v>
                </c:pt>
                <c:pt idx="76">
                  <c:v>40623</c:v>
                </c:pt>
                <c:pt idx="77">
                  <c:v>40624</c:v>
                </c:pt>
                <c:pt idx="78">
                  <c:v>40625</c:v>
                </c:pt>
                <c:pt idx="79">
                  <c:v>40626</c:v>
                </c:pt>
                <c:pt idx="80">
                  <c:v>40627</c:v>
                </c:pt>
                <c:pt idx="81">
                  <c:v>40630</c:v>
                </c:pt>
                <c:pt idx="82">
                  <c:v>40631</c:v>
                </c:pt>
                <c:pt idx="83">
                  <c:v>40632</c:v>
                </c:pt>
                <c:pt idx="84">
                  <c:v>40633</c:v>
                </c:pt>
                <c:pt idx="85">
                  <c:v>40634</c:v>
                </c:pt>
                <c:pt idx="86">
                  <c:v>40637</c:v>
                </c:pt>
                <c:pt idx="87">
                  <c:v>40638</c:v>
                </c:pt>
                <c:pt idx="88">
                  <c:v>40639</c:v>
                </c:pt>
                <c:pt idx="89">
                  <c:v>40640</c:v>
                </c:pt>
                <c:pt idx="90">
                  <c:v>40641</c:v>
                </c:pt>
                <c:pt idx="91">
                  <c:v>40644</c:v>
                </c:pt>
                <c:pt idx="92">
                  <c:v>40645</c:v>
                </c:pt>
                <c:pt idx="93">
                  <c:v>40646</c:v>
                </c:pt>
                <c:pt idx="94">
                  <c:v>40647</c:v>
                </c:pt>
                <c:pt idx="95">
                  <c:v>40648</c:v>
                </c:pt>
                <c:pt idx="96">
                  <c:v>40651</c:v>
                </c:pt>
                <c:pt idx="97">
                  <c:v>40652</c:v>
                </c:pt>
                <c:pt idx="98">
                  <c:v>40653</c:v>
                </c:pt>
                <c:pt idx="99">
                  <c:v>40654</c:v>
                </c:pt>
                <c:pt idx="100">
                  <c:v>40658</c:v>
                </c:pt>
                <c:pt idx="101">
                  <c:v>40659</c:v>
                </c:pt>
                <c:pt idx="102">
                  <c:v>40660</c:v>
                </c:pt>
                <c:pt idx="103">
                  <c:v>40661</c:v>
                </c:pt>
                <c:pt idx="104">
                  <c:v>40662</c:v>
                </c:pt>
                <c:pt idx="105">
                  <c:v>40665</c:v>
                </c:pt>
                <c:pt idx="106">
                  <c:v>40666</c:v>
                </c:pt>
                <c:pt idx="107">
                  <c:v>40667</c:v>
                </c:pt>
                <c:pt idx="108">
                  <c:v>40668</c:v>
                </c:pt>
                <c:pt idx="109">
                  <c:v>40669</c:v>
                </c:pt>
                <c:pt idx="110">
                  <c:v>40672</c:v>
                </c:pt>
                <c:pt idx="111">
                  <c:v>40673</c:v>
                </c:pt>
                <c:pt idx="112">
                  <c:v>40674</c:v>
                </c:pt>
                <c:pt idx="113">
                  <c:v>40675</c:v>
                </c:pt>
                <c:pt idx="114">
                  <c:v>40676</c:v>
                </c:pt>
                <c:pt idx="115">
                  <c:v>40679</c:v>
                </c:pt>
                <c:pt idx="116">
                  <c:v>40680</c:v>
                </c:pt>
                <c:pt idx="117">
                  <c:v>40681</c:v>
                </c:pt>
                <c:pt idx="118">
                  <c:v>40682</c:v>
                </c:pt>
                <c:pt idx="119">
                  <c:v>40683</c:v>
                </c:pt>
                <c:pt idx="120">
                  <c:v>40686</c:v>
                </c:pt>
                <c:pt idx="121">
                  <c:v>40687</c:v>
                </c:pt>
                <c:pt idx="122">
                  <c:v>40688</c:v>
                </c:pt>
                <c:pt idx="123">
                  <c:v>40689</c:v>
                </c:pt>
                <c:pt idx="124">
                  <c:v>40690</c:v>
                </c:pt>
                <c:pt idx="125">
                  <c:v>40694</c:v>
                </c:pt>
                <c:pt idx="126">
                  <c:v>40695</c:v>
                </c:pt>
                <c:pt idx="127">
                  <c:v>40696</c:v>
                </c:pt>
                <c:pt idx="128">
                  <c:v>40697</c:v>
                </c:pt>
                <c:pt idx="129">
                  <c:v>40700</c:v>
                </c:pt>
                <c:pt idx="130">
                  <c:v>40701</c:v>
                </c:pt>
                <c:pt idx="131">
                  <c:v>40702</c:v>
                </c:pt>
                <c:pt idx="132">
                  <c:v>40703</c:v>
                </c:pt>
                <c:pt idx="133">
                  <c:v>40704</c:v>
                </c:pt>
                <c:pt idx="134">
                  <c:v>40707</c:v>
                </c:pt>
                <c:pt idx="135">
                  <c:v>40708</c:v>
                </c:pt>
                <c:pt idx="136">
                  <c:v>40709</c:v>
                </c:pt>
                <c:pt idx="137">
                  <c:v>40710</c:v>
                </c:pt>
                <c:pt idx="138">
                  <c:v>40711</c:v>
                </c:pt>
                <c:pt idx="139">
                  <c:v>40714</c:v>
                </c:pt>
                <c:pt idx="140">
                  <c:v>40715</c:v>
                </c:pt>
                <c:pt idx="141">
                  <c:v>40716</c:v>
                </c:pt>
                <c:pt idx="142">
                  <c:v>40717</c:v>
                </c:pt>
                <c:pt idx="143">
                  <c:v>40718</c:v>
                </c:pt>
                <c:pt idx="144">
                  <c:v>40721</c:v>
                </c:pt>
                <c:pt idx="145">
                  <c:v>40722</c:v>
                </c:pt>
                <c:pt idx="146">
                  <c:v>40723</c:v>
                </c:pt>
                <c:pt idx="147">
                  <c:v>40724</c:v>
                </c:pt>
                <c:pt idx="148">
                  <c:v>40725</c:v>
                </c:pt>
                <c:pt idx="149">
                  <c:v>40729</c:v>
                </c:pt>
                <c:pt idx="150">
                  <c:v>40730</c:v>
                </c:pt>
                <c:pt idx="151">
                  <c:v>40731</c:v>
                </c:pt>
                <c:pt idx="152">
                  <c:v>40732</c:v>
                </c:pt>
                <c:pt idx="153">
                  <c:v>40735</c:v>
                </c:pt>
                <c:pt idx="154">
                  <c:v>40736</c:v>
                </c:pt>
                <c:pt idx="155">
                  <c:v>40737</c:v>
                </c:pt>
                <c:pt idx="156">
                  <c:v>40738</c:v>
                </c:pt>
                <c:pt idx="157">
                  <c:v>40739</c:v>
                </c:pt>
                <c:pt idx="158">
                  <c:v>40742</c:v>
                </c:pt>
                <c:pt idx="159">
                  <c:v>40743</c:v>
                </c:pt>
                <c:pt idx="160">
                  <c:v>40744</c:v>
                </c:pt>
                <c:pt idx="161">
                  <c:v>40745</c:v>
                </c:pt>
                <c:pt idx="162">
                  <c:v>40746</c:v>
                </c:pt>
                <c:pt idx="163">
                  <c:v>40749</c:v>
                </c:pt>
                <c:pt idx="164">
                  <c:v>40750</c:v>
                </c:pt>
                <c:pt idx="165">
                  <c:v>40751</c:v>
                </c:pt>
                <c:pt idx="166">
                  <c:v>40752</c:v>
                </c:pt>
                <c:pt idx="167">
                  <c:v>40753</c:v>
                </c:pt>
                <c:pt idx="168">
                  <c:v>40756</c:v>
                </c:pt>
                <c:pt idx="169">
                  <c:v>40757</c:v>
                </c:pt>
                <c:pt idx="170">
                  <c:v>40758</c:v>
                </c:pt>
                <c:pt idx="171">
                  <c:v>40759</c:v>
                </c:pt>
                <c:pt idx="172">
                  <c:v>40760</c:v>
                </c:pt>
                <c:pt idx="173">
                  <c:v>40763</c:v>
                </c:pt>
                <c:pt idx="174">
                  <c:v>40764</c:v>
                </c:pt>
                <c:pt idx="175">
                  <c:v>40765</c:v>
                </c:pt>
                <c:pt idx="176">
                  <c:v>40766</c:v>
                </c:pt>
                <c:pt idx="177">
                  <c:v>40767</c:v>
                </c:pt>
                <c:pt idx="178">
                  <c:v>40770</c:v>
                </c:pt>
                <c:pt idx="179">
                  <c:v>40771</c:v>
                </c:pt>
                <c:pt idx="180">
                  <c:v>40772</c:v>
                </c:pt>
                <c:pt idx="181">
                  <c:v>40773</c:v>
                </c:pt>
                <c:pt idx="182">
                  <c:v>40774</c:v>
                </c:pt>
                <c:pt idx="183">
                  <c:v>40777</c:v>
                </c:pt>
                <c:pt idx="184">
                  <c:v>40778</c:v>
                </c:pt>
                <c:pt idx="185">
                  <c:v>40779</c:v>
                </c:pt>
                <c:pt idx="186">
                  <c:v>40780</c:v>
                </c:pt>
                <c:pt idx="187">
                  <c:v>40781</c:v>
                </c:pt>
                <c:pt idx="188">
                  <c:v>40784</c:v>
                </c:pt>
                <c:pt idx="189">
                  <c:v>40785</c:v>
                </c:pt>
                <c:pt idx="190">
                  <c:v>40786</c:v>
                </c:pt>
                <c:pt idx="191">
                  <c:v>40787</c:v>
                </c:pt>
                <c:pt idx="192">
                  <c:v>40788</c:v>
                </c:pt>
                <c:pt idx="193">
                  <c:v>40792</c:v>
                </c:pt>
                <c:pt idx="194">
                  <c:v>40793</c:v>
                </c:pt>
                <c:pt idx="195">
                  <c:v>40794</c:v>
                </c:pt>
                <c:pt idx="196">
                  <c:v>40795</c:v>
                </c:pt>
                <c:pt idx="197">
                  <c:v>40798</c:v>
                </c:pt>
                <c:pt idx="198">
                  <c:v>40799</c:v>
                </c:pt>
                <c:pt idx="199">
                  <c:v>40800</c:v>
                </c:pt>
                <c:pt idx="200">
                  <c:v>40801</c:v>
                </c:pt>
                <c:pt idx="201">
                  <c:v>40802</c:v>
                </c:pt>
                <c:pt idx="202">
                  <c:v>40805</c:v>
                </c:pt>
                <c:pt idx="203">
                  <c:v>40806</c:v>
                </c:pt>
                <c:pt idx="204">
                  <c:v>40807</c:v>
                </c:pt>
                <c:pt idx="205">
                  <c:v>40808</c:v>
                </c:pt>
                <c:pt idx="206">
                  <c:v>40809</c:v>
                </c:pt>
                <c:pt idx="207">
                  <c:v>40812</c:v>
                </c:pt>
                <c:pt idx="208">
                  <c:v>40813</c:v>
                </c:pt>
                <c:pt idx="209">
                  <c:v>40814</c:v>
                </c:pt>
                <c:pt idx="210">
                  <c:v>40815</c:v>
                </c:pt>
                <c:pt idx="211">
                  <c:v>40816</c:v>
                </c:pt>
                <c:pt idx="212">
                  <c:v>40819</c:v>
                </c:pt>
                <c:pt idx="213">
                  <c:v>40820</c:v>
                </c:pt>
                <c:pt idx="214">
                  <c:v>40821</c:v>
                </c:pt>
                <c:pt idx="215">
                  <c:v>40822</c:v>
                </c:pt>
                <c:pt idx="216">
                  <c:v>40823</c:v>
                </c:pt>
                <c:pt idx="217">
                  <c:v>40826</c:v>
                </c:pt>
                <c:pt idx="218">
                  <c:v>40827</c:v>
                </c:pt>
                <c:pt idx="219">
                  <c:v>40828</c:v>
                </c:pt>
                <c:pt idx="220">
                  <c:v>40829</c:v>
                </c:pt>
                <c:pt idx="221">
                  <c:v>40830</c:v>
                </c:pt>
                <c:pt idx="222">
                  <c:v>40833</c:v>
                </c:pt>
                <c:pt idx="223">
                  <c:v>40834</c:v>
                </c:pt>
                <c:pt idx="224">
                  <c:v>40835</c:v>
                </c:pt>
                <c:pt idx="225">
                  <c:v>40836</c:v>
                </c:pt>
                <c:pt idx="226">
                  <c:v>40837</c:v>
                </c:pt>
                <c:pt idx="227">
                  <c:v>40840</c:v>
                </c:pt>
                <c:pt idx="228">
                  <c:v>40841</c:v>
                </c:pt>
                <c:pt idx="229">
                  <c:v>40842</c:v>
                </c:pt>
                <c:pt idx="230">
                  <c:v>40843</c:v>
                </c:pt>
                <c:pt idx="231">
                  <c:v>40844</c:v>
                </c:pt>
                <c:pt idx="232">
                  <c:v>40847</c:v>
                </c:pt>
                <c:pt idx="233">
                  <c:v>40848</c:v>
                </c:pt>
                <c:pt idx="234">
                  <c:v>40849</c:v>
                </c:pt>
                <c:pt idx="235">
                  <c:v>40850</c:v>
                </c:pt>
                <c:pt idx="236">
                  <c:v>40851</c:v>
                </c:pt>
                <c:pt idx="237">
                  <c:v>40854</c:v>
                </c:pt>
                <c:pt idx="238">
                  <c:v>40855</c:v>
                </c:pt>
                <c:pt idx="239">
                  <c:v>40856</c:v>
                </c:pt>
                <c:pt idx="240">
                  <c:v>40857</c:v>
                </c:pt>
                <c:pt idx="241">
                  <c:v>40858</c:v>
                </c:pt>
                <c:pt idx="242">
                  <c:v>40861</c:v>
                </c:pt>
                <c:pt idx="243">
                  <c:v>40862</c:v>
                </c:pt>
                <c:pt idx="244">
                  <c:v>40863</c:v>
                </c:pt>
                <c:pt idx="245">
                  <c:v>40864</c:v>
                </c:pt>
                <c:pt idx="246">
                  <c:v>40865</c:v>
                </c:pt>
                <c:pt idx="247">
                  <c:v>40868</c:v>
                </c:pt>
                <c:pt idx="248">
                  <c:v>40869</c:v>
                </c:pt>
                <c:pt idx="249">
                  <c:v>40870</c:v>
                </c:pt>
                <c:pt idx="250">
                  <c:v>40872</c:v>
                </c:pt>
                <c:pt idx="251">
                  <c:v>40875</c:v>
                </c:pt>
                <c:pt idx="252">
                  <c:v>40876</c:v>
                </c:pt>
                <c:pt idx="253">
                  <c:v>40877</c:v>
                </c:pt>
                <c:pt idx="254">
                  <c:v>40878</c:v>
                </c:pt>
                <c:pt idx="255">
                  <c:v>40879</c:v>
                </c:pt>
                <c:pt idx="256">
                  <c:v>40882</c:v>
                </c:pt>
                <c:pt idx="257">
                  <c:v>40883</c:v>
                </c:pt>
                <c:pt idx="258">
                  <c:v>40884</c:v>
                </c:pt>
                <c:pt idx="259">
                  <c:v>40885</c:v>
                </c:pt>
                <c:pt idx="260">
                  <c:v>40886</c:v>
                </c:pt>
                <c:pt idx="261">
                  <c:v>40889</c:v>
                </c:pt>
                <c:pt idx="262">
                  <c:v>40890</c:v>
                </c:pt>
                <c:pt idx="263">
                  <c:v>40891</c:v>
                </c:pt>
                <c:pt idx="264">
                  <c:v>40892</c:v>
                </c:pt>
                <c:pt idx="265">
                  <c:v>40893</c:v>
                </c:pt>
                <c:pt idx="266">
                  <c:v>40896</c:v>
                </c:pt>
                <c:pt idx="267">
                  <c:v>40897</c:v>
                </c:pt>
                <c:pt idx="268">
                  <c:v>40898</c:v>
                </c:pt>
                <c:pt idx="269">
                  <c:v>40899</c:v>
                </c:pt>
                <c:pt idx="270">
                  <c:v>40900</c:v>
                </c:pt>
                <c:pt idx="271">
                  <c:v>40904</c:v>
                </c:pt>
                <c:pt idx="272">
                  <c:v>40905</c:v>
                </c:pt>
                <c:pt idx="273">
                  <c:v>40906</c:v>
                </c:pt>
                <c:pt idx="274">
                  <c:v>40907</c:v>
                </c:pt>
                <c:pt idx="275">
                  <c:v>40911</c:v>
                </c:pt>
                <c:pt idx="276">
                  <c:v>40912</c:v>
                </c:pt>
                <c:pt idx="277">
                  <c:v>40913</c:v>
                </c:pt>
                <c:pt idx="278">
                  <c:v>40914</c:v>
                </c:pt>
                <c:pt idx="279">
                  <c:v>40917</c:v>
                </c:pt>
                <c:pt idx="280">
                  <c:v>40918</c:v>
                </c:pt>
                <c:pt idx="281">
                  <c:v>40919</c:v>
                </c:pt>
                <c:pt idx="282">
                  <c:v>40920</c:v>
                </c:pt>
                <c:pt idx="283">
                  <c:v>40921</c:v>
                </c:pt>
                <c:pt idx="284">
                  <c:v>40925</c:v>
                </c:pt>
                <c:pt idx="285">
                  <c:v>40926</c:v>
                </c:pt>
                <c:pt idx="286">
                  <c:v>40927</c:v>
                </c:pt>
                <c:pt idx="287">
                  <c:v>40928</c:v>
                </c:pt>
                <c:pt idx="288">
                  <c:v>40931</c:v>
                </c:pt>
                <c:pt idx="289">
                  <c:v>40932</c:v>
                </c:pt>
                <c:pt idx="290">
                  <c:v>40933</c:v>
                </c:pt>
                <c:pt idx="291">
                  <c:v>40934</c:v>
                </c:pt>
                <c:pt idx="292">
                  <c:v>40935</c:v>
                </c:pt>
                <c:pt idx="293">
                  <c:v>40938</c:v>
                </c:pt>
                <c:pt idx="294">
                  <c:v>40939</c:v>
                </c:pt>
                <c:pt idx="295">
                  <c:v>40940</c:v>
                </c:pt>
                <c:pt idx="296">
                  <c:v>40941</c:v>
                </c:pt>
                <c:pt idx="297">
                  <c:v>40942</c:v>
                </c:pt>
                <c:pt idx="298">
                  <c:v>40945</c:v>
                </c:pt>
                <c:pt idx="299">
                  <c:v>40946</c:v>
                </c:pt>
                <c:pt idx="300">
                  <c:v>40947</c:v>
                </c:pt>
                <c:pt idx="301">
                  <c:v>40948</c:v>
                </c:pt>
                <c:pt idx="302">
                  <c:v>40949</c:v>
                </c:pt>
                <c:pt idx="303">
                  <c:v>40952</c:v>
                </c:pt>
                <c:pt idx="304">
                  <c:v>40953</c:v>
                </c:pt>
                <c:pt idx="305">
                  <c:v>40954</c:v>
                </c:pt>
                <c:pt idx="306">
                  <c:v>40955</c:v>
                </c:pt>
                <c:pt idx="307">
                  <c:v>40956</c:v>
                </c:pt>
                <c:pt idx="308">
                  <c:v>40960</c:v>
                </c:pt>
                <c:pt idx="309">
                  <c:v>40961</c:v>
                </c:pt>
                <c:pt idx="310">
                  <c:v>40962</c:v>
                </c:pt>
                <c:pt idx="311">
                  <c:v>40963</c:v>
                </c:pt>
                <c:pt idx="312">
                  <c:v>40966</c:v>
                </c:pt>
                <c:pt idx="313">
                  <c:v>40967</c:v>
                </c:pt>
                <c:pt idx="314">
                  <c:v>40968</c:v>
                </c:pt>
                <c:pt idx="315">
                  <c:v>40969</c:v>
                </c:pt>
                <c:pt idx="316">
                  <c:v>40970</c:v>
                </c:pt>
                <c:pt idx="317">
                  <c:v>40973</c:v>
                </c:pt>
                <c:pt idx="318">
                  <c:v>40974</c:v>
                </c:pt>
                <c:pt idx="319">
                  <c:v>40975</c:v>
                </c:pt>
                <c:pt idx="320">
                  <c:v>40976</c:v>
                </c:pt>
                <c:pt idx="321">
                  <c:v>40977</c:v>
                </c:pt>
                <c:pt idx="322">
                  <c:v>40980</c:v>
                </c:pt>
                <c:pt idx="323">
                  <c:v>40981</c:v>
                </c:pt>
                <c:pt idx="324">
                  <c:v>40982</c:v>
                </c:pt>
                <c:pt idx="325">
                  <c:v>40983</c:v>
                </c:pt>
                <c:pt idx="326">
                  <c:v>40984</c:v>
                </c:pt>
                <c:pt idx="327">
                  <c:v>40987</c:v>
                </c:pt>
                <c:pt idx="328">
                  <c:v>40988</c:v>
                </c:pt>
                <c:pt idx="329">
                  <c:v>40989</c:v>
                </c:pt>
                <c:pt idx="330">
                  <c:v>40990</c:v>
                </c:pt>
                <c:pt idx="331">
                  <c:v>40991</c:v>
                </c:pt>
                <c:pt idx="332">
                  <c:v>40994</c:v>
                </c:pt>
                <c:pt idx="333">
                  <c:v>40995</c:v>
                </c:pt>
                <c:pt idx="334">
                  <c:v>40996</c:v>
                </c:pt>
                <c:pt idx="335">
                  <c:v>40997</c:v>
                </c:pt>
                <c:pt idx="336">
                  <c:v>40998</c:v>
                </c:pt>
                <c:pt idx="337">
                  <c:v>41001</c:v>
                </c:pt>
                <c:pt idx="338">
                  <c:v>41002</c:v>
                </c:pt>
                <c:pt idx="339">
                  <c:v>41003</c:v>
                </c:pt>
                <c:pt idx="340">
                  <c:v>41004</c:v>
                </c:pt>
                <c:pt idx="341">
                  <c:v>41008</c:v>
                </c:pt>
                <c:pt idx="342">
                  <c:v>41009</c:v>
                </c:pt>
                <c:pt idx="343">
                  <c:v>41010</c:v>
                </c:pt>
                <c:pt idx="344">
                  <c:v>41011</c:v>
                </c:pt>
                <c:pt idx="345">
                  <c:v>41012</c:v>
                </c:pt>
                <c:pt idx="346">
                  <c:v>41015</c:v>
                </c:pt>
                <c:pt idx="347">
                  <c:v>41016</c:v>
                </c:pt>
                <c:pt idx="348">
                  <c:v>41017</c:v>
                </c:pt>
                <c:pt idx="349">
                  <c:v>41018</c:v>
                </c:pt>
                <c:pt idx="350">
                  <c:v>41019</c:v>
                </c:pt>
                <c:pt idx="351">
                  <c:v>41022</c:v>
                </c:pt>
                <c:pt idx="352">
                  <c:v>41023</c:v>
                </c:pt>
                <c:pt idx="353">
                  <c:v>41024</c:v>
                </c:pt>
                <c:pt idx="354">
                  <c:v>41025</c:v>
                </c:pt>
                <c:pt idx="355">
                  <c:v>41026</c:v>
                </c:pt>
                <c:pt idx="356">
                  <c:v>41029</c:v>
                </c:pt>
                <c:pt idx="357">
                  <c:v>41030</c:v>
                </c:pt>
                <c:pt idx="358">
                  <c:v>41031</c:v>
                </c:pt>
                <c:pt idx="359">
                  <c:v>41032</c:v>
                </c:pt>
                <c:pt idx="360">
                  <c:v>41033</c:v>
                </c:pt>
                <c:pt idx="361">
                  <c:v>41036</c:v>
                </c:pt>
                <c:pt idx="362">
                  <c:v>41037</c:v>
                </c:pt>
                <c:pt idx="363">
                  <c:v>41038</c:v>
                </c:pt>
                <c:pt idx="364">
                  <c:v>41039</c:v>
                </c:pt>
                <c:pt idx="365">
                  <c:v>41040</c:v>
                </c:pt>
                <c:pt idx="366">
                  <c:v>41043</c:v>
                </c:pt>
                <c:pt idx="367">
                  <c:v>41044</c:v>
                </c:pt>
                <c:pt idx="368">
                  <c:v>41045</c:v>
                </c:pt>
                <c:pt idx="369">
                  <c:v>41046</c:v>
                </c:pt>
                <c:pt idx="370">
                  <c:v>41047</c:v>
                </c:pt>
                <c:pt idx="371">
                  <c:v>41050</c:v>
                </c:pt>
                <c:pt idx="372">
                  <c:v>41051</c:v>
                </c:pt>
                <c:pt idx="373">
                  <c:v>41052</c:v>
                </c:pt>
                <c:pt idx="374">
                  <c:v>41053</c:v>
                </c:pt>
                <c:pt idx="375">
                  <c:v>41054</c:v>
                </c:pt>
                <c:pt idx="376">
                  <c:v>41058</c:v>
                </c:pt>
                <c:pt idx="377">
                  <c:v>41059</c:v>
                </c:pt>
                <c:pt idx="378">
                  <c:v>41060</c:v>
                </c:pt>
                <c:pt idx="379">
                  <c:v>41061</c:v>
                </c:pt>
                <c:pt idx="380">
                  <c:v>41064</c:v>
                </c:pt>
                <c:pt idx="381">
                  <c:v>41065</c:v>
                </c:pt>
                <c:pt idx="382">
                  <c:v>41066</c:v>
                </c:pt>
                <c:pt idx="383">
                  <c:v>41067</c:v>
                </c:pt>
                <c:pt idx="384">
                  <c:v>41068</c:v>
                </c:pt>
                <c:pt idx="385">
                  <c:v>41071</c:v>
                </c:pt>
                <c:pt idx="386">
                  <c:v>41072</c:v>
                </c:pt>
                <c:pt idx="387">
                  <c:v>41073</c:v>
                </c:pt>
                <c:pt idx="388">
                  <c:v>41074</c:v>
                </c:pt>
                <c:pt idx="389">
                  <c:v>41075</c:v>
                </c:pt>
                <c:pt idx="390">
                  <c:v>41078</c:v>
                </c:pt>
                <c:pt idx="391">
                  <c:v>41079</c:v>
                </c:pt>
                <c:pt idx="392">
                  <c:v>41080</c:v>
                </c:pt>
                <c:pt idx="393">
                  <c:v>41081</c:v>
                </c:pt>
                <c:pt idx="394">
                  <c:v>41082</c:v>
                </c:pt>
                <c:pt idx="395">
                  <c:v>41085</c:v>
                </c:pt>
                <c:pt idx="396">
                  <c:v>41086</c:v>
                </c:pt>
                <c:pt idx="397">
                  <c:v>41087</c:v>
                </c:pt>
                <c:pt idx="398">
                  <c:v>41088</c:v>
                </c:pt>
                <c:pt idx="399">
                  <c:v>41089</c:v>
                </c:pt>
                <c:pt idx="400">
                  <c:v>41092</c:v>
                </c:pt>
                <c:pt idx="401">
                  <c:v>41093</c:v>
                </c:pt>
                <c:pt idx="402">
                  <c:v>41095</c:v>
                </c:pt>
                <c:pt idx="403">
                  <c:v>41096</c:v>
                </c:pt>
                <c:pt idx="404">
                  <c:v>41099</c:v>
                </c:pt>
                <c:pt idx="405">
                  <c:v>41100</c:v>
                </c:pt>
                <c:pt idx="406">
                  <c:v>41101</c:v>
                </c:pt>
                <c:pt idx="407">
                  <c:v>41102</c:v>
                </c:pt>
                <c:pt idx="408">
                  <c:v>41103</c:v>
                </c:pt>
                <c:pt idx="409">
                  <c:v>41106</c:v>
                </c:pt>
                <c:pt idx="410">
                  <c:v>41107</c:v>
                </c:pt>
                <c:pt idx="411">
                  <c:v>41108</c:v>
                </c:pt>
                <c:pt idx="412">
                  <c:v>41109</c:v>
                </c:pt>
                <c:pt idx="413">
                  <c:v>41110</c:v>
                </c:pt>
                <c:pt idx="414">
                  <c:v>41113</c:v>
                </c:pt>
                <c:pt idx="415">
                  <c:v>41114</c:v>
                </c:pt>
                <c:pt idx="416">
                  <c:v>41115</c:v>
                </c:pt>
                <c:pt idx="417">
                  <c:v>41116</c:v>
                </c:pt>
                <c:pt idx="418">
                  <c:v>41117</c:v>
                </c:pt>
                <c:pt idx="419">
                  <c:v>41120</c:v>
                </c:pt>
                <c:pt idx="420">
                  <c:v>41121</c:v>
                </c:pt>
                <c:pt idx="421">
                  <c:v>41122</c:v>
                </c:pt>
                <c:pt idx="422">
                  <c:v>41123</c:v>
                </c:pt>
                <c:pt idx="423">
                  <c:v>41124</c:v>
                </c:pt>
                <c:pt idx="424">
                  <c:v>41127</c:v>
                </c:pt>
                <c:pt idx="425">
                  <c:v>41128</c:v>
                </c:pt>
                <c:pt idx="426">
                  <c:v>41129</c:v>
                </c:pt>
                <c:pt idx="427">
                  <c:v>41130</c:v>
                </c:pt>
                <c:pt idx="428">
                  <c:v>41131</c:v>
                </c:pt>
                <c:pt idx="429">
                  <c:v>41134</c:v>
                </c:pt>
                <c:pt idx="430">
                  <c:v>41135</c:v>
                </c:pt>
                <c:pt idx="431">
                  <c:v>41136</c:v>
                </c:pt>
                <c:pt idx="432">
                  <c:v>41137</c:v>
                </c:pt>
                <c:pt idx="433">
                  <c:v>41138</c:v>
                </c:pt>
                <c:pt idx="434">
                  <c:v>41141</c:v>
                </c:pt>
                <c:pt idx="435">
                  <c:v>41142</c:v>
                </c:pt>
                <c:pt idx="436">
                  <c:v>41143</c:v>
                </c:pt>
                <c:pt idx="437">
                  <c:v>41144</c:v>
                </c:pt>
                <c:pt idx="438">
                  <c:v>41145</c:v>
                </c:pt>
                <c:pt idx="439">
                  <c:v>41148</c:v>
                </c:pt>
                <c:pt idx="440">
                  <c:v>41149</c:v>
                </c:pt>
                <c:pt idx="441">
                  <c:v>41150</c:v>
                </c:pt>
                <c:pt idx="442">
                  <c:v>41151</c:v>
                </c:pt>
                <c:pt idx="443">
                  <c:v>41152</c:v>
                </c:pt>
                <c:pt idx="444">
                  <c:v>41156</c:v>
                </c:pt>
                <c:pt idx="445">
                  <c:v>41157</c:v>
                </c:pt>
                <c:pt idx="446">
                  <c:v>41158</c:v>
                </c:pt>
                <c:pt idx="447">
                  <c:v>41159</c:v>
                </c:pt>
                <c:pt idx="448">
                  <c:v>41162</c:v>
                </c:pt>
                <c:pt idx="449">
                  <c:v>41163</c:v>
                </c:pt>
                <c:pt idx="450">
                  <c:v>41164</c:v>
                </c:pt>
                <c:pt idx="451">
                  <c:v>41165</c:v>
                </c:pt>
                <c:pt idx="452">
                  <c:v>41166</c:v>
                </c:pt>
                <c:pt idx="453">
                  <c:v>41169</c:v>
                </c:pt>
                <c:pt idx="454">
                  <c:v>41170</c:v>
                </c:pt>
                <c:pt idx="455">
                  <c:v>41171</c:v>
                </c:pt>
                <c:pt idx="456">
                  <c:v>41172</c:v>
                </c:pt>
                <c:pt idx="457">
                  <c:v>41173</c:v>
                </c:pt>
                <c:pt idx="458">
                  <c:v>41176</c:v>
                </c:pt>
                <c:pt idx="459">
                  <c:v>41177</c:v>
                </c:pt>
                <c:pt idx="460">
                  <c:v>41178</c:v>
                </c:pt>
                <c:pt idx="461">
                  <c:v>41179</c:v>
                </c:pt>
                <c:pt idx="462">
                  <c:v>41180</c:v>
                </c:pt>
                <c:pt idx="463">
                  <c:v>41183</c:v>
                </c:pt>
                <c:pt idx="464">
                  <c:v>41184</c:v>
                </c:pt>
                <c:pt idx="465">
                  <c:v>41185</c:v>
                </c:pt>
                <c:pt idx="466">
                  <c:v>41186</c:v>
                </c:pt>
                <c:pt idx="467">
                  <c:v>41187</c:v>
                </c:pt>
                <c:pt idx="468">
                  <c:v>41190</c:v>
                </c:pt>
                <c:pt idx="469">
                  <c:v>41191</c:v>
                </c:pt>
                <c:pt idx="470">
                  <c:v>41192</c:v>
                </c:pt>
                <c:pt idx="471">
                  <c:v>41193</c:v>
                </c:pt>
                <c:pt idx="472">
                  <c:v>41194</c:v>
                </c:pt>
                <c:pt idx="473">
                  <c:v>41197</c:v>
                </c:pt>
                <c:pt idx="474">
                  <c:v>41198</c:v>
                </c:pt>
                <c:pt idx="475">
                  <c:v>41199</c:v>
                </c:pt>
                <c:pt idx="476">
                  <c:v>41200</c:v>
                </c:pt>
                <c:pt idx="477">
                  <c:v>41201</c:v>
                </c:pt>
                <c:pt idx="478">
                  <c:v>41204</c:v>
                </c:pt>
                <c:pt idx="479">
                  <c:v>41205</c:v>
                </c:pt>
                <c:pt idx="480">
                  <c:v>41206</c:v>
                </c:pt>
                <c:pt idx="481">
                  <c:v>41207</c:v>
                </c:pt>
                <c:pt idx="482">
                  <c:v>41208</c:v>
                </c:pt>
                <c:pt idx="483">
                  <c:v>41213</c:v>
                </c:pt>
                <c:pt idx="484">
                  <c:v>41214</c:v>
                </c:pt>
                <c:pt idx="485">
                  <c:v>41215</c:v>
                </c:pt>
                <c:pt idx="486">
                  <c:v>41218</c:v>
                </c:pt>
                <c:pt idx="487">
                  <c:v>41219</c:v>
                </c:pt>
                <c:pt idx="488">
                  <c:v>41220</c:v>
                </c:pt>
                <c:pt idx="489">
                  <c:v>41221</c:v>
                </c:pt>
                <c:pt idx="490">
                  <c:v>41222</c:v>
                </c:pt>
                <c:pt idx="491">
                  <c:v>41225</c:v>
                </c:pt>
                <c:pt idx="492">
                  <c:v>41226</c:v>
                </c:pt>
                <c:pt idx="493">
                  <c:v>41227</c:v>
                </c:pt>
                <c:pt idx="494">
                  <c:v>41228</c:v>
                </c:pt>
                <c:pt idx="495">
                  <c:v>41229</c:v>
                </c:pt>
                <c:pt idx="496">
                  <c:v>41232</c:v>
                </c:pt>
                <c:pt idx="497">
                  <c:v>41233</c:v>
                </c:pt>
                <c:pt idx="498">
                  <c:v>41234</c:v>
                </c:pt>
                <c:pt idx="499">
                  <c:v>41236</c:v>
                </c:pt>
                <c:pt idx="500">
                  <c:v>41239</c:v>
                </c:pt>
                <c:pt idx="501">
                  <c:v>41240</c:v>
                </c:pt>
                <c:pt idx="502">
                  <c:v>41241</c:v>
                </c:pt>
                <c:pt idx="503">
                  <c:v>41242</c:v>
                </c:pt>
                <c:pt idx="504">
                  <c:v>41243</c:v>
                </c:pt>
                <c:pt idx="505">
                  <c:v>41246</c:v>
                </c:pt>
                <c:pt idx="506">
                  <c:v>41247</c:v>
                </c:pt>
                <c:pt idx="507">
                  <c:v>41248</c:v>
                </c:pt>
                <c:pt idx="508">
                  <c:v>41249</c:v>
                </c:pt>
                <c:pt idx="509">
                  <c:v>41250</c:v>
                </c:pt>
                <c:pt idx="510">
                  <c:v>41253</c:v>
                </c:pt>
                <c:pt idx="511">
                  <c:v>41254</c:v>
                </c:pt>
                <c:pt idx="512">
                  <c:v>41255</c:v>
                </c:pt>
                <c:pt idx="513">
                  <c:v>41256</c:v>
                </c:pt>
                <c:pt idx="514">
                  <c:v>41257</c:v>
                </c:pt>
                <c:pt idx="515">
                  <c:v>41260</c:v>
                </c:pt>
                <c:pt idx="516">
                  <c:v>41261</c:v>
                </c:pt>
                <c:pt idx="517">
                  <c:v>41262</c:v>
                </c:pt>
                <c:pt idx="518">
                  <c:v>41263</c:v>
                </c:pt>
                <c:pt idx="519">
                  <c:v>41264</c:v>
                </c:pt>
                <c:pt idx="520">
                  <c:v>41267</c:v>
                </c:pt>
                <c:pt idx="521">
                  <c:v>41269</c:v>
                </c:pt>
                <c:pt idx="522">
                  <c:v>41270</c:v>
                </c:pt>
                <c:pt idx="523">
                  <c:v>41271</c:v>
                </c:pt>
                <c:pt idx="524">
                  <c:v>41274</c:v>
                </c:pt>
                <c:pt idx="525">
                  <c:v>41276</c:v>
                </c:pt>
                <c:pt idx="526">
                  <c:v>41277</c:v>
                </c:pt>
                <c:pt idx="527">
                  <c:v>41278</c:v>
                </c:pt>
                <c:pt idx="528">
                  <c:v>41281</c:v>
                </c:pt>
                <c:pt idx="529">
                  <c:v>41282</c:v>
                </c:pt>
                <c:pt idx="530">
                  <c:v>41283</c:v>
                </c:pt>
                <c:pt idx="531">
                  <c:v>41284</c:v>
                </c:pt>
                <c:pt idx="532">
                  <c:v>41285</c:v>
                </c:pt>
                <c:pt idx="533">
                  <c:v>41288</c:v>
                </c:pt>
                <c:pt idx="534">
                  <c:v>41289</c:v>
                </c:pt>
                <c:pt idx="535">
                  <c:v>41290</c:v>
                </c:pt>
                <c:pt idx="536">
                  <c:v>41291</c:v>
                </c:pt>
                <c:pt idx="537">
                  <c:v>41292</c:v>
                </c:pt>
                <c:pt idx="538">
                  <c:v>41296</c:v>
                </c:pt>
                <c:pt idx="539">
                  <c:v>41297</c:v>
                </c:pt>
                <c:pt idx="540">
                  <c:v>41298</c:v>
                </c:pt>
                <c:pt idx="541">
                  <c:v>41299</c:v>
                </c:pt>
                <c:pt idx="542">
                  <c:v>41302</c:v>
                </c:pt>
                <c:pt idx="543">
                  <c:v>41303</c:v>
                </c:pt>
                <c:pt idx="544">
                  <c:v>41304</c:v>
                </c:pt>
                <c:pt idx="545">
                  <c:v>41305</c:v>
                </c:pt>
                <c:pt idx="546">
                  <c:v>41306</c:v>
                </c:pt>
                <c:pt idx="547">
                  <c:v>41309</c:v>
                </c:pt>
                <c:pt idx="548">
                  <c:v>41310</c:v>
                </c:pt>
                <c:pt idx="549">
                  <c:v>41311</c:v>
                </c:pt>
                <c:pt idx="550">
                  <c:v>41312</c:v>
                </c:pt>
                <c:pt idx="551">
                  <c:v>41313</c:v>
                </c:pt>
                <c:pt idx="552">
                  <c:v>41316</c:v>
                </c:pt>
                <c:pt idx="553">
                  <c:v>41317</c:v>
                </c:pt>
                <c:pt idx="554">
                  <c:v>41318</c:v>
                </c:pt>
                <c:pt idx="555">
                  <c:v>41319</c:v>
                </c:pt>
                <c:pt idx="556">
                  <c:v>41320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41422</c:v>
                </c:pt>
                <c:pt idx="626">
                  <c:v>41423</c:v>
                </c:pt>
                <c:pt idx="627">
                  <c:v>41424</c:v>
                </c:pt>
                <c:pt idx="628">
                  <c:v>41425</c:v>
                </c:pt>
                <c:pt idx="629">
                  <c:v>41428</c:v>
                </c:pt>
                <c:pt idx="630">
                  <c:v>41429</c:v>
                </c:pt>
                <c:pt idx="631">
                  <c:v>41430</c:v>
                </c:pt>
                <c:pt idx="632">
                  <c:v>41431</c:v>
                </c:pt>
                <c:pt idx="633">
                  <c:v>41432</c:v>
                </c:pt>
                <c:pt idx="634">
                  <c:v>41435</c:v>
                </c:pt>
                <c:pt idx="635">
                  <c:v>41436</c:v>
                </c:pt>
                <c:pt idx="636">
                  <c:v>41437</c:v>
                </c:pt>
                <c:pt idx="637">
                  <c:v>41438</c:v>
                </c:pt>
                <c:pt idx="638">
                  <c:v>41439</c:v>
                </c:pt>
                <c:pt idx="639">
                  <c:v>41442</c:v>
                </c:pt>
                <c:pt idx="640">
                  <c:v>41443</c:v>
                </c:pt>
                <c:pt idx="641">
                  <c:v>41444</c:v>
                </c:pt>
                <c:pt idx="642">
                  <c:v>41445</c:v>
                </c:pt>
                <c:pt idx="643">
                  <c:v>41446</c:v>
                </c:pt>
                <c:pt idx="644">
                  <c:v>41449</c:v>
                </c:pt>
                <c:pt idx="645">
                  <c:v>41450</c:v>
                </c:pt>
                <c:pt idx="646">
                  <c:v>41451</c:v>
                </c:pt>
                <c:pt idx="647">
                  <c:v>41452</c:v>
                </c:pt>
                <c:pt idx="648">
                  <c:v>41453</c:v>
                </c:pt>
                <c:pt idx="649">
                  <c:v>41456</c:v>
                </c:pt>
                <c:pt idx="650">
                  <c:v>41457</c:v>
                </c:pt>
                <c:pt idx="651">
                  <c:v>41458</c:v>
                </c:pt>
                <c:pt idx="652">
                  <c:v>41460</c:v>
                </c:pt>
                <c:pt idx="653">
                  <c:v>41463</c:v>
                </c:pt>
                <c:pt idx="654">
                  <c:v>41464</c:v>
                </c:pt>
                <c:pt idx="655">
                  <c:v>41465</c:v>
                </c:pt>
                <c:pt idx="656">
                  <c:v>41466</c:v>
                </c:pt>
                <c:pt idx="657">
                  <c:v>41467</c:v>
                </c:pt>
                <c:pt idx="658">
                  <c:v>41470</c:v>
                </c:pt>
                <c:pt idx="659">
                  <c:v>41471</c:v>
                </c:pt>
                <c:pt idx="660">
                  <c:v>41472</c:v>
                </c:pt>
                <c:pt idx="661">
                  <c:v>41473</c:v>
                </c:pt>
                <c:pt idx="662">
                  <c:v>41474</c:v>
                </c:pt>
                <c:pt idx="663">
                  <c:v>41477</c:v>
                </c:pt>
                <c:pt idx="664">
                  <c:v>41478</c:v>
                </c:pt>
                <c:pt idx="665">
                  <c:v>41479</c:v>
                </c:pt>
                <c:pt idx="666">
                  <c:v>41480</c:v>
                </c:pt>
                <c:pt idx="667">
                  <c:v>41481</c:v>
                </c:pt>
                <c:pt idx="668">
                  <c:v>41484</c:v>
                </c:pt>
                <c:pt idx="669">
                  <c:v>41485</c:v>
                </c:pt>
                <c:pt idx="670">
                  <c:v>41486</c:v>
                </c:pt>
                <c:pt idx="671">
                  <c:v>41487</c:v>
                </c:pt>
                <c:pt idx="672">
                  <c:v>41488</c:v>
                </c:pt>
                <c:pt idx="673">
                  <c:v>41491</c:v>
                </c:pt>
                <c:pt idx="674">
                  <c:v>41492</c:v>
                </c:pt>
                <c:pt idx="675">
                  <c:v>41493</c:v>
                </c:pt>
                <c:pt idx="676">
                  <c:v>41494</c:v>
                </c:pt>
                <c:pt idx="677">
                  <c:v>41495</c:v>
                </c:pt>
                <c:pt idx="678">
                  <c:v>41498</c:v>
                </c:pt>
                <c:pt idx="679">
                  <c:v>41499</c:v>
                </c:pt>
                <c:pt idx="680">
                  <c:v>41500</c:v>
                </c:pt>
                <c:pt idx="681">
                  <c:v>41501</c:v>
                </c:pt>
                <c:pt idx="682">
                  <c:v>41502</c:v>
                </c:pt>
                <c:pt idx="683">
                  <c:v>41505</c:v>
                </c:pt>
                <c:pt idx="684">
                  <c:v>41506</c:v>
                </c:pt>
                <c:pt idx="685">
                  <c:v>41507</c:v>
                </c:pt>
                <c:pt idx="686">
                  <c:v>41508</c:v>
                </c:pt>
                <c:pt idx="687">
                  <c:v>41509</c:v>
                </c:pt>
                <c:pt idx="688">
                  <c:v>41512</c:v>
                </c:pt>
                <c:pt idx="689">
                  <c:v>41513</c:v>
                </c:pt>
                <c:pt idx="690">
                  <c:v>41514</c:v>
                </c:pt>
                <c:pt idx="691">
                  <c:v>41515</c:v>
                </c:pt>
                <c:pt idx="692">
                  <c:v>41516</c:v>
                </c:pt>
                <c:pt idx="693">
                  <c:v>41520</c:v>
                </c:pt>
                <c:pt idx="694">
                  <c:v>41521</c:v>
                </c:pt>
                <c:pt idx="695">
                  <c:v>41522</c:v>
                </c:pt>
                <c:pt idx="696">
                  <c:v>41523</c:v>
                </c:pt>
                <c:pt idx="697">
                  <c:v>41526</c:v>
                </c:pt>
                <c:pt idx="698">
                  <c:v>41527</c:v>
                </c:pt>
                <c:pt idx="699">
                  <c:v>41528</c:v>
                </c:pt>
                <c:pt idx="700">
                  <c:v>41529</c:v>
                </c:pt>
                <c:pt idx="701">
                  <c:v>41530</c:v>
                </c:pt>
                <c:pt idx="702">
                  <c:v>41533</c:v>
                </c:pt>
                <c:pt idx="703">
                  <c:v>41534</c:v>
                </c:pt>
                <c:pt idx="704">
                  <c:v>41535</c:v>
                </c:pt>
                <c:pt idx="705">
                  <c:v>41536</c:v>
                </c:pt>
                <c:pt idx="706">
                  <c:v>41537</c:v>
                </c:pt>
                <c:pt idx="707">
                  <c:v>41540</c:v>
                </c:pt>
                <c:pt idx="708">
                  <c:v>41541</c:v>
                </c:pt>
                <c:pt idx="709">
                  <c:v>41542</c:v>
                </c:pt>
                <c:pt idx="710">
                  <c:v>41543</c:v>
                </c:pt>
                <c:pt idx="711">
                  <c:v>41544</c:v>
                </c:pt>
                <c:pt idx="712">
                  <c:v>41547</c:v>
                </c:pt>
                <c:pt idx="713">
                  <c:v>41548</c:v>
                </c:pt>
                <c:pt idx="714">
                  <c:v>41549</c:v>
                </c:pt>
                <c:pt idx="715">
                  <c:v>41550</c:v>
                </c:pt>
                <c:pt idx="716">
                  <c:v>41551</c:v>
                </c:pt>
                <c:pt idx="717">
                  <c:v>41554</c:v>
                </c:pt>
                <c:pt idx="718">
                  <c:v>41555</c:v>
                </c:pt>
                <c:pt idx="719">
                  <c:v>41556</c:v>
                </c:pt>
                <c:pt idx="720">
                  <c:v>41557</c:v>
                </c:pt>
                <c:pt idx="721">
                  <c:v>41558</c:v>
                </c:pt>
                <c:pt idx="722">
                  <c:v>41561</c:v>
                </c:pt>
                <c:pt idx="723">
                  <c:v>41562</c:v>
                </c:pt>
                <c:pt idx="724">
                  <c:v>41563</c:v>
                </c:pt>
                <c:pt idx="725">
                  <c:v>41564</c:v>
                </c:pt>
                <c:pt idx="726">
                  <c:v>41565</c:v>
                </c:pt>
                <c:pt idx="727">
                  <c:v>41568</c:v>
                </c:pt>
                <c:pt idx="728">
                  <c:v>41569</c:v>
                </c:pt>
                <c:pt idx="729">
                  <c:v>41570</c:v>
                </c:pt>
                <c:pt idx="730">
                  <c:v>41571</c:v>
                </c:pt>
                <c:pt idx="731">
                  <c:v>41572</c:v>
                </c:pt>
                <c:pt idx="732">
                  <c:v>41575</c:v>
                </c:pt>
                <c:pt idx="733">
                  <c:v>41576</c:v>
                </c:pt>
                <c:pt idx="734">
                  <c:v>41577</c:v>
                </c:pt>
                <c:pt idx="735">
                  <c:v>41578</c:v>
                </c:pt>
                <c:pt idx="736">
                  <c:v>41579</c:v>
                </c:pt>
                <c:pt idx="737">
                  <c:v>41582</c:v>
                </c:pt>
                <c:pt idx="738">
                  <c:v>41583</c:v>
                </c:pt>
                <c:pt idx="739">
                  <c:v>41584</c:v>
                </c:pt>
                <c:pt idx="740">
                  <c:v>41585</c:v>
                </c:pt>
                <c:pt idx="741">
                  <c:v>41586</c:v>
                </c:pt>
                <c:pt idx="742">
                  <c:v>41589</c:v>
                </c:pt>
                <c:pt idx="743">
                  <c:v>41590</c:v>
                </c:pt>
                <c:pt idx="744">
                  <c:v>41591</c:v>
                </c:pt>
                <c:pt idx="745">
                  <c:v>41592</c:v>
                </c:pt>
                <c:pt idx="746">
                  <c:v>41593</c:v>
                </c:pt>
                <c:pt idx="747">
                  <c:v>41596</c:v>
                </c:pt>
                <c:pt idx="748">
                  <c:v>41597</c:v>
                </c:pt>
                <c:pt idx="749">
                  <c:v>41598</c:v>
                </c:pt>
                <c:pt idx="750">
                  <c:v>41599</c:v>
                </c:pt>
                <c:pt idx="751">
                  <c:v>41600</c:v>
                </c:pt>
                <c:pt idx="752">
                  <c:v>41603</c:v>
                </c:pt>
                <c:pt idx="753">
                  <c:v>41604</c:v>
                </c:pt>
                <c:pt idx="754">
                  <c:v>41605</c:v>
                </c:pt>
                <c:pt idx="755">
                  <c:v>41607</c:v>
                </c:pt>
                <c:pt idx="756">
                  <c:v>41610</c:v>
                </c:pt>
                <c:pt idx="757">
                  <c:v>41611</c:v>
                </c:pt>
                <c:pt idx="758">
                  <c:v>41612</c:v>
                </c:pt>
                <c:pt idx="759">
                  <c:v>41613</c:v>
                </c:pt>
                <c:pt idx="760">
                  <c:v>41614</c:v>
                </c:pt>
                <c:pt idx="761">
                  <c:v>41617</c:v>
                </c:pt>
                <c:pt idx="762">
                  <c:v>41618</c:v>
                </c:pt>
                <c:pt idx="763">
                  <c:v>41619</c:v>
                </c:pt>
                <c:pt idx="764">
                  <c:v>41620</c:v>
                </c:pt>
                <c:pt idx="765">
                  <c:v>41621</c:v>
                </c:pt>
                <c:pt idx="766">
                  <c:v>41624</c:v>
                </c:pt>
                <c:pt idx="767">
                  <c:v>41625</c:v>
                </c:pt>
                <c:pt idx="768">
                  <c:v>41626</c:v>
                </c:pt>
                <c:pt idx="769">
                  <c:v>41627</c:v>
                </c:pt>
                <c:pt idx="770">
                  <c:v>41628</c:v>
                </c:pt>
                <c:pt idx="771">
                  <c:v>41631</c:v>
                </c:pt>
                <c:pt idx="772">
                  <c:v>41632</c:v>
                </c:pt>
                <c:pt idx="773">
                  <c:v>41634</c:v>
                </c:pt>
                <c:pt idx="774">
                  <c:v>41635</c:v>
                </c:pt>
                <c:pt idx="775">
                  <c:v>41638</c:v>
                </c:pt>
                <c:pt idx="776">
                  <c:v>41639</c:v>
                </c:pt>
                <c:pt idx="777">
                  <c:v>41641</c:v>
                </c:pt>
                <c:pt idx="778">
                  <c:v>41642</c:v>
                </c:pt>
                <c:pt idx="779">
                  <c:v>41645</c:v>
                </c:pt>
                <c:pt idx="780">
                  <c:v>41646</c:v>
                </c:pt>
                <c:pt idx="781">
                  <c:v>41647</c:v>
                </c:pt>
                <c:pt idx="782">
                  <c:v>41648</c:v>
                </c:pt>
                <c:pt idx="783">
                  <c:v>41649</c:v>
                </c:pt>
                <c:pt idx="784">
                  <c:v>41652</c:v>
                </c:pt>
                <c:pt idx="785">
                  <c:v>41653</c:v>
                </c:pt>
                <c:pt idx="786">
                  <c:v>41654</c:v>
                </c:pt>
                <c:pt idx="787">
                  <c:v>41655</c:v>
                </c:pt>
                <c:pt idx="788">
                  <c:v>41656</c:v>
                </c:pt>
                <c:pt idx="789">
                  <c:v>41660</c:v>
                </c:pt>
                <c:pt idx="790">
                  <c:v>41661</c:v>
                </c:pt>
                <c:pt idx="791">
                  <c:v>41662</c:v>
                </c:pt>
                <c:pt idx="792">
                  <c:v>41663</c:v>
                </c:pt>
                <c:pt idx="793">
                  <c:v>41666</c:v>
                </c:pt>
                <c:pt idx="794">
                  <c:v>41667</c:v>
                </c:pt>
                <c:pt idx="795">
                  <c:v>41668</c:v>
                </c:pt>
                <c:pt idx="796">
                  <c:v>41669</c:v>
                </c:pt>
                <c:pt idx="797">
                  <c:v>41670</c:v>
                </c:pt>
                <c:pt idx="798">
                  <c:v>41673</c:v>
                </c:pt>
                <c:pt idx="799">
                  <c:v>41674</c:v>
                </c:pt>
                <c:pt idx="800">
                  <c:v>41675</c:v>
                </c:pt>
                <c:pt idx="801">
                  <c:v>41676</c:v>
                </c:pt>
                <c:pt idx="802">
                  <c:v>41677</c:v>
                </c:pt>
                <c:pt idx="803">
                  <c:v>41680</c:v>
                </c:pt>
                <c:pt idx="804">
                  <c:v>41681</c:v>
                </c:pt>
                <c:pt idx="805">
                  <c:v>41682</c:v>
                </c:pt>
                <c:pt idx="806">
                  <c:v>41683</c:v>
                </c:pt>
                <c:pt idx="807">
                  <c:v>41684</c:v>
                </c:pt>
                <c:pt idx="808">
                  <c:v>41688</c:v>
                </c:pt>
                <c:pt idx="809">
                  <c:v>41689</c:v>
                </c:pt>
                <c:pt idx="810">
                  <c:v>41690</c:v>
                </c:pt>
                <c:pt idx="811">
                  <c:v>41691</c:v>
                </c:pt>
                <c:pt idx="812">
                  <c:v>41694</c:v>
                </c:pt>
                <c:pt idx="813">
                  <c:v>41695</c:v>
                </c:pt>
                <c:pt idx="814">
                  <c:v>41696</c:v>
                </c:pt>
                <c:pt idx="815">
                  <c:v>41697</c:v>
                </c:pt>
                <c:pt idx="816">
                  <c:v>41698</c:v>
                </c:pt>
                <c:pt idx="817">
                  <c:v>41701</c:v>
                </c:pt>
                <c:pt idx="818">
                  <c:v>41702</c:v>
                </c:pt>
                <c:pt idx="819">
                  <c:v>41703</c:v>
                </c:pt>
                <c:pt idx="820">
                  <c:v>41704</c:v>
                </c:pt>
                <c:pt idx="821">
                  <c:v>41705</c:v>
                </c:pt>
                <c:pt idx="822">
                  <c:v>41708</c:v>
                </c:pt>
                <c:pt idx="823">
                  <c:v>41709</c:v>
                </c:pt>
                <c:pt idx="824">
                  <c:v>41710</c:v>
                </c:pt>
                <c:pt idx="825">
                  <c:v>41711</c:v>
                </c:pt>
                <c:pt idx="826">
                  <c:v>41712</c:v>
                </c:pt>
                <c:pt idx="827">
                  <c:v>41715</c:v>
                </c:pt>
                <c:pt idx="828">
                  <c:v>41716</c:v>
                </c:pt>
                <c:pt idx="829">
                  <c:v>41717</c:v>
                </c:pt>
                <c:pt idx="830">
                  <c:v>41718</c:v>
                </c:pt>
                <c:pt idx="831">
                  <c:v>41719</c:v>
                </c:pt>
                <c:pt idx="832">
                  <c:v>41722</c:v>
                </c:pt>
                <c:pt idx="833">
                  <c:v>41723</c:v>
                </c:pt>
                <c:pt idx="834">
                  <c:v>41724</c:v>
                </c:pt>
                <c:pt idx="835">
                  <c:v>41725</c:v>
                </c:pt>
                <c:pt idx="836">
                  <c:v>41726</c:v>
                </c:pt>
                <c:pt idx="837">
                  <c:v>41729</c:v>
                </c:pt>
                <c:pt idx="838">
                  <c:v>41730</c:v>
                </c:pt>
                <c:pt idx="839">
                  <c:v>41731</c:v>
                </c:pt>
                <c:pt idx="840">
                  <c:v>41732</c:v>
                </c:pt>
                <c:pt idx="841">
                  <c:v>41733</c:v>
                </c:pt>
                <c:pt idx="842">
                  <c:v>41736</c:v>
                </c:pt>
                <c:pt idx="843">
                  <c:v>41737</c:v>
                </c:pt>
                <c:pt idx="844">
                  <c:v>41738</c:v>
                </c:pt>
                <c:pt idx="845">
                  <c:v>41739</c:v>
                </c:pt>
                <c:pt idx="846">
                  <c:v>41740</c:v>
                </c:pt>
                <c:pt idx="847">
                  <c:v>41743</c:v>
                </c:pt>
                <c:pt idx="848">
                  <c:v>41744</c:v>
                </c:pt>
                <c:pt idx="849">
                  <c:v>41745</c:v>
                </c:pt>
                <c:pt idx="850">
                  <c:v>41746</c:v>
                </c:pt>
                <c:pt idx="851">
                  <c:v>41750</c:v>
                </c:pt>
                <c:pt idx="852">
                  <c:v>41751</c:v>
                </c:pt>
                <c:pt idx="853">
                  <c:v>41752</c:v>
                </c:pt>
                <c:pt idx="854">
                  <c:v>41753</c:v>
                </c:pt>
                <c:pt idx="855">
                  <c:v>41754</c:v>
                </c:pt>
                <c:pt idx="856">
                  <c:v>41757</c:v>
                </c:pt>
                <c:pt idx="857">
                  <c:v>41758</c:v>
                </c:pt>
                <c:pt idx="858">
                  <c:v>41759</c:v>
                </c:pt>
                <c:pt idx="859">
                  <c:v>41760</c:v>
                </c:pt>
                <c:pt idx="860">
                  <c:v>41761</c:v>
                </c:pt>
                <c:pt idx="861">
                  <c:v>41764</c:v>
                </c:pt>
                <c:pt idx="862">
                  <c:v>41765</c:v>
                </c:pt>
                <c:pt idx="863">
                  <c:v>41766</c:v>
                </c:pt>
                <c:pt idx="864">
                  <c:v>41767</c:v>
                </c:pt>
                <c:pt idx="865">
                  <c:v>41768</c:v>
                </c:pt>
                <c:pt idx="866">
                  <c:v>41771</c:v>
                </c:pt>
                <c:pt idx="867">
                  <c:v>41772</c:v>
                </c:pt>
                <c:pt idx="868">
                  <c:v>41773</c:v>
                </c:pt>
                <c:pt idx="869">
                  <c:v>41774</c:v>
                </c:pt>
                <c:pt idx="870">
                  <c:v>41775</c:v>
                </c:pt>
                <c:pt idx="871">
                  <c:v>41778</c:v>
                </c:pt>
                <c:pt idx="872">
                  <c:v>41779</c:v>
                </c:pt>
                <c:pt idx="873">
                  <c:v>41780</c:v>
                </c:pt>
                <c:pt idx="874">
                  <c:v>41781</c:v>
                </c:pt>
                <c:pt idx="875">
                  <c:v>41782</c:v>
                </c:pt>
                <c:pt idx="876">
                  <c:v>41786</c:v>
                </c:pt>
                <c:pt idx="877">
                  <c:v>41787</c:v>
                </c:pt>
                <c:pt idx="878">
                  <c:v>41788</c:v>
                </c:pt>
                <c:pt idx="879">
                  <c:v>41789</c:v>
                </c:pt>
                <c:pt idx="880">
                  <c:v>41792</c:v>
                </c:pt>
                <c:pt idx="881">
                  <c:v>41793</c:v>
                </c:pt>
                <c:pt idx="882">
                  <c:v>41794</c:v>
                </c:pt>
                <c:pt idx="883">
                  <c:v>41795</c:v>
                </c:pt>
                <c:pt idx="884">
                  <c:v>41796</c:v>
                </c:pt>
                <c:pt idx="885">
                  <c:v>41799</c:v>
                </c:pt>
                <c:pt idx="886">
                  <c:v>41800</c:v>
                </c:pt>
                <c:pt idx="887">
                  <c:v>41801</c:v>
                </c:pt>
                <c:pt idx="888">
                  <c:v>41802</c:v>
                </c:pt>
                <c:pt idx="889">
                  <c:v>41803</c:v>
                </c:pt>
                <c:pt idx="890">
                  <c:v>41806</c:v>
                </c:pt>
                <c:pt idx="891">
                  <c:v>41807</c:v>
                </c:pt>
                <c:pt idx="892">
                  <c:v>41808</c:v>
                </c:pt>
                <c:pt idx="893">
                  <c:v>41809</c:v>
                </c:pt>
                <c:pt idx="894">
                  <c:v>41810</c:v>
                </c:pt>
                <c:pt idx="895">
                  <c:v>41813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41820</c:v>
                </c:pt>
                <c:pt idx="901">
                  <c:v>41821</c:v>
                </c:pt>
                <c:pt idx="902">
                  <c:v>41822</c:v>
                </c:pt>
                <c:pt idx="903">
                  <c:v>41823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41858</c:v>
                </c:pt>
                <c:pt idx="928">
                  <c:v>41859</c:v>
                </c:pt>
                <c:pt idx="929">
                  <c:v>41862</c:v>
                </c:pt>
                <c:pt idx="930">
                  <c:v>41863</c:v>
                </c:pt>
                <c:pt idx="931">
                  <c:v>41864</c:v>
                </c:pt>
                <c:pt idx="932">
                  <c:v>41865</c:v>
                </c:pt>
                <c:pt idx="933">
                  <c:v>41866</c:v>
                </c:pt>
                <c:pt idx="934">
                  <c:v>41869</c:v>
                </c:pt>
                <c:pt idx="935">
                  <c:v>41870</c:v>
                </c:pt>
                <c:pt idx="936">
                  <c:v>41871</c:v>
                </c:pt>
                <c:pt idx="937">
                  <c:v>41872</c:v>
                </c:pt>
                <c:pt idx="938">
                  <c:v>41873</c:v>
                </c:pt>
                <c:pt idx="939">
                  <c:v>41876</c:v>
                </c:pt>
                <c:pt idx="940">
                  <c:v>41877</c:v>
                </c:pt>
                <c:pt idx="941">
                  <c:v>41878</c:v>
                </c:pt>
                <c:pt idx="942">
                  <c:v>41879</c:v>
                </c:pt>
                <c:pt idx="943">
                  <c:v>41880</c:v>
                </c:pt>
                <c:pt idx="944">
                  <c:v>41884</c:v>
                </c:pt>
                <c:pt idx="945">
                  <c:v>41885</c:v>
                </c:pt>
                <c:pt idx="946">
                  <c:v>41886</c:v>
                </c:pt>
                <c:pt idx="947">
                  <c:v>41887</c:v>
                </c:pt>
                <c:pt idx="948">
                  <c:v>41890</c:v>
                </c:pt>
                <c:pt idx="949">
                  <c:v>41891</c:v>
                </c:pt>
                <c:pt idx="950">
                  <c:v>41892</c:v>
                </c:pt>
                <c:pt idx="951">
                  <c:v>41893</c:v>
                </c:pt>
                <c:pt idx="952">
                  <c:v>41894</c:v>
                </c:pt>
                <c:pt idx="953">
                  <c:v>41897</c:v>
                </c:pt>
                <c:pt idx="954">
                  <c:v>41898</c:v>
                </c:pt>
                <c:pt idx="955">
                  <c:v>41899</c:v>
                </c:pt>
                <c:pt idx="956">
                  <c:v>41900</c:v>
                </c:pt>
                <c:pt idx="957">
                  <c:v>41901</c:v>
                </c:pt>
                <c:pt idx="958">
                  <c:v>41904</c:v>
                </c:pt>
                <c:pt idx="959">
                  <c:v>41905</c:v>
                </c:pt>
                <c:pt idx="960">
                  <c:v>41906</c:v>
                </c:pt>
                <c:pt idx="961">
                  <c:v>41907</c:v>
                </c:pt>
                <c:pt idx="962">
                  <c:v>41908</c:v>
                </c:pt>
                <c:pt idx="963">
                  <c:v>41911</c:v>
                </c:pt>
                <c:pt idx="964">
                  <c:v>41912</c:v>
                </c:pt>
                <c:pt idx="965">
                  <c:v>41913</c:v>
                </c:pt>
                <c:pt idx="966">
                  <c:v>41914</c:v>
                </c:pt>
                <c:pt idx="967">
                  <c:v>41915</c:v>
                </c:pt>
                <c:pt idx="968">
                  <c:v>41918</c:v>
                </c:pt>
                <c:pt idx="969">
                  <c:v>41919</c:v>
                </c:pt>
                <c:pt idx="970">
                  <c:v>41920</c:v>
                </c:pt>
                <c:pt idx="971">
                  <c:v>41921</c:v>
                </c:pt>
                <c:pt idx="972">
                  <c:v>41922</c:v>
                </c:pt>
                <c:pt idx="973">
                  <c:v>41925</c:v>
                </c:pt>
                <c:pt idx="974">
                  <c:v>41926</c:v>
                </c:pt>
                <c:pt idx="975">
                  <c:v>41927</c:v>
                </c:pt>
                <c:pt idx="976">
                  <c:v>41928</c:v>
                </c:pt>
                <c:pt idx="977">
                  <c:v>41929</c:v>
                </c:pt>
                <c:pt idx="978">
                  <c:v>41932</c:v>
                </c:pt>
                <c:pt idx="979">
                  <c:v>41933</c:v>
                </c:pt>
                <c:pt idx="980">
                  <c:v>41934</c:v>
                </c:pt>
                <c:pt idx="981">
                  <c:v>41935</c:v>
                </c:pt>
                <c:pt idx="982">
                  <c:v>41936</c:v>
                </c:pt>
                <c:pt idx="983">
                  <c:v>41939</c:v>
                </c:pt>
                <c:pt idx="984">
                  <c:v>41940</c:v>
                </c:pt>
                <c:pt idx="985">
                  <c:v>41941</c:v>
                </c:pt>
                <c:pt idx="986">
                  <c:v>41942</c:v>
                </c:pt>
                <c:pt idx="987">
                  <c:v>41943</c:v>
                </c:pt>
                <c:pt idx="988">
                  <c:v>41946</c:v>
                </c:pt>
                <c:pt idx="989">
                  <c:v>41947</c:v>
                </c:pt>
                <c:pt idx="990">
                  <c:v>41948</c:v>
                </c:pt>
                <c:pt idx="991">
                  <c:v>41949</c:v>
                </c:pt>
                <c:pt idx="992">
                  <c:v>41950</c:v>
                </c:pt>
                <c:pt idx="993">
                  <c:v>41953</c:v>
                </c:pt>
                <c:pt idx="994">
                  <c:v>41954</c:v>
                </c:pt>
                <c:pt idx="995">
                  <c:v>41955</c:v>
                </c:pt>
                <c:pt idx="996">
                  <c:v>41956</c:v>
                </c:pt>
                <c:pt idx="997">
                  <c:v>41957</c:v>
                </c:pt>
                <c:pt idx="998">
                  <c:v>41960</c:v>
                </c:pt>
                <c:pt idx="999">
                  <c:v>41961</c:v>
                </c:pt>
                <c:pt idx="1000">
                  <c:v>41962</c:v>
                </c:pt>
                <c:pt idx="1001">
                  <c:v>41963</c:v>
                </c:pt>
                <c:pt idx="1002">
                  <c:v>41964</c:v>
                </c:pt>
                <c:pt idx="1003">
                  <c:v>41967</c:v>
                </c:pt>
                <c:pt idx="1004">
                  <c:v>41968</c:v>
                </c:pt>
                <c:pt idx="1005">
                  <c:v>41969</c:v>
                </c:pt>
                <c:pt idx="1006">
                  <c:v>41971</c:v>
                </c:pt>
                <c:pt idx="1007">
                  <c:v>41974</c:v>
                </c:pt>
                <c:pt idx="1008">
                  <c:v>41975</c:v>
                </c:pt>
                <c:pt idx="1009">
                  <c:v>41976</c:v>
                </c:pt>
                <c:pt idx="1010">
                  <c:v>41977</c:v>
                </c:pt>
                <c:pt idx="1011">
                  <c:v>41978</c:v>
                </c:pt>
                <c:pt idx="1012">
                  <c:v>41981</c:v>
                </c:pt>
                <c:pt idx="1013">
                  <c:v>41982</c:v>
                </c:pt>
                <c:pt idx="1014">
                  <c:v>41983</c:v>
                </c:pt>
                <c:pt idx="1015">
                  <c:v>41984</c:v>
                </c:pt>
                <c:pt idx="1016">
                  <c:v>41985</c:v>
                </c:pt>
                <c:pt idx="1017">
                  <c:v>41988</c:v>
                </c:pt>
                <c:pt idx="1018">
                  <c:v>41989</c:v>
                </c:pt>
                <c:pt idx="1019">
                  <c:v>41990</c:v>
                </c:pt>
                <c:pt idx="1020">
                  <c:v>41991</c:v>
                </c:pt>
                <c:pt idx="1021">
                  <c:v>41992</c:v>
                </c:pt>
                <c:pt idx="1022">
                  <c:v>41995</c:v>
                </c:pt>
                <c:pt idx="1023">
                  <c:v>41996</c:v>
                </c:pt>
                <c:pt idx="1024">
                  <c:v>41997</c:v>
                </c:pt>
                <c:pt idx="1025">
                  <c:v>41999</c:v>
                </c:pt>
                <c:pt idx="1026">
                  <c:v>42002</c:v>
                </c:pt>
                <c:pt idx="1027">
                  <c:v>42003</c:v>
                </c:pt>
                <c:pt idx="1028">
                  <c:v>42004</c:v>
                </c:pt>
                <c:pt idx="1029">
                  <c:v>42006</c:v>
                </c:pt>
                <c:pt idx="1030">
                  <c:v>42009</c:v>
                </c:pt>
                <c:pt idx="1031">
                  <c:v>42010</c:v>
                </c:pt>
                <c:pt idx="1032">
                  <c:v>42011</c:v>
                </c:pt>
                <c:pt idx="1033">
                  <c:v>42012</c:v>
                </c:pt>
                <c:pt idx="1034">
                  <c:v>42013</c:v>
                </c:pt>
                <c:pt idx="1035">
                  <c:v>42016</c:v>
                </c:pt>
                <c:pt idx="1036">
                  <c:v>42017</c:v>
                </c:pt>
                <c:pt idx="1037">
                  <c:v>42018</c:v>
                </c:pt>
                <c:pt idx="1038">
                  <c:v>42019</c:v>
                </c:pt>
                <c:pt idx="1039">
                  <c:v>42020</c:v>
                </c:pt>
                <c:pt idx="1040">
                  <c:v>42024</c:v>
                </c:pt>
                <c:pt idx="1041">
                  <c:v>42025</c:v>
                </c:pt>
                <c:pt idx="1042">
                  <c:v>42026</c:v>
                </c:pt>
                <c:pt idx="1043">
                  <c:v>42027</c:v>
                </c:pt>
                <c:pt idx="1044">
                  <c:v>42030</c:v>
                </c:pt>
                <c:pt idx="1045">
                  <c:v>42031</c:v>
                </c:pt>
                <c:pt idx="1046">
                  <c:v>42032</c:v>
                </c:pt>
                <c:pt idx="1047">
                  <c:v>42033</c:v>
                </c:pt>
                <c:pt idx="1048">
                  <c:v>42034</c:v>
                </c:pt>
                <c:pt idx="1049">
                  <c:v>42037</c:v>
                </c:pt>
                <c:pt idx="1050">
                  <c:v>42038</c:v>
                </c:pt>
                <c:pt idx="1051">
                  <c:v>42039</c:v>
                </c:pt>
                <c:pt idx="1052">
                  <c:v>42040</c:v>
                </c:pt>
                <c:pt idx="1053">
                  <c:v>42041</c:v>
                </c:pt>
                <c:pt idx="1054">
                  <c:v>42044</c:v>
                </c:pt>
                <c:pt idx="1055">
                  <c:v>42045</c:v>
                </c:pt>
                <c:pt idx="1056">
                  <c:v>42046</c:v>
                </c:pt>
                <c:pt idx="1057">
                  <c:v>42047</c:v>
                </c:pt>
                <c:pt idx="1058">
                  <c:v>42048</c:v>
                </c:pt>
                <c:pt idx="1059">
                  <c:v>42052</c:v>
                </c:pt>
                <c:pt idx="1060">
                  <c:v>42053</c:v>
                </c:pt>
                <c:pt idx="1061">
                  <c:v>42054</c:v>
                </c:pt>
                <c:pt idx="1062">
                  <c:v>42055</c:v>
                </c:pt>
                <c:pt idx="1063">
                  <c:v>42058</c:v>
                </c:pt>
                <c:pt idx="1064">
                  <c:v>42059</c:v>
                </c:pt>
                <c:pt idx="1065">
                  <c:v>42060</c:v>
                </c:pt>
                <c:pt idx="1066">
                  <c:v>42061</c:v>
                </c:pt>
                <c:pt idx="1067">
                  <c:v>42062</c:v>
                </c:pt>
                <c:pt idx="1068">
                  <c:v>42065</c:v>
                </c:pt>
                <c:pt idx="1069">
                  <c:v>42066</c:v>
                </c:pt>
                <c:pt idx="1070">
                  <c:v>42067</c:v>
                </c:pt>
                <c:pt idx="1071">
                  <c:v>42068</c:v>
                </c:pt>
                <c:pt idx="1072">
                  <c:v>42069</c:v>
                </c:pt>
                <c:pt idx="1073">
                  <c:v>42072</c:v>
                </c:pt>
                <c:pt idx="1074">
                  <c:v>42073</c:v>
                </c:pt>
                <c:pt idx="1075">
                  <c:v>42074</c:v>
                </c:pt>
                <c:pt idx="1076">
                  <c:v>42075</c:v>
                </c:pt>
                <c:pt idx="1077">
                  <c:v>42076</c:v>
                </c:pt>
                <c:pt idx="1078">
                  <c:v>42079</c:v>
                </c:pt>
                <c:pt idx="1079">
                  <c:v>42080</c:v>
                </c:pt>
                <c:pt idx="1080">
                  <c:v>42081</c:v>
                </c:pt>
                <c:pt idx="1081">
                  <c:v>42082</c:v>
                </c:pt>
                <c:pt idx="1082">
                  <c:v>42083</c:v>
                </c:pt>
                <c:pt idx="1083">
                  <c:v>42086</c:v>
                </c:pt>
                <c:pt idx="1084">
                  <c:v>42087</c:v>
                </c:pt>
                <c:pt idx="1085">
                  <c:v>42088</c:v>
                </c:pt>
                <c:pt idx="1086">
                  <c:v>42089</c:v>
                </c:pt>
                <c:pt idx="1087">
                  <c:v>42090</c:v>
                </c:pt>
                <c:pt idx="1088">
                  <c:v>42093</c:v>
                </c:pt>
                <c:pt idx="1089">
                  <c:v>42094</c:v>
                </c:pt>
                <c:pt idx="1090">
                  <c:v>42095</c:v>
                </c:pt>
                <c:pt idx="1091">
                  <c:v>42096</c:v>
                </c:pt>
                <c:pt idx="1092">
                  <c:v>42100</c:v>
                </c:pt>
                <c:pt idx="1093">
                  <c:v>42101</c:v>
                </c:pt>
                <c:pt idx="1094">
                  <c:v>42102</c:v>
                </c:pt>
                <c:pt idx="1095">
                  <c:v>42103</c:v>
                </c:pt>
                <c:pt idx="1096">
                  <c:v>42104</c:v>
                </c:pt>
                <c:pt idx="1097">
                  <c:v>42107</c:v>
                </c:pt>
                <c:pt idx="1098">
                  <c:v>42108</c:v>
                </c:pt>
                <c:pt idx="1099">
                  <c:v>42109</c:v>
                </c:pt>
                <c:pt idx="1100">
                  <c:v>42110</c:v>
                </c:pt>
                <c:pt idx="1101">
                  <c:v>42111</c:v>
                </c:pt>
                <c:pt idx="1102">
                  <c:v>42114</c:v>
                </c:pt>
                <c:pt idx="1103">
                  <c:v>42115</c:v>
                </c:pt>
                <c:pt idx="1104">
                  <c:v>42116</c:v>
                </c:pt>
                <c:pt idx="1105">
                  <c:v>42117</c:v>
                </c:pt>
                <c:pt idx="1106">
                  <c:v>42118</c:v>
                </c:pt>
                <c:pt idx="1107">
                  <c:v>42121</c:v>
                </c:pt>
                <c:pt idx="1108">
                  <c:v>42122</c:v>
                </c:pt>
                <c:pt idx="1109">
                  <c:v>42123</c:v>
                </c:pt>
                <c:pt idx="1110">
                  <c:v>42124</c:v>
                </c:pt>
                <c:pt idx="1111">
                  <c:v>42125</c:v>
                </c:pt>
                <c:pt idx="1112">
                  <c:v>42128</c:v>
                </c:pt>
                <c:pt idx="1113">
                  <c:v>42129</c:v>
                </c:pt>
                <c:pt idx="1114">
                  <c:v>42130</c:v>
                </c:pt>
                <c:pt idx="1115">
                  <c:v>42131</c:v>
                </c:pt>
                <c:pt idx="1116">
                  <c:v>42132</c:v>
                </c:pt>
                <c:pt idx="1117">
                  <c:v>42135</c:v>
                </c:pt>
                <c:pt idx="1118">
                  <c:v>42136</c:v>
                </c:pt>
                <c:pt idx="1119">
                  <c:v>42137</c:v>
                </c:pt>
                <c:pt idx="1120">
                  <c:v>42138</c:v>
                </c:pt>
                <c:pt idx="1121">
                  <c:v>42139</c:v>
                </c:pt>
                <c:pt idx="1122">
                  <c:v>42142</c:v>
                </c:pt>
                <c:pt idx="1123">
                  <c:v>42143</c:v>
                </c:pt>
                <c:pt idx="1124">
                  <c:v>42144</c:v>
                </c:pt>
                <c:pt idx="1125">
                  <c:v>42145</c:v>
                </c:pt>
                <c:pt idx="1126">
                  <c:v>42146</c:v>
                </c:pt>
                <c:pt idx="1127">
                  <c:v>42150</c:v>
                </c:pt>
                <c:pt idx="1128">
                  <c:v>42151</c:v>
                </c:pt>
                <c:pt idx="1129">
                  <c:v>42152</c:v>
                </c:pt>
                <c:pt idx="1130">
                  <c:v>42153</c:v>
                </c:pt>
                <c:pt idx="1131">
                  <c:v>42156</c:v>
                </c:pt>
                <c:pt idx="1132">
                  <c:v>42157</c:v>
                </c:pt>
                <c:pt idx="1133">
                  <c:v>42158</c:v>
                </c:pt>
                <c:pt idx="1134">
                  <c:v>42159</c:v>
                </c:pt>
                <c:pt idx="1135">
                  <c:v>42160</c:v>
                </c:pt>
                <c:pt idx="1136">
                  <c:v>42163</c:v>
                </c:pt>
                <c:pt idx="1137">
                  <c:v>42164</c:v>
                </c:pt>
                <c:pt idx="1138">
                  <c:v>42165</c:v>
                </c:pt>
                <c:pt idx="1139">
                  <c:v>42166</c:v>
                </c:pt>
                <c:pt idx="1140">
                  <c:v>42167</c:v>
                </c:pt>
                <c:pt idx="1141">
                  <c:v>42170</c:v>
                </c:pt>
                <c:pt idx="1142">
                  <c:v>42171</c:v>
                </c:pt>
                <c:pt idx="1143">
                  <c:v>42172</c:v>
                </c:pt>
                <c:pt idx="1144">
                  <c:v>42173</c:v>
                </c:pt>
                <c:pt idx="1145">
                  <c:v>42174</c:v>
                </c:pt>
                <c:pt idx="1146">
                  <c:v>42177</c:v>
                </c:pt>
                <c:pt idx="1147">
                  <c:v>42178</c:v>
                </c:pt>
                <c:pt idx="1148">
                  <c:v>42179</c:v>
                </c:pt>
                <c:pt idx="1149">
                  <c:v>42180</c:v>
                </c:pt>
                <c:pt idx="1150">
                  <c:v>42181</c:v>
                </c:pt>
                <c:pt idx="1151">
                  <c:v>42184</c:v>
                </c:pt>
                <c:pt idx="1152">
                  <c:v>42185</c:v>
                </c:pt>
                <c:pt idx="1153">
                  <c:v>42186</c:v>
                </c:pt>
                <c:pt idx="1154">
                  <c:v>42187</c:v>
                </c:pt>
                <c:pt idx="1155">
                  <c:v>42191</c:v>
                </c:pt>
                <c:pt idx="1156">
                  <c:v>42192</c:v>
                </c:pt>
                <c:pt idx="1157">
                  <c:v>42193</c:v>
                </c:pt>
                <c:pt idx="1158">
                  <c:v>42194</c:v>
                </c:pt>
                <c:pt idx="1159">
                  <c:v>42195</c:v>
                </c:pt>
                <c:pt idx="1160">
                  <c:v>42198</c:v>
                </c:pt>
                <c:pt idx="1161">
                  <c:v>42199</c:v>
                </c:pt>
                <c:pt idx="1162">
                  <c:v>42200</c:v>
                </c:pt>
                <c:pt idx="1163">
                  <c:v>42201</c:v>
                </c:pt>
                <c:pt idx="1164">
                  <c:v>42202</c:v>
                </c:pt>
                <c:pt idx="1165">
                  <c:v>42205</c:v>
                </c:pt>
                <c:pt idx="1166">
                  <c:v>42206</c:v>
                </c:pt>
                <c:pt idx="1167">
                  <c:v>42207</c:v>
                </c:pt>
                <c:pt idx="1168">
                  <c:v>42208</c:v>
                </c:pt>
                <c:pt idx="1169">
                  <c:v>42209</c:v>
                </c:pt>
                <c:pt idx="1170">
                  <c:v>42212</c:v>
                </c:pt>
                <c:pt idx="1171">
                  <c:v>42213</c:v>
                </c:pt>
                <c:pt idx="1172">
                  <c:v>42214</c:v>
                </c:pt>
                <c:pt idx="1173">
                  <c:v>42215</c:v>
                </c:pt>
                <c:pt idx="1174">
                  <c:v>42216</c:v>
                </c:pt>
                <c:pt idx="1175">
                  <c:v>42219</c:v>
                </c:pt>
                <c:pt idx="1176">
                  <c:v>42220</c:v>
                </c:pt>
                <c:pt idx="1177">
                  <c:v>42221</c:v>
                </c:pt>
                <c:pt idx="1178">
                  <c:v>42222</c:v>
                </c:pt>
                <c:pt idx="1179">
                  <c:v>42223</c:v>
                </c:pt>
                <c:pt idx="1180">
                  <c:v>42226</c:v>
                </c:pt>
                <c:pt idx="1181">
                  <c:v>42227</c:v>
                </c:pt>
                <c:pt idx="1182">
                  <c:v>42228</c:v>
                </c:pt>
                <c:pt idx="1183">
                  <c:v>42229</c:v>
                </c:pt>
                <c:pt idx="1184">
                  <c:v>42230</c:v>
                </c:pt>
                <c:pt idx="1185">
                  <c:v>42233</c:v>
                </c:pt>
                <c:pt idx="1186">
                  <c:v>42234</c:v>
                </c:pt>
                <c:pt idx="1187">
                  <c:v>42235</c:v>
                </c:pt>
                <c:pt idx="1188">
                  <c:v>42236</c:v>
                </c:pt>
                <c:pt idx="1189">
                  <c:v>42237</c:v>
                </c:pt>
                <c:pt idx="1190">
                  <c:v>42240</c:v>
                </c:pt>
                <c:pt idx="1191">
                  <c:v>42241</c:v>
                </c:pt>
                <c:pt idx="1192">
                  <c:v>42242</c:v>
                </c:pt>
                <c:pt idx="1193">
                  <c:v>42243</c:v>
                </c:pt>
                <c:pt idx="1194">
                  <c:v>42244</c:v>
                </c:pt>
                <c:pt idx="1195">
                  <c:v>42247</c:v>
                </c:pt>
                <c:pt idx="1196">
                  <c:v>42248</c:v>
                </c:pt>
                <c:pt idx="1197">
                  <c:v>42249</c:v>
                </c:pt>
                <c:pt idx="1198">
                  <c:v>42250</c:v>
                </c:pt>
                <c:pt idx="1199">
                  <c:v>42251</c:v>
                </c:pt>
                <c:pt idx="1200">
                  <c:v>42255</c:v>
                </c:pt>
                <c:pt idx="1201">
                  <c:v>42256</c:v>
                </c:pt>
                <c:pt idx="1202">
                  <c:v>42257</c:v>
                </c:pt>
                <c:pt idx="1203">
                  <c:v>42258</c:v>
                </c:pt>
                <c:pt idx="1204">
                  <c:v>42261</c:v>
                </c:pt>
                <c:pt idx="1205">
                  <c:v>42262</c:v>
                </c:pt>
                <c:pt idx="1206">
                  <c:v>42263</c:v>
                </c:pt>
                <c:pt idx="1207">
                  <c:v>42264</c:v>
                </c:pt>
                <c:pt idx="1208">
                  <c:v>42265</c:v>
                </c:pt>
                <c:pt idx="1209">
                  <c:v>42268</c:v>
                </c:pt>
                <c:pt idx="1210">
                  <c:v>42269</c:v>
                </c:pt>
                <c:pt idx="1211">
                  <c:v>42270</c:v>
                </c:pt>
                <c:pt idx="1212">
                  <c:v>42271</c:v>
                </c:pt>
                <c:pt idx="1213">
                  <c:v>42272</c:v>
                </c:pt>
                <c:pt idx="1214">
                  <c:v>42275</c:v>
                </c:pt>
                <c:pt idx="1215">
                  <c:v>42276</c:v>
                </c:pt>
                <c:pt idx="1216">
                  <c:v>42277</c:v>
                </c:pt>
                <c:pt idx="1217">
                  <c:v>42278</c:v>
                </c:pt>
                <c:pt idx="1218">
                  <c:v>42279</c:v>
                </c:pt>
                <c:pt idx="1219">
                  <c:v>42282</c:v>
                </c:pt>
                <c:pt idx="1220">
                  <c:v>42283</c:v>
                </c:pt>
                <c:pt idx="1221">
                  <c:v>42284</c:v>
                </c:pt>
                <c:pt idx="1222">
                  <c:v>42285</c:v>
                </c:pt>
                <c:pt idx="1223">
                  <c:v>42286</c:v>
                </c:pt>
                <c:pt idx="1224">
                  <c:v>42289</c:v>
                </c:pt>
                <c:pt idx="1225">
                  <c:v>42290</c:v>
                </c:pt>
                <c:pt idx="1226">
                  <c:v>42291</c:v>
                </c:pt>
                <c:pt idx="1227">
                  <c:v>42292</c:v>
                </c:pt>
                <c:pt idx="1228">
                  <c:v>42293</c:v>
                </c:pt>
                <c:pt idx="1229">
                  <c:v>42296</c:v>
                </c:pt>
                <c:pt idx="1230">
                  <c:v>42297</c:v>
                </c:pt>
                <c:pt idx="1231">
                  <c:v>42298</c:v>
                </c:pt>
                <c:pt idx="1232">
                  <c:v>42299</c:v>
                </c:pt>
                <c:pt idx="1233">
                  <c:v>42300</c:v>
                </c:pt>
                <c:pt idx="1234">
                  <c:v>42303</c:v>
                </c:pt>
                <c:pt idx="1235">
                  <c:v>42304</c:v>
                </c:pt>
                <c:pt idx="1236">
                  <c:v>42305</c:v>
                </c:pt>
                <c:pt idx="1237">
                  <c:v>42306</c:v>
                </c:pt>
                <c:pt idx="1238">
                  <c:v>42307</c:v>
                </c:pt>
                <c:pt idx="1239">
                  <c:v>42310</c:v>
                </c:pt>
                <c:pt idx="1240">
                  <c:v>42311</c:v>
                </c:pt>
                <c:pt idx="1241">
                  <c:v>42312</c:v>
                </c:pt>
                <c:pt idx="1242">
                  <c:v>42313</c:v>
                </c:pt>
                <c:pt idx="1243">
                  <c:v>42314</c:v>
                </c:pt>
                <c:pt idx="1244">
                  <c:v>42317</c:v>
                </c:pt>
                <c:pt idx="1245">
                  <c:v>42318</c:v>
                </c:pt>
                <c:pt idx="1246">
                  <c:v>42319</c:v>
                </c:pt>
                <c:pt idx="1247">
                  <c:v>42320</c:v>
                </c:pt>
                <c:pt idx="1248">
                  <c:v>42321</c:v>
                </c:pt>
                <c:pt idx="1249">
                  <c:v>42324</c:v>
                </c:pt>
                <c:pt idx="1250">
                  <c:v>42325</c:v>
                </c:pt>
                <c:pt idx="1251">
                  <c:v>42326</c:v>
                </c:pt>
                <c:pt idx="1252">
                  <c:v>42327</c:v>
                </c:pt>
                <c:pt idx="1253">
                  <c:v>42328</c:v>
                </c:pt>
                <c:pt idx="1254">
                  <c:v>42331</c:v>
                </c:pt>
                <c:pt idx="1255">
                  <c:v>42332</c:v>
                </c:pt>
                <c:pt idx="1256">
                  <c:v>42333</c:v>
                </c:pt>
                <c:pt idx="1257">
                  <c:v>42335</c:v>
                </c:pt>
                <c:pt idx="1258">
                  <c:v>42338</c:v>
                </c:pt>
                <c:pt idx="1259">
                  <c:v>42339</c:v>
                </c:pt>
                <c:pt idx="1260">
                  <c:v>42340</c:v>
                </c:pt>
                <c:pt idx="1261">
                  <c:v>42341</c:v>
                </c:pt>
                <c:pt idx="1262">
                  <c:v>42342</c:v>
                </c:pt>
                <c:pt idx="1263">
                  <c:v>42345</c:v>
                </c:pt>
                <c:pt idx="1264">
                  <c:v>42346</c:v>
                </c:pt>
                <c:pt idx="1265">
                  <c:v>42347</c:v>
                </c:pt>
                <c:pt idx="1266">
                  <c:v>42348</c:v>
                </c:pt>
                <c:pt idx="1267">
                  <c:v>42349</c:v>
                </c:pt>
                <c:pt idx="1268">
                  <c:v>42352</c:v>
                </c:pt>
                <c:pt idx="1269">
                  <c:v>42353</c:v>
                </c:pt>
                <c:pt idx="1270">
                  <c:v>42354</c:v>
                </c:pt>
                <c:pt idx="1271">
                  <c:v>42355</c:v>
                </c:pt>
                <c:pt idx="1272">
                  <c:v>42356</c:v>
                </c:pt>
                <c:pt idx="1273">
                  <c:v>42359</c:v>
                </c:pt>
                <c:pt idx="1274">
                  <c:v>42360</c:v>
                </c:pt>
                <c:pt idx="1275">
                  <c:v>42361</c:v>
                </c:pt>
                <c:pt idx="1276">
                  <c:v>42362</c:v>
                </c:pt>
                <c:pt idx="1277">
                  <c:v>42366</c:v>
                </c:pt>
                <c:pt idx="1278">
                  <c:v>42367</c:v>
                </c:pt>
                <c:pt idx="1279">
                  <c:v>42368</c:v>
                </c:pt>
                <c:pt idx="1280">
                  <c:v>42369</c:v>
                </c:pt>
                <c:pt idx="1281">
                  <c:v>42373</c:v>
                </c:pt>
                <c:pt idx="1282">
                  <c:v>42374</c:v>
                </c:pt>
                <c:pt idx="1283">
                  <c:v>42375</c:v>
                </c:pt>
                <c:pt idx="1284">
                  <c:v>42376</c:v>
                </c:pt>
                <c:pt idx="1285">
                  <c:v>42377</c:v>
                </c:pt>
                <c:pt idx="1286">
                  <c:v>42380</c:v>
                </c:pt>
                <c:pt idx="1287">
                  <c:v>42381</c:v>
                </c:pt>
                <c:pt idx="1288">
                  <c:v>42382</c:v>
                </c:pt>
                <c:pt idx="1289">
                  <c:v>42383</c:v>
                </c:pt>
                <c:pt idx="1290">
                  <c:v>42384</c:v>
                </c:pt>
                <c:pt idx="1291">
                  <c:v>42388</c:v>
                </c:pt>
                <c:pt idx="1292">
                  <c:v>42389</c:v>
                </c:pt>
                <c:pt idx="1293">
                  <c:v>42390</c:v>
                </c:pt>
                <c:pt idx="1294">
                  <c:v>42391</c:v>
                </c:pt>
                <c:pt idx="1295">
                  <c:v>42394</c:v>
                </c:pt>
                <c:pt idx="1296">
                  <c:v>42395</c:v>
                </c:pt>
                <c:pt idx="1297">
                  <c:v>42396</c:v>
                </c:pt>
                <c:pt idx="1298">
                  <c:v>42397</c:v>
                </c:pt>
                <c:pt idx="1299">
                  <c:v>42398</c:v>
                </c:pt>
                <c:pt idx="1300">
                  <c:v>42401</c:v>
                </c:pt>
                <c:pt idx="1301">
                  <c:v>42402</c:v>
                </c:pt>
                <c:pt idx="1302">
                  <c:v>42403</c:v>
                </c:pt>
                <c:pt idx="1303">
                  <c:v>42404</c:v>
                </c:pt>
                <c:pt idx="1304">
                  <c:v>42405</c:v>
                </c:pt>
                <c:pt idx="1305">
                  <c:v>42408</c:v>
                </c:pt>
                <c:pt idx="1306">
                  <c:v>42409</c:v>
                </c:pt>
                <c:pt idx="1307">
                  <c:v>42410</c:v>
                </c:pt>
                <c:pt idx="1308">
                  <c:v>42411</c:v>
                </c:pt>
                <c:pt idx="1309">
                  <c:v>42412</c:v>
                </c:pt>
                <c:pt idx="1310">
                  <c:v>42416</c:v>
                </c:pt>
                <c:pt idx="1311">
                  <c:v>42417</c:v>
                </c:pt>
                <c:pt idx="1312">
                  <c:v>42418</c:v>
                </c:pt>
                <c:pt idx="1313">
                  <c:v>42419</c:v>
                </c:pt>
                <c:pt idx="1314">
                  <c:v>42422</c:v>
                </c:pt>
                <c:pt idx="1315">
                  <c:v>42423</c:v>
                </c:pt>
                <c:pt idx="1316">
                  <c:v>42424</c:v>
                </c:pt>
                <c:pt idx="1317">
                  <c:v>42425</c:v>
                </c:pt>
                <c:pt idx="1318">
                  <c:v>42426</c:v>
                </c:pt>
                <c:pt idx="1319">
                  <c:v>42429</c:v>
                </c:pt>
                <c:pt idx="1320">
                  <c:v>42430</c:v>
                </c:pt>
                <c:pt idx="1321">
                  <c:v>42431</c:v>
                </c:pt>
                <c:pt idx="1322">
                  <c:v>42432</c:v>
                </c:pt>
                <c:pt idx="1323">
                  <c:v>42433</c:v>
                </c:pt>
                <c:pt idx="1324">
                  <c:v>42436</c:v>
                </c:pt>
                <c:pt idx="1325">
                  <c:v>42437</c:v>
                </c:pt>
                <c:pt idx="1326">
                  <c:v>42438</c:v>
                </c:pt>
                <c:pt idx="1327">
                  <c:v>42439</c:v>
                </c:pt>
                <c:pt idx="1328">
                  <c:v>42440</c:v>
                </c:pt>
                <c:pt idx="1329">
                  <c:v>42443</c:v>
                </c:pt>
                <c:pt idx="1330">
                  <c:v>42444</c:v>
                </c:pt>
                <c:pt idx="1331">
                  <c:v>42445</c:v>
                </c:pt>
                <c:pt idx="1332">
                  <c:v>42446</c:v>
                </c:pt>
                <c:pt idx="1333">
                  <c:v>42447</c:v>
                </c:pt>
                <c:pt idx="1334">
                  <c:v>42450</c:v>
                </c:pt>
                <c:pt idx="1335">
                  <c:v>42451</c:v>
                </c:pt>
                <c:pt idx="1336">
                  <c:v>42452</c:v>
                </c:pt>
                <c:pt idx="1337">
                  <c:v>42453</c:v>
                </c:pt>
                <c:pt idx="1338">
                  <c:v>42457</c:v>
                </c:pt>
                <c:pt idx="1339">
                  <c:v>42458</c:v>
                </c:pt>
                <c:pt idx="1340">
                  <c:v>42459</c:v>
                </c:pt>
                <c:pt idx="1341">
                  <c:v>42460</c:v>
                </c:pt>
                <c:pt idx="1342">
                  <c:v>42461</c:v>
                </c:pt>
                <c:pt idx="1343">
                  <c:v>42464</c:v>
                </c:pt>
                <c:pt idx="1344">
                  <c:v>42465</c:v>
                </c:pt>
                <c:pt idx="1345">
                  <c:v>42466</c:v>
                </c:pt>
                <c:pt idx="1346">
                  <c:v>42467</c:v>
                </c:pt>
                <c:pt idx="1347">
                  <c:v>42468</c:v>
                </c:pt>
                <c:pt idx="1348">
                  <c:v>42471</c:v>
                </c:pt>
                <c:pt idx="1349">
                  <c:v>42472</c:v>
                </c:pt>
                <c:pt idx="1350">
                  <c:v>42473</c:v>
                </c:pt>
                <c:pt idx="1351">
                  <c:v>42474</c:v>
                </c:pt>
                <c:pt idx="1352">
                  <c:v>42475</c:v>
                </c:pt>
                <c:pt idx="1353">
                  <c:v>42478</c:v>
                </c:pt>
                <c:pt idx="1354">
                  <c:v>42479</c:v>
                </c:pt>
                <c:pt idx="1355">
                  <c:v>42480</c:v>
                </c:pt>
                <c:pt idx="1356">
                  <c:v>42481</c:v>
                </c:pt>
                <c:pt idx="1357">
                  <c:v>42482</c:v>
                </c:pt>
                <c:pt idx="1358">
                  <c:v>42485</c:v>
                </c:pt>
                <c:pt idx="1359">
                  <c:v>42486</c:v>
                </c:pt>
                <c:pt idx="1360">
                  <c:v>42487</c:v>
                </c:pt>
                <c:pt idx="1361">
                  <c:v>42488</c:v>
                </c:pt>
                <c:pt idx="1362">
                  <c:v>42489</c:v>
                </c:pt>
                <c:pt idx="1363">
                  <c:v>42492</c:v>
                </c:pt>
                <c:pt idx="1364">
                  <c:v>42493</c:v>
                </c:pt>
                <c:pt idx="1365">
                  <c:v>42494</c:v>
                </c:pt>
                <c:pt idx="1366">
                  <c:v>42495</c:v>
                </c:pt>
                <c:pt idx="1367">
                  <c:v>42496</c:v>
                </c:pt>
                <c:pt idx="1368">
                  <c:v>42499</c:v>
                </c:pt>
                <c:pt idx="1369">
                  <c:v>42500</c:v>
                </c:pt>
                <c:pt idx="1370">
                  <c:v>42501</c:v>
                </c:pt>
                <c:pt idx="1371">
                  <c:v>42502</c:v>
                </c:pt>
                <c:pt idx="1372">
                  <c:v>42503</c:v>
                </c:pt>
                <c:pt idx="1373">
                  <c:v>42506</c:v>
                </c:pt>
                <c:pt idx="1374">
                  <c:v>42507</c:v>
                </c:pt>
                <c:pt idx="1375">
                  <c:v>42508</c:v>
                </c:pt>
                <c:pt idx="1376">
                  <c:v>42509</c:v>
                </c:pt>
                <c:pt idx="1377">
                  <c:v>42510</c:v>
                </c:pt>
                <c:pt idx="1378">
                  <c:v>42513</c:v>
                </c:pt>
                <c:pt idx="1379">
                  <c:v>42514</c:v>
                </c:pt>
                <c:pt idx="1380">
                  <c:v>42515</c:v>
                </c:pt>
                <c:pt idx="1381">
                  <c:v>42516</c:v>
                </c:pt>
                <c:pt idx="1382">
                  <c:v>42517</c:v>
                </c:pt>
                <c:pt idx="1383">
                  <c:v>42521</c:v>
                </c:pt>
                <c:pt idx="1384">
                  <c:v>42522</c:v>
                </c:pt>
                <c:pt idx="1385">
                  <c:v>42523</c:v>
                </c:pt>
                <c:pt idx="1386">
                  <c:v>42524</c:v>
                </c:pt>
                <c:pt idx="1387">
                  <c:v>42527</c:v>
                </c:pt>
                <c:pt idx="1388">
                  <c:v>42528</c:v>
                </c:pt>
                <c:pt idx="1389">
                  <c:v>42529</c:v>
                </c:pt>
                <c:pt idx="1390">
                  <c:v>42530</c:v>
                </c:pt>
                <c:pt idx="1391">
                  <c:v>42531</c:v>
                </c:pt>
                <c:pt idx="1392">
                  <c:v>42534</c:v>
                </c:pt>
                <c:pt idx="1393">
                  <c:v>42535</c:v>
                </c:pt>
                <c:pt idx="1394">
                  <c:v>42536</c:v>
                </c:pt>
                <c:pt idx="1395">
                  <c:v>42537</c:v>
                </c:pt>
                <c:pt idx="1396">
                  <c:v>42538</c:v>
                </c:pt>
                <c:pt idx="1397">
                  <c:v>42541</c:v>
                </c:pt>
                <c:pt idx="1398">
                  <c:v>42542</c:v>
                </c:pt>
                <c:pt idx="1399">
                  <c:v>42543</c:v>
                </c:pt>
                <c:pt idx="1400">
                  <c:v>42544</c:v>
                </c:pt>
                <c:pt idx="1401">
                  <c:v>42545</c:v>
                </c:pt>
                <c:pt idx="1402">
                  <c:v>42548</c:v>
                </c:pt>
                <c:pt idx="1403">
                  <c:v>42549</c:v>
                </c:pt>
                <c:pt idx="1404">
                  <c:v>42550</c:v>
                </c:pt>
                <c:pt idx="1405">
                  <c:v>42551</c:v>
                </c:pt>
                <c:pt idx="1406">
                  <c:v>42552</c:v>
                </c:pt>
                <c:pt idx="1407">
                  <c:v>42556</c:v>
                </c:pt>
                <c:pt idx="1408">
                  <c:v>42557</c:v>
                </c:pt>
                <c:pt idx="1409">
                  <c:v>42558</c:v>
                </c:pt>
                <c:pt idx="1410">
                  <c:v>42559</c:v>
                </c:pt>
                <c:pt idx="1411">
                  <c:v>42562</c:v>
                </c:pt>
                <c:pt idx="1412">
                  <c:v>42563</c:v>
                </c:pt>
                <c:pt idx="1413">
                  <c:v>42564</c:v>
                </c:pt>
                <c:pt idx="1414">
                  <c:v>42565</c:v>
                </c:pt>
                <c:pt idx="1415">
                  <c:v>42566</c:v>
                </c:pt>
                <c:pt idx="1416">
                  <c:v>42569</c:v>
                </c:pt>
                <c:pt idx="1417">
                  <c:v>42570</c:v>
                </c:pt>
                <c:pt idx="1418">
                  <c:v>42571</c:v>
                </c:pt>
                <c:pt idx="1419">
                  <c:v>42572</c:v>
                </c:pt>
                <c:pt idx="1420">
                  <c:v>42573</c:v>
                </c:pt>
                <c:pt idx="1421">
                  <c:v>42576</c:v>
                </c:pt>
                <c:pt idx="1422">
                  <c:v>42577</c:v>
                </c:pt>
                <c:pt idx="1423">
                  <c:v>42578</c:v>
                </c:pt>
                <c:pt idx="1424">
                  <c:v>42579</c:v>
                </c:pt>
                <c:pt idx="1425">
                  <c:v>42580</c:v>
                </c:pt>
                <c:pt idx="1426">
                  <c:v>42583</c:v>
                </c:pt>
                <c:pt idx="1427">
                  <c:v>42584</c:v>
                </c:pt>
                <c:pt idx="1428">
                  <c:v>42585</c:v>
                </c:pt>
                <c:pt idx="1429">
                  <c:v>42586</c:v>
                </c:pt>
                <c:pt idx="1430">
                  <c:v>42587</c:v>
                </c:pt>
                <c:pt idx="1431">
                  <c:v>42590</c:v>
                </c:pt>
                <c:pt idx="1432">
                  <c:v>42591</c:v>
                </c:pt>
                <c:pt idx="1433">
                  <c:v>42592</c:v>
                </c:pt>
                <c:pt idx="1434">
                  <c:v>42593</c:v>
                </c:pt>
                <c:pt idx="1435">
                  <c:v>42594</c:v>
                </c:pt>
                <c:pt idx="1436">
                  <c:v>42597</c:v>
                </c:pt>
                <c:pt idx="1437">
                  <c:v>42598</c:v>
                </c:pt>
                <c:pt idx="1438">
                  <c:v>42599</c:v>
                </c:pt>
                <c:pt idx="1439">
                  <c:v>42600</c:v>
                </c:pt>
                <c:pt idx="1440">
                  <c:v>42601</c:v>
                </c:pt>
                <c:pt idx="1441">
                  <c:v>42604</c:v>
                </c:pt>
                <c:pt idx="1442">
                  <c:v>42605</c:v>
                </c:pt>
                <c:pt idx="1443">
                  <c:v>42606</c:v>
                </c:pt>
                <c:pt idx="1444">
                  <c:v>42607</c:v>
                </c:pt>
                <c:pt idx="1445">
                  <c:v>42608</c:v>
                </c:pt>
                <c:pt idx="1446">
                  <c:v>42611</c:v>
                </c:pt>
                <c:pt idx="1447">
                  <c:v>42612</c:v>
                </c:pt>
                <c:pt idx="1448">
                  <c:v>42613</c:v>
                </c:pt>
                <c:pt idx="1449">
                  <c:v>42614</c:v>
                </c:pt>
                <c:pt idx="1450">
                  <c:v>42615</c:v>
                </c:pt>
                <c:pt idx="1451">
                  <c:v>42619</c:v>
                </c:pt>
                <c:pt idx="1452">
                  <c:v>42620</c:v>
                </c:pt>
                <c:pt idx="1453">
                  <c:v>42621</c:v>
                </c:pt>
                <c:pt idx="1454">
                  <c:v>42622</c:v>
                </c:pt>
                <c:pt idx="1455">
                  <c:v>42625</c:v>
                </c:pt>
                <c:pt idx="1456">
                  <c:v>42626</c:v>
                </c:pt>
                <c:pt idx="1457">
                  <c:v>42627</c:v>
                </c:pt>
                <c:pt idx="1458">
                  <c:v>42628</c:v>
                </c:pt>
                <c:pt idx="1459">
                  <c:v>42629</c:v>
                </c:pt>
                <c:pt idx="1460">
                  <c:v>42632</c:v>
                </c:pt>
                <c:pt idx="1461">
                  <c:v>42633</c:v>
                </c:pt>
                <c:pt idx="1462">
                  <c:v>42634</c:v>
                </c:pt>
                <c:pt idx="1463">
                  <c:v>42635</c:v>
                </c:pt>
                <c:pt idx="1464">
                  <c:v>42636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42646</c:v>
                </c:pt>
                <c:pt idx="1471">
                  <c:v>42647</c:v>
                </c:pt>
                <c:pt idx="1472">
                  <c:v>42648</c:v>
                </c:pt>
                <c:pt idx="1473">
                  <c:v>42649</c:v>
                </c:pt>
                <c:pt idx="1474">
                  <c:v>42650</c:v>
                </c:pt>
                <c:pt idx="1475">
                  <c:v>42653</c:v>
                </c:pt>
                <c:pt idx="1476">
                  <c:v>42654</c:v>
                </c:pt>
                <c:pt idx="1477">
                  <c:v>42655</c:v>
                </c:pt>
                <c:pt idx="1478">
                  <c:v>42656</c:v>
                </c:pt>
                <c:pt idx="1479">
                  <c:v>42657</c:v>
                </c:pt>
                <c:pt idx="1480">
                  <c:v>42660</c:v>
                </c:pt>
                <c:pt idx="1481">
                  <c:v>42661</c:v>
                </c:pt>
                <c:pt idx="1482">
                  <c:v>42662</c:v>
                </c:pt>
                <c:pt idx="1483">
                  <c:v>42663</c:v>
                </c:pt>
                <c:pt idx="1484">
                  <c:v>42664</c:v>
                </c:pt>
                <c:pt idx="1485">
                  <c:v>42667</c:v>
                </c:pt>
                <c:pt idx="1486">
                  <c:v>42668</c:v>
                </c:pt>
                <c:pt idx="1487">
                  <c:v>42669</c:v>
                </c:pt>
                <c:pt idx="1488">
                  <c:v>42670</c:v>
                </c:pt>
                <c:pt idx="1489">
                  <c:v>42671</c:v>
                </c:pt>
                <c:pt idx="1490">
                  <c:v>42674</c:v>
                </c:pt>
                <c:pt idx="1491">
                  <c:v>42675</c:v>
                </c:pt>
                <c:pt idx="1492">
                  <c:v>42676</c:v>
                </c:pt>
                <c:pt idx="1493">
                  <c:v>42677</c:v>
                </c:pt>
                <c:pt idx="1494">
                  <c:v>42678</c:v>
                </c:pt>
                <c:pt idx="1495">
                  <c:v>42681</c:v>
                </c:pt>
                <c:pt idx="1496">
                  <c:v>42682</c:v>
                </c:pt>
                <c:pt idx="1497">
                  <c:v>42683</c:v>
                </c:pt>
                <c:pt idx="1498">
                  <c:v>42684</c:v>
                </c:pt>
                <c:pt idx="1499">
                  <c:v>42685</c:v>
                </c:pt>
                <c:pt idx="1500">
                  <c:v>42688</c:v>
                </c:pt>
                <c:pt idx="1501">
                  <c:v>42689</c:v>
                </c:pt>
                <c:pt idx="1502">
                  <c:v>42690</c:v>
                </c:pt>
                <c:pt idx="1503">
                  <c:v>42691</c:v>
                </c:pt>
                <c:pt idx="1504">
                  <c:v>42692</c:v>
                </c:pt>
                <c:pt idx="1505">
                  <c:v>42695</c:v>
                </c:pt>
                <c:pt idx="1506">
                  <c:v>42696</c:v>
                </c:pt>
                <c:pt idx="1507">
                  <c:v>42697</c:v>
                </c:pt>
                <c:pt idx="1508">
                  <c:v>42699</c:v>
                </c:pt>
                <c:pt idx="1509">
                  <c:v>42702</c:v>
                </c:pt>
                <c:pt idx="1510">
                  <c:v>42703</c:v>
                </c:pt>
                <c:pt idx="1511">
                  <c:v>42704</c:v>
                </c:pt>
                <c:pt idx="1512">
                  <c:v>42705</c:v>
                </c:pt>
                <c:pt idx="1513">
                  <c:v>42706</c:v>
                </c:pt>
                <c:pt idx="1514">
                  <c:v>42709</c:v>
                </c:pt>
                <c:pt idx="1515">
                  <c:v>42710</c:v>
                </c:pt>
                <c:pt idx="1516">
                  <c:v>42711</c:v>
                </c:pt>
                <c:pt idx="1517">
                  <c:v>42712</c:v>
                </c:pt>
                <c:pt idx="1518">
                  <c:v>42713</c:v>
                </c:pt>
                <c:pt idx="1519">
                  <c:v>42716</c:v>
                </c:pt>
                <c:pt idx="1520">
                  <c:v>42717</c:v>
                </c:pt>
                <c:pt idx="1521">
                  <c:v>42718</c:v>
                </c:pt>
                <c:pt idx="1522">
                  <c:v>42719</c:v>
                </c:pt>
                <c:pt idx="1523">
                  <c:v>42720</c:v>
                </c:pt>
                <c:pt idx="1524">
                  <c:v>42723</c:v>
                </c:pt>
                <c:pt idx="1525">
                  <c:v>42724</c:v>
                </c:pt>
                <c:pt idx="1526">
                  <c:v>42725</c:v>
                </c:pt>
                <c:pt idx="1527">
                  <c:v>42726</c:v>
                </c:pt>
                <c:pt idx="1528">
                  <c:v>42727</c:v>
                </c:pt>
                <c:pt idx="1529">
                  <c:v>42731</c:v>
                </c:pt>
                <c:pt idx="1530">
                  <c:v>42732</c:v>
                </c:pt>
                <c:pt idx="1531">
                  <c:v>42733</c:v>
                </c:pt>
                <c:pt idx="1532">
                  <c:v>42734</c:v>
                </c:pt>
                <c:pt idx="1533">
                  <c:v>42738</c:v>
                </c:pt>
                <c:pt idx="1534">
                  <c:v>42739</c:v>
                </c:pt>
                <c:pt idx="1535">
                  <c:v>42740</c:v>
                </c:pt>
                <c:pt idx="1536">
                  <c:v>42741</c:v>
                </c:pt>
                <c:pt idx="1537">
                  <c:v>42744</c:v>
                </c:pt>
                <c:pt idx="1538">
                  <c:v>42745</c:v>
                </c:pt>
                <c:pt idx="1539">
                  <c:v>42746</c:v>
                </c:pt>
                <c:pt idx="1540">
                  <c:v>42747</c:v>
                </c:pt>
                <c:pt idx="1541">
                  <c:v>42748</c:v>
                </c:pt>
                <c:pt idx="1542">
                  <c:v>42752</c:v>
                </c:pt>
                <c:pt idx="1543">
                  <c:v>42753</c:v>
                </c:pt>
                <c:pt idx="1544">
                  <c:v>42754</c:v>
                </c:pt>
                <c:pt idx="1545">
                  <c:v>42755</c:v>
                </c:pt>
                <c:pt idx="1546">
                  <c:v>42758</c:v>
                </c:pt>
                <c:pt idx="1547">
                  <c:v>42759</c:v>
                </c:pt>
                <c:pt idx="1548">
                  <c:v>42760</c:v>
                </c:pt>
                <c:pt idx="1549">
                  <c:v>42761</c:v>
                </c:pt>
                <c:pt idx="1550">
                  <c:v>42762</c:v>
                </c:pt>
                <c:pt idx="1551">
                  <c:v>42765</c:v>
                </c:pt>
                <c:pt idx="1552">
                  <c:v>42766</c:v>
                </c:pt>
                <c:pt idx="1553">
                  <c:v>42767</c:v>
                </c:pt>
                <c:pt idx="1554">
                  <c:v>42768</c:v>
                </c:pt>
                <c:pt idx="1555">
                  <c:v>42769</c:v>
                </c:pt>
                <c:pt idx="1556">
                  <c:v>42772</c:v>
                </c:pt>
                <c:pt idx="1557">
                  <c:v>42773</c:v>
                </c:pt>
                <c:pt idx="1558">
                  <c:v>42774</c:v>
                </c:pt>
                <c:pt idx="1559">
                  <c:v>42775</c:v>
                </c:pt>
                <c:pt idx="1560">
                  <c:v>42776</c:v>
                </c:pt>
                <c:pt idx="1561">
                  <c:v>42779</c:v>
                </c:pt>
                <c:pt idx="1562">
                  <c:v>42780</c:v>
                </c:pt>
                <c:pt idx="1563">
                  <c:v>42781</c:v>
                </c:pt>
                <c:pt idx="1564">
                  <c:v>42782</c:v>
                </c:pt>
                <c:pt idx="1565">
                  <c:v>42783</c:v>
                </c:pt>
                <c:pt idx="1566">
                  <c:v>42787</c:v>
                </c:pt>
                <c:pt idx="1567">
                  <c:v>42788</c:v>
                </c:pt>
                <c:pt idx="1568">
                  <c:v>42789</c:v>
                </c:pt>
                <c:pt idx="1569">
                  <c:v>42790</c:v>
                </c:pt>
                <c:pt idx="1570">
                  <c:v>42793</c:v>
                </c:pt>
                <c:pt idx="1571">
                  <c:v>42794</c:v>
                </c:pt>
                <c:pt idx="1572">
                  <c:v>42795</c:v>
                </c:pt>
                <c:pt idx="1573">
                  <c:v>42796</c:v>
                </c:pt>
                <c:pt idx="1574">
                  <c:v>42797</c:v>
                </c:pt>
                <c:pt idx="1575">
                  <c:v>42800</c:v>
                </c:pt>
                <c:pt idx="1576">
                  <c:v>42801</c:v>
                </c:pt>
                <c:pt idx="1577">
                  <c:v>42802</c:v>
                </c:pt>
                <c:pt idx="1578">
                  <c:v>42803</c:v>
                </c:pt>
                <c:pt idx="1579">
                  <c:v>42804</c:v>
                </c:pt>
                <c:pt idx="1580">
                  <c:v>42807</c:v>
                </c:pt>
                <c:pt idx="1581">
                  <c:v>42808</c:v>
                </c:pt>
                <c:pt idx="1582">
                  <c:v>42809</c:v>
                </c:pt>
                <c:pt idx="1583">
                  <c:v>42810</c:v>
                </c:pt>
                <c:pt idx="1584">
                  <c:v>42811</c:v>
                </c:pt>
                <c:pt idx="1585">
                  <c:v>42814</c:v>
                </c:pt>
                <c:pt idx="1586">
                  <c:v>42815</c:v>
                </c:pt>
                <c:pt idx="1587">
                  <c:v>42816</c:v>
                </c:pt>
                <c:pt idx="1588">
                  <c:v>42817</c:v>
                </c:pt>
                <c:pt idx="1589">
                  <c:v>42818</c:v>
                </c:pt>
                <c:pt idx="1590">
                  <c:v>42821</c:v>
                </c:pt>
                <c:pt idx="1591">
                  <c:v>42822</c:v>
                </c:pt>
                <c:pt idx="1592">
                  <c:v>42823</c:v>
                </c:pt>
                <c:pt idx="1593">
                  <c:v>42824</c:v>
                </c:pt>
                <c:pt idx="1594">
                  <c:v>42825</c:v>
                </c:pt>
                <c:pt idx="1595">
                  <c:v>42828</c:v>
                </c:pt>
                <c:pt idx="1596">
                  <c:v>42829</c:v>
                </c:pt>
                <c:pt idx="1597">
                  <c:v>42830</c:v>
                </c:pt>
                <c:pt idx="1598">
                  <c:v>42831</c:v>
                </c:pt>
                <c:pt idx="1599">
                  <c:v>42832</c:v>
                </c:pt>
                <c:pt idx="1600">
                  <c:v>42835</c:v>
                </c:pt>
                <c:pt idx="1601">
                  <c:v>42836</c:v>
                </c:pt>
                <c:pt idx="1602">
                  <c:v>42837</c:v>
                </c:pt>
                <c:pt idx="1603">
                  <c:v>42838</c:v>
                </c:pt>
                <c:pt idx="1604">
                  <c:v>42842</c:v>
                </c:pt>
                <c:pt idx="1605">
                  <c:v>42843</c:v>
                </c:pt>
                <c:pt idx="1606">
                  <c:v>42844</c:v>
                </c:pt>
                <c:pt idx="1607">
                  <c:v>42845</c:v>
                </c:pt>
                <c:pt idx="1608">
                  <c:v>42846</c:v>
                </c:pt>
                <c:pt idx="1609">
                  <c:v>42849</c:v>
                </c:pt>
                <c:pt idx="1610">
                  <c:v>42850</c:v>
                </c:pt>
                <c:pt idx="1611">
                  <c:v>42851</c:v>
                </c:pt>
                <c:pt idx="1612">
                  <c:v>42852</c:v>
                </c:pt>
                <c:pt idx="1613">
                  <c:v>42853</c:v>
                </c:pt>
                <c:pt idx="1614">
                  <c:v>42856</c:v>
                </c:pt>
                <c:pt idx="1615">
                  <c:v>42857</c:v>
                </c:pt>
                <c:pt idx="1616">
                  <c:v>42858</c:v>
                </c:pt>
                <c:pt idx="1617">
                  <c:v>42859</c:v>
                </c:pt>
                <c:pt idx="1618">
                  <c:v>42860</c:v>
                </c:pt>
                <c:pt idx="1619">
                  <c:v>42863</c:v>
                </c:pt>
                <c:pt idx="1620">
                  <c:v>42864</c:v>
                </c:pt>
                <c:pt idx="1621">
                  <c:v>42865</c:v>
                </c:pt>
                <c:pt idx="1622">
                  <c:v>42866</c:v>
                </c:pt>
                <c:pt idx="1623">
                  <c:v>42867</c:v>
                </c:pt>
                <c:pt idx="1624">
                  <c:v>42870</c:v>
                </c:pt>
                <c:pt idx="1625">
                  <c:v>42871</c:v>
                </c:pt>
                <c:pt idx="1626">
                  <c:v>42872</c:v>
                </c:pt>
                <c:pt idx="1627">
                  <c:v>42873</c:v>
                </c:pt>
                <c:pt idx="1628">
                  <c:v>42874</c:v>
                </c:pt>
                <c:pt idx="1629">
                  <c:v>42877</c:v>
                </c:pt>
                <c:pt idx="1630">
                  <c:v>42878</c:v>
                </c:pt>
                <c:pt idx="1631">
                  <c:v>42879</c:v>
                </c:pt>
                <c:pt idx="1632">
                  <c:v>42880</c:v>
                </c:pt>
                <c:pt idx="1633">
                  <c:v>42881</c:v>
                </c:pt>
                <c:pt idx="1634">
                  <c:v>42885</c:v>
                </c:pt>
                <c:pt idx="1635">
                  <c:v>42886</c:v>
                </c:pt>
                <c:pt idx="1636">
                  <c:v>42887</c:v>
                </c:pt>
                <c:pt idx="1637">
                  <c:v>42888</c:v>
                </c:pt>
                <c:pt idx="1638">
                  <c:v>42891</c:v>
                </c:pt>
                <c:pt idx="1639">
                  <c:v>42892</c:v>
                </c:pt>
                <c:pt idx="1640">
                  <c:v>42893</c:v>
                </c:pt>
                <c:pt idx="1641">
                  <c:v>42894</c:v>
                </c:pt>
                <c:pt idx="1642">
                  <c:v>42895</c:v>
                </c:pt>
                <c:pt idx="1643">
                  <c:v>42898</c:v>
                </c:pt>
                <c:pt idx="1644">
                  <c:v>42899</c:v>
                </c:pt>
                <c:pt idx="1645">
                  <c:v>42900</c:v>
                </c:pt>
                <c:pt idx="1646">
                  <c:v>42901</c:v>
                </c:pt>
                <c:pt idx="1647">
                  <c:v>42902</c:v>
                </c:pt>
                <c:pt idx="1648">
                  <c:v>42905</c:v>
                </c:pt>
                <c:pt idx="1649">
                  <c:v>42906</c:v>
                </c:pt>
                <c:pt idx="1650">
                  <c:v>42907</c:v>
                </c:pt>
                <c:pt idx="1651">
                  <c:v>42908</c:v>
                </c:pt>
                <c:pt idx="1652">
                  <c:v>42909</c:v>
                </c:pt>
                <c:pt idx="1653">
                  <c:v>42912</c:v>
                </c:pt>
                <c:pt idx="1654">
                  <c:v>42913</c:v>
                </c:pt>
                <c:pt idx="1655">
                  <c:v>42914</c:v>
                </c:pt>
                <c:pt idx="1656">
                  <c:v>42915</c:v>
                </c:pt>
                <c:pt idx="1657">
                  <c:v>42916</c:v>
                </c:pt>
                <c:pt idx="1658">
                  <c:v>42919</c:v>
                </c:pt>
                <c:pt idx="1659">
                  <c:v>42921</c:v>
                </c:pt>
                <c:pt idx="1660">
                  <c:v>42922</c:v>
                </c:pt>
                <c:pt idx="1661">
                  <c:v>42923</c:v>
                </c:pt>
                <c:pt idx="1662">
                  <c:v>42926</c:v>
                </c:pt>
                <c:pt idx="1663">
                  <c:v>42927</c:v>
                </c:pt>
                <c:pt idx="1664">
                  <c:v>42928</c:v>
                </c:pt>
                <c:pt idx="1665">
                  <c:v>42929</c:v>
                </c:pt>
                <c:pt idx="1666">
                  <c:v>42930</c:v>
                </c:pt>
                <c:pt idx="1667">
                  <c:v>42933</c:v>
                </c:pt>
                <c:pt idx="1668">
                  <c:v>42934</c:v>
                </c:pt>
                <c:pt idx="1669">
                  <c:v>42935</c:v>
                </c:pt>
                <c:pt idx="1670">
                  <c:v>42936</c:v>
                </c:pt>
                <c:pt idx="1671">
                  <c:v>42937</c:v>
                </c:pt>
                <c:pt idx="1672">
                  <c:v>42940</c:v>
                </c:pt>
                <c:pt idx="1673">
                  <c:v>42941</c:v>
                </c:pt>
                <c:pt idx="1674">
                  <c:v>42942</c:v>
                </c:pt>
                <c:pt idx="1675">
                  <c:v>42943</c:v>
                </c:pt>
                <c:pt idx="1676">
                  <c:v>42944</c:v>
                </c:pt>
                <c:pt idx="1677">
                  <c:v>42947</c:v>
                </c:pt>
                <c:pt idx="1678">
                  <c:v>42948</c:v>
                </c:pt>
                <c:pt idx="1679">
                  <c:v>42949</c:v>
                </c:pt>
                <c:pt idx="1680">
                  <c:v>42950</c:v>
                </c:pt>
                <c:pt idx="1681">
                  <c:v>42951</c:v>
                </c:pt>
                <c:pt idx="1682">
                  <c:v>42954</c:v>
                </c:pt>
                <c:pt idx="1683">
                  <c:v>42955</c:v>
                </c:pt>
              </c:numCache>
            </c:numRef>
          </c:cat>
          <c:val>
            <c:numRef>
              <c:f>longrun!$B$2:$B$1685</c:f>
              <c:numCache>
                <c:formatCode>General</c:formatCode>
                <c:ptCount val="1684"/>
                <c:pt idx="0">
                  <c:v>9.5570000000000004</c:v>
                </c:pt>
                <c:pt idx="1">
                  <c:v>9.7870000000000008</c:v>
                </c:pt>
                <c:pt idx="2">
                  <c:v>10.429</c:v>
                </c:pt>
                <c:pt idx="3">
                  <c:v>11.041</c:v>
                </c:pt>
                <c:pt idx="4">
                  <c:v>11.252000000000001</c:v>
                </c:pt>
                <c:pt idx="5">
                  <c:v>11.358000000000001</c:v>
                </c:pt>
                <c:pt idx="6">
                  <c:v>11.555</c:v>
                </c:pt>
                <c:pt idx="7">
                  <c:v>11.816000000000001</c:v>
                </c:pt>
                <c:pt idx="8">
                  <c:v>11.917</c:v>
                </c:pt>
                <c:pt idx="9">
                  <c:v>11.747999999999999</c:v>
                </c:pt>
                <c:pt idx="10">
                  <c:v>11.669</c:v>
                </c:pt>
                <c:pt idx="11">
                  <c:v>11.414999999999999</c:v>
                </c:pt>
                <c:pt idx="12">
                  <c:v>11.568</c:v>
                </c:pt>
                <c:pt idx="13">
                  <c:v>11.821999999999999</c:v>
                </c:pt>
                <c:pt idx="14">
                  <c:v>12.135</c:v>
                </c:pt>
                <c:pt idx="15">
                  <c:v>12.334</c:v>
                </c:pt>
                <c:pt idx="16">
                  <c:v>12.366</c:v>
                </c:pt>
                <c:pt idx="17">
                  <c:v>11.968999999999999</c:v>
                </c:pt>
                <c:pt idx="18">
                  <c:v>11.65</c:v>
                </c:pt>
                <c:pt idx="19">
                  <c:v>11.537000000000001</c:v>
                </c:pt>
                <c:pt idx="20">
                  <c:v>11.78</c:v>
                </c:pt>
                <c:pt idx="21">
                  <c:v>11.847</c:v>
                </c:pt>
                <c:pt idx="22">
                  <c:v>11.954000000000001</c:v>
                </c:pt>
                <c:pt idx="23">
                  <c:v>12.38</c:v>
                </c:pt>
                <c:pt idx="24">
                  <c:v>12.135</c:v>
                </c:pt>
                <c:pt idx="25">
                  <c:v>12.599</c:v>
                </c:pt>
                <c:pt idx="26">
                  <c:v>12.526</c:v>
                </c:pt>
                <c:pt idx="27">
                  <c:v>12.507999999999999</c:v>
                </c:pt>
                <c:pt idx="28">
                  <c:v>12.545999999999999</c:v>
                </c:pt>
                <c:pt idx="29">
                  <c:v>12.916</c:v>
                </c:pt>
                <c:pt idx="30">
                  <c:v>13.492000000000001</c:v>
                </c:pt>
                <c:pt idx="31">
                  <c:v>13.61</c:v>
                </c:pt>
                <c:pt idx="32">
                  <c:v>14.209</c:v>
                </c:pt>
                <c:pt idx="33">
                  <c:v>14.657</c:v>
                </c:pt>
                <c:pt idx="34">
                  <c:v>13.802</c:v>
                </c:pt>
                <c:pt idx="35">
                  <c:v>13.962999999999999</c:v>
                </c:pt>
                <c:pt idx="36">
                  <c:v>13.835000000000001</c:v>
                </c:pt>
                <c:pt idx="37">
                  <c:v>14.131</c:v>
                </c:pt>
                <c:pt idx="38">
                  <c:v>14.2</c:v>
                </c:pt>
                <c:pt idx="39">
                  <c:v>14.736000000000001</c:v>
                </c:pt>
                <c:pt idx="40">
                  <c:v>15.054</c:v>
                </c:pt>
                <c:pt idx="41">
                  <c:v>13.75</c:v>
                </c:pt>
                <c:pt idx="42">
                  <c:v>13.765000000000001</c:v>
                </c:pt>
                <c:pt idx="43">
                  <c:v>14.457000000000001</c:v>
                </c:pt>
                <c:pt idx="44">
                  <c:v>14.472</c:v>
                </c:pt>
                <c:pt idx="45">
                  <c:v>14.677</c:v>
                </c:pt>
                <c:pt idx="46">
                  <c:v>15.006</c:v>
                </c:pt>
                <c:pt idx="47">
                  <c:v>15.234999999999999</c:v>
                </c:pt>
                <c:pt idx="48">
                  <c:v>15.502000000000001</c:v>
                </c:pt>
                <c:pt idx="49">
                  <c:v>15.371</c:v>
                </c:pt>
                <c:pt idx="50">
                  <c:v>15.38</c:v>
                </c:pt>
                <c:pt idx="51">
                  <c:v>15.666</c:v>
                </c:pt>
                <c:pt idx="52">
                  <c:v>15.8</c:v>
                </c:pt>
                <c:pt idx="53">
                  <c:v>15.603</c:v>
                </c:pt>
                <c:pt idx="54">
                  <c:v>15.391999999999999</c:v>
                </c:pt>
                <c:pt idx="55">
                  <c:v>15.218</c:v>
                </c:pt>
                <c:pt idx="56">
                  <c:v>15.085000000000001</c:v>
                </c:pt>
                <c:pt idx="57">
                  <c:v>13.249000000000001</c:v>
                </c:pt>
                <c:pt idx="58">
                  <c:v>12.622999999999999</c:v>
                </c:pt>
                <c:pt idx="59">
                  <c:v>12.731</c:v>
                </c:pt>
                <c:pt idx="60">
                  <c:v>13.554</c:v>
                </c:pt>
                <c:pt idx="61">
                  <c:v>14.098000000000001</c:v>
                </c:pt>
                <c:pt idx="62">
                  <c:v>13.058999999999999</c:v>
                </c:pt>
                <c:pt idx="63">
                  <c:v>13.02</c:v>
                </c:pt>
                <c:pt idx="64">
                  <c:v>13.644</c:v>
                </c:pt>
                <c:pt idx="65">
                  <c:v>13.317</c:v>
                </c:pt>
                <c:pt idx="66">
                  <c:v>12.948</c:v>
                </c:pt>
                <c:pt idx="67">
                  <c:v>13.218999999999999</c:v>
                </c:pt>
                <c:pt idx="68">
                  <c:v>13.042999999999999</c:v>
                </c:pt>
                <c:pt idx="69">
                  <c:v>12.382</c:v>
                </c:pt>
                <c:pt idx="70">
                  <c:v>12.706</c:v>
                </c:pt>
                <c:pt idx="71">
                  <c:v>12.582000000000001</c:v>
                </c:pt>
                <c:pt idx="72">
                  <c:v>12.031000000000001</c:v>
                </c:pt>
                <c:pt idx="73">
                  <c:v>11.044</c:v>
                </c:pt>
                <c:pt idx="74">
                  <c:v>11.451000000000001</c:v>
                </c:pt>
                <c:pt idx="75">
                  <c:v>11.74</c:v>
                </c:pt>
                <c:pt idx="76">
                  <c:v>12.66</c:v>
                </c:pt>
                <c:pt idx="77">
                  <c:v>12.722</c:v>
                </c:pt>
                <c:pt idx="78">
                  <c:v>13.195</c:v>
                </c:pt>
                <c:pt idx="79">
                  <c:v>13.541</c:v>
                </c:pt>
                <c:pt idx="80">
                  <c:v>13.56</c:v>
                </c:pt>
                <c:pt idx="81">
                  <c:v>13.388999999999999</c:v>
                </c:pt>
                <c:pt idx="82">
                  <c:v>13.7</c:v>
                </c:pt>
                <c:pt idx="83">
                  <c:v>13.958</c:v>
                </c:pt>
                <c:pt idx="84">
                  <c:v>13.987</c:v>
                </c:pt>
                <c:pt idx="85">
                  <c:v>14.116</c:v>
                </c:pt>
                <c:pt idx="86">
                  <c:v>14.254</c:v>
                </c:pt>
                <c:pt idx="87">
                  <c:v>14.49</c:v>
                </c:pt>
                <c:pt idx="88">
                  <c:v>14.557</c:v>
                </c:pt>
                <c:pt idx="89">
                  <c:v>14.44</c:v>
                </c:pt>
                <c:pt idx="90">
                  <c:v>14.173</c:v>
                </c:pt>
                <c:pt idx="91">
                  <c:v>14.32</c:v>
                </c:pt>
                <c:pt idx="92">
                  <c:v>14.198</c:v>
                </c:pt>
                <c:pt idx="93">
                  <c:v>14.417</c:v>
                </c:pt>
                <c:pt idx="94">
                  <c:v>14.541</c:v>
                </c:pt>
                <c:pt idx="95">
                  <c:v>14.871</c:v>
                </c:pt>
                <c:pt idx="96">
                  <c:v>14.512</c:v>
                </c:pt>
                <c:pt idx="97">
                  <c:v>15.253</c:v>
                </c:pt>
                <c:pt idx="98">
                  <c:v>15.874000000000001</c:v>
                </c:pt>
                <c:pt idx="99">
                  <c:v>16.337</c:v>
                </c:pt>
                <c:pt idx="100">
                  <c:v>16.719000000000001</c:v>
                </c:pt>
                <c:pt idx="101">
                  <c:v>17.09</c:v>
                </c:pt>
                <c:pt idx="102">
                  <c:v>17.302999</c:v>
                </c:pt>
                <c:pt idx="103">
                  <c:v>17.544001000000002</c:v>
                </c:pt>
                <c:pt idx="104">
                  <c:v>17.492000999999998</c:v>
                </c:pt>
                <c:pt idx="105">
                  <c:v>16.985001</c:v>
                </c:pt>
                <c:pt idx="106">
                  <c:v>16.625</c:v>
                </c:pt>
                <c:pt idx="107">
                  <c:v>16.419001000000002</c:v>
                </c:pt>
                <c:pt idx="108">
                  <c:v>15.954000000000001</c:v>
                </c:pt>
                <c:pt idx="109">
                  <c:v>16.325001</c:v>
                </c:pt>
                <c:pt idx="110">
                  <c:v>16.820999</c:v>
                </c:pt>
                <c:pt idx="111">
                  <c:v>17.422001000000002</c:v>
                </c:pt>
                <c:pt idx="112">
                  <c:v>17.100000000000001</c:v>
                </c:pt>
                <c:pt idx="113">
                  <c:v>17.263999999999999</c:v>
                </c:pt>
                <c:pt idx="114">
                  <c:v>17.033999999999999</c:v>
                </c:pt>
                <c:pt idx="115">
                  <c:v>16.697001</c:v>
                </c:pt>
                <c:pt idx="116">
                  <c:v>17</c:v>
                </c:pt>
                <c:pt idx="117">
                  <c:v>17.440999999999999</c:v>
                </c:pt>
                <c:pt idx="118">
                  <c:v>17.809999000000001</c:v>
                </c:pt>
                <c:pt idx="119">
                  <c:v>17.617999999999999</c:v>
                </c:pt>
                <c:pt idx="120">
                  <c:v>17.016000999999999</c:v>
                </c:pt>
                <c:pt idx="121">
                  <c:v>17.073999000000001</c:v>
                </c:pt>
                <c:pt idx="122">
                  <c:v>17.57</c:v>
                </c:pt>
                <c:pt idx="123">
                  <c:v>17.934000000000001</c:v>
                </c:pt>
                <c:pt idx="124">
                  <c:v>18.278998999999999</c:v>
                </c:pt>
                <c:pt idx="125">
                  <c:v>18.815000999999999</c:v>
                </c:pt>
                <c:pt idx="126">
                  <c:v>17.545999999999999</c:v>
                </c:pt>
                <c:pt idx="127">
                  <c:v>17.777000000000001</c:v>
                </c:pt>
                <c:pt idx="128">
                  <c:v>17.766000999999999</c:v>
                </c:pt>
                <c:pt idx="129">
                  <c:v>17.488001000000001</c:v>
                </c:pt>
                <c:pt idx="130">
                  <c:v>17.677999</c:v>
                </c:pt>
                <c:pt idx="131">
                  <c:v>17.393000000000001</c:v>
                </c:pt>
                <c:pt idx="132">
                  <c:v>17.927999</c:v>
                </c:pt>
                <c:pt idx="133">
                  <c:v>17.355</c:v>
                </c:pt>
                <c:pt idx="134">
                  <c:v>17.038</c:v>
                </c:pt>
                <c:pt idx="135">
                  <c:v>17.545000000000002</c:v>
                </c:pt>
                <c:pt idx="136">
                  <c:v>16.080998999999998</c:v>
                </c:pt>
                <c:pt idx="137">
                  <c:v>15.231999999999999</c:v>
                </c:pt>
                <c:pt idx="138">
                  <c:v>15.496</c:v>
                </c:pt>
                <c:pt idx="139">
                  <c:v>16.173999999999999</c:v>
                </c:pt>
                <c:pt idx="140">
                  <c:v>16.700001</c:v>
                </c:pt>
                <c:pt idx="141">
                  <c:v>16.558001000000001</c:v>
                </c:pt>
                <c:pt idx="142">
                  <c:v>16.542000000000002</c:v>
                </c:pt>
                <c:pt idx="143">
                  <c:v>15.853999999999999</c:v>
                </c:pt>
                <c:pt idx="144">
                  <c:v>16.110001</c:v>
                </c:pt>
                <c:pt idx="145">
                  <c:v>16.739999999999998</c:v>
                </c:pt>
                <c:pt idx="146">
                  <c:v>17.549999</c:v>
                </c:pt>
                <c:pt idx="147">
                  <c:v>18.290001</c:v>
                </c:pt>
                <c:pt idx="148">
                  <c:v>19</c:v>
                </c:pt>
                <c:pt idx="149">
                  <c:v>18.91</c:v>
                </c:pt>
                <c:pt idx="150">
                  <c:v>18.639999</c:v>
                </c:pt>
                <c:pt idx="151">
                  <c:v>19.170000000000002</c:v>
                </c:pt>
                <c:pt idx="152">
                  <c:v>18.889999</c:v>
                </c:pt>
                <c:pt idx="153">
                  <c:v>17.34</c:v>
                </c:pt>
                <c:pt idx="154">
                  <c:v>16.889999</c:v>
                </c:pt>
                <c:pt idx="155">
                  <c:v>16.899999999999999</c:v>
                </c:pt>
                <c:pt idx="156">
                  <c:v>16.280000999999999</c:v>
                </c:pt>
                <c:pt idx="157">
                  <c:v>16.469999000000001</c:v>
                </c:pt>
                <c:pt idx="158">
                  <c:v>16.07</c:v>
                </c:pt>
                <c:pt idx="159">
                  <c:v>16.829999999999998</c:v>
                </c:pt>
                <c:pt idx="160">
                  <c:v>17.170000000000002</c:v>
                </c:pt>
                <c:pt idx="161">
                  <c:v>18.110001</c:v>
                </c:pt>
                <c:pt idx="162">
                  <c:v>18.209999</c:v>
                </c:pt>
                <c:pt idx="163">
                  <c:v>17.48</c:v>
                </c:pt>
                <c:pt idx="164">
                  <c:v>17.110001</c:v>
                </c:pt>
                <c:pt idx="165">
                  <c:v>16.129999000000002</c:v>
                </c:pt>
                <c:pt idx="166">
                  <c:v>15.69</c:v>
                </c:pt>
                <c:pt idx="167">
                  <c:v>15.98</c:v>
                </c:pt>
                <c:pt idx="168">
                  <c:v>16.670000000000002</c:v>
                </c:pt>
                <c:pt idx="169">
                  <c:v>15.58</c:v>
                </c:pt>
                <c:pt idx="170">
                  <c:v>15.45</c:v>
                </c:pt>
                <c:pt idx="171">
                  <c:v>12.45</c:v>
                </c:pt>
                <c:pt idx="172">
                  <c:v>11.71</c:v>
                </c:pt>
                <c:pt idx="173">
                  <c:v>10</c:v>
                </c:pt>
                <c:pt idx="174">
                  <c:v>10.72</c:v>
                </c:pt>
                <c:pt idx="175">
                  <c:v>9.25</c:v>
                </c:pt>
                <c:pt idx="176">
                  <c:v>9.61</c:v>
                </c:pt>
                <c:pt idx="177">
                  <c:v>9.5399999999999991</c:v>
                </c:pt>
                <c:pt idx="178">
                  <c:v>10.1</c:v>
                </c:pt>
                <c:pt idx="179">
                  <c:v>9.8699999999999992</c:v>
                </c:pt>
                <c:pt idx="180">
                  <c:v>9.66</c:v>
                </c:pt>
                <c:pt idx="181">
                  <c:v>7.73</c:v>
                </c:pt>
                <c:pt idx="182">
                  <c:v>7.28</c:v>
                </c:pt>
                <c:pt idx="183">
                  <c:v>7.07</c:v>
                </c:pt>
                <c:pt idx="184">
                  <c:v>7.41</c:v>
                </c:pt>
                <c:pt idx="185">
                  <c:v>7.56</c:v>
                </c:pt>
                <c:pt idx="186">
                  <c:v>7.41</c:v>
                </c:pt>
                <c:pt idx="187">
                  <c:v>7.52</c:v>
                </c:pt>
                <c:pt idx="188">
                  <c:v>7.98</c:v>
                </c:pt>
                <c:pt idx="189">
                  <c:v>7.9</c:v>
                </c:pt>
                <c:pt idx="190">
                  <c:v>7.87</c:v>
                </c:pt>
                <c:pt idx="191">
                  <c:v>7.77</c:v>
                </c:pt>
                <c:pt idx="192">
                  <c:v>7.38</c:v>
                </c:pt>
                <c:pt idx="193">
                  <c:v>7.16</c:v>
                </c:pt>
                <c:pt idx="194">
                  <c:v>7.4</c:v>
                </c:pt>
                <c:pt idx="195">
                  <c:v>7.27</c:v>
                </c:pt>
                <c:pt idx="196">
                  <c:v>6.59</c:v>
                </c:pt>
                <c:pt idx="197">
                  <c:v>6.53</c:v>
                </c:pt>
                <c:pt idx="198">
                  <c:v>6.6</c:v>
                </c:pt>
                <c:pt idx="199">
                  <c:v>6.77</c:v>
                </c:pt>
                <c:pt idx="200">
                  <c:v>7.1</c:v>
                </c:pt>
                <c:pt idx="201">
                  <c:v>7.24</c:v>
                </c:pt>
                <c:pt idx="202">
                  <c:v>6.99</c:v>
                </c:pt>
                <c:pt idx="203">
                  <c:v>7</c:v>
                </c:pt>
                <c:pt idx="204">
                  <c:v>6.61</c:v>
                </c:pt>
                <c:pt idx="205">
                  <c:v>5.95</c:v>
                </c:pt>
                <c:pt idx="206">
                  <c:v>5.88</c:v>
                </c:pt>
                <c:pt idx="207">
                  <c:v>6.1</c:v>
                </c:pt>
                <c:pt idx="208">
                  <c:v>6.19</c:v>
                </c:pt>
                <c:pt idx="209">
                  <c:v>5.8</c:v>
                </c:pt>
                <c:pt idx="210">
                  <c:v>5.89</c:v>
                </c:pt>
                <c:pt idx="211">
                  <c:v>5.48</c:v>
                </c:pt>
                <c:pt idx="212">
                  <c:v>5.12</c:v>
                </c:pt>
                <c:pt idx="213">
                  <c:v>5.46</c:v>
                </c:pt>
                <c:pt idx="214">
                  <c:v>5.72</c:v>
                </c:pt>
                <c:pt idx="215">
                  <c:v>5.83</c:v>
                </c:pt>
                <c:pt idx="216">
                  <c:v>5.72</c:v>
                </c:pt>
                <c:pt idx="217">
                  <c:v>6.14</c:v>
                </c:pt>
                <c:pt idx="218">
                  <c:v>6.21</c:v>
                </c:pt>
                <c:pt idx="219">
                  <c:v>6.62</c:v>
                </c:pt>
                <c:pt idx="220">
                  <c:v>6.64</c:v>
                </c:pt>
                <c:pt idx="221">
                  <c:v>7.02</c:v>
                </c:pt>
                <c:pt idx="222">
                  <c:v>6.27</c:v>
                </c:pt>
                <c:pt idx="223">
                  <c:v>6.48</c:v>
                </c:pt>
                <c:pt idx="224">
                  <c:v>6.02</c:v>
                </c:pt>
                <c:pt idx="225">
                  <c:v>5.95</c:v>
                </c:pt>
                <c:pt idx="226">
                  <c:v>6.27</c:v>
                </c:pt>
                <c:pt idx="227">
                  <c:v>6.66</c:v>
                </c:pt>
                <c:pt idx="228">
                  <c:v>6.21</c:v>
                </c:pt>
                <c:pt idx="229">
                  <c:v>6.45</c:v>
                </c:pt>
                <c:pt idx="230">
                  <c:v>7.3</c:v>
                </c:pt>
                <c:pt idx="231">
                  <c:v>7.33</c:v>
                </c:pt>
                <c:pt idx="232">
                  <c:v>6.56</c:v>
                </c:pt>
                <c:pt idx="233">
                  <c:v>5.62</c:v>
                </c:pt>
                <c:pt idx="234">
                  <c:v>5.78</c:v>
                </c:pt>
                <c:pt idx="235">
                  <c:v>6.07</c:v>
                </c:pt>
                <c:pt idx="236">
                  <c:v>5.93</c:v>
                </c:pt>
                <c:pt idx="237">
                  <c:v>5.99</c:v>
                </c:pt>
                <c:pt idx="238">
                  <c:v>6.27</c:v>
                </c:pt>
                <c:pt idx="239">
                  <c:v>5.09</c:v>
                </c:pt>
                <c:pt idx="240">
                  <c:v>5.39</c:v>
                </c:pt>
                <c:pt idx="241">
                  <c:v>5.61</c:v>
                </c:pt>
                <c:pt idx="242">
                  <c:v>5.47</c:v>
                </c:pt>
                <c:pt idx="243">
                  <c:v>5.53</c:v>
                </c:pt>
                <c:pt idx="244">
                  <c:v>5.27</c:v>
                </c:pt>
                <c:pt idx="245">
                  <c:v>5.03</c:v>
                </c:pt>
                <c:pt idx="246">
                  <c:v>5.17</c:v>
                </c:pt>
                <c:pt idx="247">
                  <c:v>5.1100000000000003</c:v>
                </c:pt>
                <c:pt idx="248">
                  <c:v>5.21</c:v>
                </c:pt>
                <c:pt idx="249">
                  <c:v>4.99</c:v>
                </c:pt>
                <c:pt idx="250">
                  <c:v>4.91</c:v>
                </c:pt>
                <c:pt idx="251">
                  <c:v>5.13</c:v>
                </c:pt>
                <c:pt idx="252">
                  <c:v>5.23</c:v>
                </c:pt>
                <c:pt idx="253">
                  <c:v>5.71</c:v>
                </c:pt>
                <c:pt idx="254">
                  <c:v>5.84</c:v>
                </c:pt>
                <c:pt idx="255">
                  <c:v>5.85</c:v>
                </c:pt>
                <c:pt idx="256">
                  <c:v>5.85</c:v>
                </c:pt>
                <c:pt idx="257">
                  <c:v>5.88</c:v>
                </c:pt>
                <c:pt idx="258">
                  <c:v>5.7</c:v>
                </c:pt>
                <c:pt idx="259">
                  <c:v>5.45</c:v>
                </c:pt>
                <c:pt idx="260">
                  <c:v>5.82</c:v>
                </c:pt>
                <c:pt idx="261">
                  <c:v>5.78</c:v>
                </c:pt>
                <c:pt idx="262">
                  <c:v>5.81</c:v>
                </c:pt>
                <c:pt idx="263">
                  <c:v>5.78</c:v>
                </c:pt>
                <c:pt idx="264">
                  <c:v>6.01</c:v>
                </c:pt>
                <c:pt idx="265">
                  <c:v>6.04</c:v>
                </c:pt>
                <c:pt idx="266">
                  <c:v>6.11</c:v>
                </c:pt>
                <c:pt idx="267">
                  <c:v>6.47</c:v>
                </c:pt>
                <c:pt idx="268">
                  <c:v>6.92</c:v>
                </c:pt>
                <c:pt idx="269">
                  <c:v>6.88</c:v>
                </c:pt>
                <c:pt idx="270">
                  <c:v>6.71</c:v>
                </c:pt>
                <c:pt idx="271">
                  <c:v>6.75</c:v>
                </c:pt>
                <c:pt idx="272">
                  <c:v>6.47</c:v>
                </c:pt>
                <c:pt idx="273">
                  <c:v>6.63</c:v>
                </c:pt>
                <c:pt idx="274">
                  <c:v>6.51</c:v>
                </c:pt>
                <c:pt idx="275">
                  <c:v>6.86</c:v>
                </c:pt>
                <c:pt idx="276">
                  <c:v>6.99</c:v>
                </c:pt>
                <c:pt idx="277">
                  <c:v>7.15</c:v>
                </c:pt>
                <c:pt idx="278">
                  <c:v>7.25</c:v>
                </c:pt>
                <c:pt idx="279">
                  <c:v>7.37</c:v>
                </c:pt>
                <c:pt idx="280">
                  <c:v>7.52</c:v>
                </c:pt>
                <c:pt idx="281">
                  <c:v>7.39</c:v>
                </c:pt>
                <c:pt idx="282">
                  <c:v>7.5</c:v>
                </c:pt>
                <c:pt idx="283">
                  <c:v>7.29</c:v>
                </c:pt>
                <c:pt idx="284">
                  <c:v>7.36</c:v>
                </c:pt>
                <c:pt idx="285">
                  <c:v>7.63</c:v>
                </c:pt>
                <c:pt idx="286">
                  <c:v>7.83</c:v>
                </c:pt>
                <c:pt idx="287">
                  <c:v>8.06</c:v>
                </c:pt>
                <c:pt idx="288">
                  <c:v>8.27</c:v>
                </c:pt>
                <c:pt idx="289">
                  <c:v>8.23</c:v>
                </c:pt>
                <c:pt idx="290">
                  <c:v>8.6</c:v>
                </c:pt>
                <c:pt idx="291">
                  <c:v>8.61</c:v>
                </c:pt>
                <c:pt idx="292">
                  <c:v>8.7899999999999991</c:v>
                </c:pt>
                <c:pt idx="293">
                  <c:v>8.52</c:v>
                </c:pt>
                <c:pt idx="294">
                  <c:v>8.52</c:v>
                </c:pt>
                <c:pt idx="295">
                  <c:v>8.74</c:v>
                </c:pt>
                <c:pt idx="296">
                  <c:v>9.01</c:v>
                </c:pt>
                <c:pt idx="297">
                  <c:v>9.5</c:v>
                </c:pt>
                <c:pt idx="298">
                  <c:v>9.61</c:v>
                </c:pt>
                <c:pt idx="299">
                  <c:v>9.5</c:v>
                </c:pt>
                <c:pt idx="300">
                  <c:v>9.2799999999999994</c:v>
                </c:pt>
                <c:pt idx="301">
                  <c:v>8.82</c:v>
                </c:pt>
                <c:pt idx="302">
                  <c:v>8.08</c:v>
                </c:pt>
                <c:pt idx="303">
                  <c:v>8.7200000000000006</c:v>
                </c:pt>
                <c:pt idx="304">
                  <c:v>8.44</c:v>
                </c:pt>
                <c:pt idx="305">
                  <c:v>7.96</c:v>
                </c:pt>
                <c:pt idx="306">
                  <c:v>8.23</c:v>
                </c:pt>
                <c:pt idx="307">
                  <c:v>8.35</c:v>
                </c:pt>
                <c:pt idx="308">
                  <c:v>8.35</c:v>
                </c:pt>
                <c:pt idx="309">
                  <c:v>8.58</c:v>
                </c:pt>
                <c:pt idx="310">
                  <c:v>9.14</c:v>
                </c:pt>
                <c:pt idx="311">
                  <c:v>8.7799999999999994</c:v>
                </c:pt>
                <c:pt idx="312">
                  <c:v>8.69</c:v>
                </c:pt>
                <c:pt idx="313">
                  <c:v>8.81</c:v>
                </c:pt>
                <c:pt idx="314">
                  <c:v>8.9499999999999993</c:v>
                </c:pt>
                <c:pt idx="315">
                  <c:v>9.1199999999999992</c:v>
                </c:pt>
                <c:pt idx="316">
                  <c:v>9.0299999999999994</c:v>
                </c:pt>
                <c:pt idx="317">
                  <c:v>9.0500000000000007</c:v>
                </c:pt>
                <c:pt idx="318">
                  <c:v>8.35</c:v>
                </c:pt>
                <c:pt idx="319">
                  <c:v>8.76</c:v>
                </c:pt>
                <c:pt idx="320">
                  <c:v>9.09</c:v>
                </c:pt>
                <c:pt idx="321">
                  <c:v>9.26</c:v>
                </c:pt>
                <c:pt idx="322">
                  <c:v>9.6999999999999993</c:v>
                </c:pt>
                <c:pt idx="323">
                  <c:v>10.130000000000001</c:v>
                </c:pt>
                <c:pt idx="324">
                  <c:v>9.7899999999999991</c:v>
                </c:pt>
                <c:pt idx="325">
                  <c:v>9.9499999999999993</c:v>
                </c:pt>
                <c:pt idx="326">
                  <c:v>9.9600000000000009</c:v>
                </c:pt>
                <c:pt idx="327">
                  <c:v>10.58</c:v>
                </c:pt>
                <c:pt idx="328">
                  <c:v>11.05</c:v>
                </c:pt>
                <c:pt idx="329">
                  <c:v>11.58</c:v>
                </c:pt>
                <c:pt idx="330">
                  <c:v>11.41</c:v>
                </c:pt>
                <c:pt idx="331">
                  <c:v>12.24</c:v>
                </c:pt>
                <c:pt idx="332">
                  <c:v>13.36</c:v>
                </c:pt>
                <c:pt idx="333">
                  <c:v>12.05</c:v>
                </c:pt>
                <c:pt idx="334">
                  <c:v>11.9</c:v>
                </c:pt>
                <c:pt idx="335">
                  <c:v>11.98</c:v>
                </c:pt>
                <c:pt idx="336">
                  <c:v>12.27</c:v>
                </c:pt>
                <c:pt idx="337">
                  <c:v>12.29</c:v>
                </c:pt>
                <c:pt idx="338">
                  <c:v>12.05</c:v>
                </c:pt>
                <c:pt idx="339">
                  <c:v>11.81</c:v>
                </c:pt>
                <c:pt idx="340">
                  <c:v>11.55</c:v>
                </c:pt>
                <c:pt idx="341">
                  <c:v>10.81</c:v>
                </c:pt>
                <c:pt idx="342">
                  <c:v>9.94</c:v>
                </c:pt>
                <c:pt idx="343">
                  <c:v>10.220000000000001</c:v>
                </c:pt>
                <c:pt idx="344">
                  <c:v>11.08</c:v>
                </c:pt>
                <c:pt idx="345">
                  <c:v>10.37</c:v>
                </c:pt>
                <c:pt idx="346">
                  <c:v>10.57</c:v>
                </c:pt>
                <c:pt idx="347">
                  <c:v>11.11</c:v>
                </c:pt>
                <c:pt idx="348">
                  <c:v>10.92</c:v>
                </c:pt>
                <c:pt idx="349">
                  <c:v>10.84</c:v>
                </c:pt>
                <c:pt idx="350">
                  <c:v>11.22</c:v>
                </c:pt>
                <c:pt idx="351">
                  <c:v>10.83</c:v>
                </c:pt>
                <c:pt idx="352">
                  <c:v>11.1</c:v>
                </c:pt>
                <c:pt idx="353">
                  <c:v>11.79</c:v>
                </c:pt>
                <c:pt idx="354">
                  <c:v>12.2</c:v>
                </c:pt>
                <c:pt idx="355">
                  <c:v>12.2</c:v>
                </c:pt>
                <c:pt idx="356">
                  <c:v>11.93</c:v>
                </c:pt>
                <c:pt idx="357">
                  <c:v>12.33</c:v>
                </c:pt>
                <c:pt idx="358">
                  <c:v>12.2</c:v>
                </c:pt>
                <c:pt idx="359">
                  <c:v>11.93</c:v>
                </c:pt>
                <c:pt idx="360">
                  <c:v>11.42</c:v>
                </c:pt>
                <c:pt idx="361">
                  <c:v>11.59</c:v>
                </c:pt>
                <c:pt idx="362">
                  <c:v>11.45</c:v>
                </c:pt>
                <c:pt idx="363">
                  <c:v>11.01</c:v>
                </c:pt>
                <c:pt idx="364">
                  <c:v>11.38</c:v>
                </c:pt>
                <c:pt idx="365">
                  <c:v>11.18</c:v>
                </c:pt>
                <c:pt idx="366">
                  <c:v>10.54</c:v>
                </c:pt>
                <c:pt idx="367">
                  <c:v>9.99</c:v>
                </c:pt>
                <c:pt idx="368">
                  <c:v>9.65</c:v>
                </c:pt>
                <c:pt idx="369">
                  <c:v>9.19</c:v>
                </c:pt>
                <c:pt idx="370">
                  <c:v>8.57</c:v>
                </c:pt>
                <c:pt idx="371">
                  <c:v>9.48</c:v>
                </c:pt>
                <c:pt idx="372">
                  <c:v>9.15</c:v>
                </c:pt>
                <c:pt idx="373">
                  <c:v>9.3000000000000007</c:v>
                </c:pt>
                <c:pt idx="374">
                  <c:v>9.2200000000000006</c:v>
                </c:pt>
                <c:pt idx="375">
                  <c:v>9.3000000000000007</c:v>
                </c:pt>
                <c:pt idx="376">
                  <c:v>9.77</c:v>
                </c:pt>
                <c:pt idx="377">
                  <c:v>9.0500000000000007</c:v>
                </c:pt>
                <c:pt idx="378">
                  <c:v>8.89</c:v>
                </c:pt>
                <c:pt idx="379">
                  <c:v>8.15</c:v>
                </c:pt>
                <c:pt idx="380">
                  <c:v>8.4700000000000006</c:v>
                </c:pt>
                <c:pt idx="381">
                  <c:v>8.68</c:v>
                </c:pt>
                <c:pt idx="382">
                  <c:v>9.34</c:v>
                </c:pt>
                <c:pt idx="383">
                  <c:v>9.4</c:v>
                </c:pt>
                <c:pt idx="384">
                  <c:v>9.91</c:v>
                </c:pt>
                <c:pt idx="385">
                  <c:v>9.0500000000000007</c:v>
                </c:pt>
                <c:pt idx="386">
                  <c:v>9.19</c:v>
                </c:pt>
                <c:pt idx="387">
                  <c:v>8.6999999999999993</c:v>
                </c:pt>
                <c:pt idx="388">
                  <c:v>9.26</c:v>
                </c:pt>
                <c:pt idx="389">
                  <c:v>9.6300000000000008</c:v>
                </c:pt>
                <c:pt idx="390">
                  <c:v>10.45</c:v>
                </c:pt>
                <c:pt idx="391">
                  <c:v>10.65</c:v>
                </c:pt>
                <c:pt idx="392">
                  <c:v>11.08</c:v>
                </c:pt>
                <c:pt idx="393">
                  <c:v>9.77</c:v>
                </c:pt>
                <c:pt idx="394">
                  <c:v>10.78</c:v>
                </c:pt>
                <c:pt idx="395">
                  <c:v>10</c:v>
                </c:pt>
                <c:pt idx="396">
                  <c:v>10.29</c:v>
                </c:pt>
                <c:pt idx="397">
                  <c:v>10.23</c:v>
                </c:pt>
                <c:pt idx="398">
                  <c:v>10.53</c:v>
                </c:pt>
                <c:pt idx="399">
                  <c:v>11.25</c:v>
                </c:pt>
                <c:pt idx="400">
                  <c:v>11.97</c:v>
                </c:pt>
                <c:pt idx="401">
                  <c:v>12.21</c:v>
                </c:pt>
                <c:pt idx="402">
                  <c:v>11.75</c:v>
                </c:pt>
                <c:pt idx="403">
                  <c:v>11.89</c:v>
                </c:pt>
                <c:pt idx="404">
                  <c:v>11.97</c:v>
                </c:pt>
                <c:pt idx="405">
                  <c:v>11.64</c:v>
                </c:pt>
                <c:pt idx="406">
                  <c:v>12</c:v>
                </c:pt>
                <c:pt idx="407">
                  <c:v>11.92</c:v>
                </c:pt>
                <c:pt idx="408">
                  <c:v>12.6</c:v>
                </c:pt>
                <c:pt idx="409">
                  <c:v>12.73</c:v>
                </c:pt>
                <c:pt idx="410">
                  <c:v>13.21</c:v>
                </c:pt>
                <c:pt idx="411">
                  <c:v>13.07</c:v>
                </c:pt>
                <c:pt idx="412">
                  <c:v>13.39</c:v>
                </c:pt>
                <c:pt idx="413">
                  <c:v>12.63</c:v>
                </c:pt>
                <c:pt idx="414">
                  <c:v>11.82</c:v>
                </c:pt>
                <c:pt idx="415">
                  <c:v>11.3</c:v>
                </c:pt>
                <c:pt idx="416">
                  <c:v>11.45</c:v>
                </c:pt>
                <c:pt idx="417">
                  <c:v>12.3</c:v>
                </c:pt>
                <c:pt idx="418">
                  <c:v>12.62</c:v>
                </c:pt>
                <c:pt idx="419">
                  <c:v>12.35</c:v>
                </c:pt>
                <c:pt idx="420">
                  <c:v>11.97</c:v>
                </c:pt>
                <c:pt idx="421">
                  <c:v>12.27</c:v>
                </c:pt>
                <c:pt idx="422">
                  <c:v>12.52</c:v>
                </c:pt>
                <c:pt idx="423">
                  <c:v>13.41</c:v>
                </c:pt>
                <c:pt idx="424">
                  <c:v>13.68</c:v>
                </c:pt>
                <c:pt idx="425">
                  <c:v>13.31</c:v>
                </c:pt>
                <c:pt idx="426">
                  <c:v>13.84</c:v>
                </c:pt>
                <c:pt idx="427">
                  <c:v>13.91</c:v>
                </c:pt>
                <c:pt idx="428">
                  <c:v>14.16</c:v>
                </c:pt>
                <c:pt idx="429">
                  <c:v>14.54</c:v>
                </c:pt>
                <c:pt idx="430">
                  <c:v>13.75</c:v>
                </c:pt>
                <c:pt idx="431">
                  <c:v>13.73</c:v>
                </c:pt>
                <c:pt idx="432">
                  <c:v>14.01</c:v>
                </c:pt>
                <c:pt idx="433">
                  <c:v>14.42</c:v>
                </c:pt>
                <c:pt idx="434">
                  <c:v>14.39</c:v>
                </c:pt>
                <c:pt idx="435">
                  <c:v>14</c:v>
                </c:pt>
                <c:pt idx="436">
                  <c:v>13.9</c:v>
                </c:pt>
                <c:pt idx="437">
                  <c:v>13.6</c:v>
                </c:pt>
                <c:pt idx="438">
                  <c:v>14.19</c:v>
                </c:pt>
                <c:pt idx="439">
                  <c:v>14.08</c:v>
                </c:pt>
                <c:pt idx="440">
                  <c:v>13.81</c:v>
                </c:pt>
                <c:pt idx="441">
                  <c:v>13.77</c:v>
                </c:pt>
                <c:pt idx="442">
                  <c:v>13.48</c:v>
                </c:pt>
                <c:pt idx="443">
                  <c:v>13.89</c:v>
                </c:pt>
                <c:pt idx="444">
                  <c:v>14.01</c:v>
                </c:pt>
                <c:pt idx="445">
                  <c:v>14.39</c:v>
                </c:pt>
                <c:pt idx="446">
                  <c:v>15.9</c:v>
                </c:pt>
                <c:pt idx="447">
                  <c:v>16.790001</c:v>
                </c:pt>
                <c:pt idx="448">
                  <c:v>15.85</c:v>
                </c:pt>
                <c:pt idx="449">
                  <c:v>15.96</c:v>
                </c:pt>
                <c:pt idx="450">
                  <c:v>16.389999</c:v>
                </c:pt>
                <c:pt idx="451">
                  <c:v>17.610001</c:v>
                </c:pt>
                <c:pt idx="452">
                  <c:v>17.02</c:v>
                </c:pt>
                <c:pt idx="453">
                  <c:v>17.09</c:v>
                </c:pt>
                <c:pt idx="454">
                  <c:v>17.540001</c:v>
                </c:pt>
                <c:pt idx="455">
                  <c:v>17.559999000000001</c:v>
                </c:pt>
                <c:pt idx="456">
                  <c:v>17.739999999999998</c:v>
                </c:pt>
                <c:pt idx="457">
                  <c:v>17.870000999999998</c:v>
                </c:pt>
                <c:pt idx="458">
                  <c:v>18.09</c:v>
                </c:pt>
                <c:pt idx="459">
                  <c:v>16.75</c:v>
                </c:pt>
                <c:pt idx="460">
                  <c:v>16.09</c:v>
                </c:pt>
                <c:pt idx="461">
                  <c:v>17.530000999999999</c:v>
                </c:pt>
                <c:pt idx="462">
                  <c:v>17.02</c:v>
                </c:pt>
                <c:pt idx="463">
                  <c:v>16.84</c:v>
                </c:pt>
                <c:pt idx="464">
                  <c:v>17.170000000000002</c:v>
                </c:pt>
                <c:pt idx="465">
                  <c:v>17.239999999999998</c:v>
                </c:pt>
                <c:pt idx="466">
                  <c:v>17.670000000000002</c:v>
                </c:pt>
                <c:pt idx="467">
                  <c:v>17.899999999999999</c:v>
                </c:pt>
                <c:pt idx="468">
                  <c:v>17.709999</c:v>
                </c:pt>
                <c:pt idx="469">
                  <c:v>16.940000999999999</c:v>
                </c:pt>
                <c:pt idx="470">
                  <c:v>17.149999999999999</c:v>
                </c:pt>
                <c:pt idx="471">
                  <c:v>17.360001</c:v>
                </c:pt>
                <c:pt idx="472">
                  <c:v>17.170000000000002</c:v>
                </c:pt>
                <c:pt idx="473">
                  <c:v>17.780000999999999</c:v>
                </c:pt>
                <c:pt idx="474">
                  <c:v>18.170000000000002</c:v>
                </c:pt>
                <c:pt idx="475">
                  <c:v>18.379999000000002</c:v>
                </c:pt>
                <c:pt idx="476">
                  <c:v>18.420000000000002</c:v>
                </c:pt>
                <c:pt idx="477">
                  <c:v>17.27</c:v>
                </c:pt>
                <c:pt idx="478">
                  <c:v>17.489999999999998</c:v>
                </c:pt>
                <c:pt idx="479">
                  <c:v>16.079999999999998</c:v>
                </c:pt>
                <c:pt idx="480">
                  <c:v>15.93</c:v>
                </c:pt>
                <c:pt idx="481">
                  <c:v>16.370000999999998</c:v>
                </c:pt>
                <c:pt idx="482">
                  <c:v>16.420000000000002</c:v>
                </c:pt>
                <c:pt idx="483">
                  <c:v>16.079999999999998</c:v>
                </c:pt>
                <c:pt idx="484">
                  <c:v>17.329999999999998</c:v>
                </c:pt>
                <c:pt idx="485">
                  <c:v>16.889999</c:v>
                </c:pt>
                <c:pt idx="486">
                  <c:v>16.57</c:v>
                </c:pt>
                <c:pt idx="487">
                  <c:v>17.139999</c:v>
                </c:pt>
                <c:pt idx="488">
                  <c:v>15.8</c:v>
                </c:pt>
                <c:pt idx="489">
                  <c:v>15.66</c:v>
                </c:pt>
                <c:pt idx="490">
                  <c:v>15.66</c:v>
                </c:pt>
                <c:pt idx="491">
                  <c:v>16.649999999999999</c:v>
                </c:pt>
                <c:pt idx="492">
                  <c:v>16.649999999999999</c:v>
                </c:pt>
                <c:pt idx="493">
                  <c:v>16.07</c:v>
                </c:pt>
                <c:pt idx="494">
                  <c:v>15.93</c:v>
                </c:pt>
                <c:pt idx="495">
                  <c:v>16.629999000000002</c:v>
                </c:pt>
                <c:pt idx="496">
                  <c:v>18.079999999999998</c:v>
                </c:pt>
                <c:pt idx="497">
                  <c:v>18.370000999999998</c:v>
                </c:pt>
                <c:pt idx="498">
                  <c:v>18.23</c:v>
                </c:pt>
                <c:pt idx="499">
                  <c:v>19.059999000000001</c:v>
                </c:pt>
                <c:pt idx="500">
                  <c:v>19.200001</c:v>
                </c:pt>
                <c:pt idx="501">
                  <c:v>18.780000999999999</c:v>
                </c:pt>
                <c:pt idx="502">
                  <c:v>19.309999000000001</c:v>
                </c:pt>
                <c:pt idx="503">
                  <c:v>19.579999999999998</c:v>
                </c:pt>
                <c:pt idx="504">
                  <c:v>19.219999000000001</c:v>
                </c:pt>
                <c:pt idx="505">
                  <c:v>18.809999000000001</c:v>
                </c:pt>
                <c:pt idx="506">
                  <c:v>18.48</c:v>
                </c:pt>
                <c:pt idx="507">
                  <c:v>18.799999</c:v>
                </c:pt>
                <c:pt idx="508">
                  <c:v>18.559999000000001</c:v>
                </c:pt>
                <c:pt idx="509">
                  <c:v>19.25</c:v>
                </c:pt>
                <c:pt idx="510">
                  <c:v>18.98</c:v>
                </c:pt>
                <c:pt idx="511">
                  <c:v>19.610001</c:v>
                </c:pt>
                <c:pt idx="512">
                  <c:v>19.129999000000002</c:v>
                </c:pt>
                <c:pt idx="513">
                  <c:v>18.760000000000002</c:v>
                </c:pt>
                <c:pt idx="514">
                  <c:v>18.639999</c:v>
                </c:pt>
                <c:pt idx="515">
                  <c:v>19.290001</c:v>
                </c:pt>
                <c:pt idx="516">
                  <c:v>20.010000000000002</c:v>
                </c:pt>
                <c:pt idx="517">
                  <c:v>18.870000999999998</c:v>
                </c:pt>
                <c:pt idx="518">
                  <c:v>18.420000000000002</c:v>
                </c:pt>
                <c:pt idx="519">
                  <c:v>17.209999</c:v>
                </c:pt>
                <c:pt idx="520">
                  <c:v>17.510000000000002</c:v>
                </c:pt>
                <c:pt idx="521">
                  <c:v>16.579999999999998</c:v>
                </c:pt>
                <c:pt idx="522">
                  <c:v>16.579999999999998</c:v>
                </c:pt>
                <c:pt idx="523">
                  <c:v>15.7</c:v>
                </c:pt>
                <c:pt idx="524">
                  <c:v>16.59</c:v>
                </c:pt>
                <c:pt idx="525">
                  <c:v>18.600000000000001</c:v>
                </c:pt>
                <c:pt idx="526">
                  <c:v>18.48</c:v>
                </c:pt>
                <c:pt idx="527">
                  <c:v>18.84</c:v>
                </c:pt>
                <c:pt idx="528">
                  <c:v>18.879999000000002</c:v>
                </c:pt>
                <c:pt idx="529">
                  <c:v>19.079999999999998</c:v>
                </c:pt>
                <c:pt idx="530">
                  <c:v>19.040001</c:v>
                </c:pt>
                <c:pt idx="531">
                  <c:v>19.530000999999999</c:v>
                </c:pt>
                <c:pt idx="532">
                  <c:v>19.579999999999998</c:v>
                </c:pt>
                <c:pt idx="533">
                  <c:v>19.91</c:v>
                </c:pt>
                <c:pt idx="534">
                  <c:v>19.899999999999999</c:v>
                </c:pt>
                <c:pt idx="535">
                  <c:v>20.309999000000001</c:v>
                </c:pt>
                <c:pt idx="536">
                  <c:v>20.209999</c:v>
                </c:pt>
                <c:pt idx="537">
                  <c:v>21.49</c:v>
                </c:pt>
                <c:pt idx="538">
                  <c:v>22.110001</c:v>
                </c:pt>
                <c:pt idx="539">
                  <c:v>22.700001</c:v>
                </c:pt>
                <c:pt idx="540">
                  <c:v>22.57</c:v>
                </c:pt>
                <c:pt idx="541">
                  <c:v>22.389999</c:v>
                </c:pt>
                <c:pt idx="542">
                  <c:v>21.83</c:v>
                </c:pt>
                <c:pt idx="543">
                  <c:v>22.459999</c:v>
                </c:pt>
                <c:pt idx="544">
                  <c:v>21.07</c:v>
                </c:pt>
                <c:pt idx="545">
                  <c:v>20.940000999999999</c:v>
                </c:pt>
                <c:pt idx="546">
                  <c:v>22.040001</c:v>
                </c:pt>
                <c:pt idx="547">
                  <c:v>20.610001</c:v>
                </c:pt>
                <c:pt idx="548">
                  <c:v>21.49</c:v>
                </c:pt>
                <c:pt idx="549">
                  <c:v>21.58</c:v>
                </c:pt>
                <c:pt idx="550">
                  <c:v>21.65</c:v>
                </c:pt>
                <c:pt idx="551">
                  <c:v>22.110001</c:v>
                </c:pt>
                <c:pt idx="552">
                  <c:v>22.48</c:v>
                </c:pt>
                <c:pt idx="553">
                  <c:v>22.719999000000001</c:v>
                </c:pt>
                <c:pt idx="554">
                  <c:v>22.559999000000001</c:v>
                </c:pt>
                <c:pt idx="555">
                  <c:v>22.940000999999999</c:v>
                </c:pt>
                <c:pt idx="556">
                  <c:v>23.120000999999998</c:v>
                </c:pt>
                <c:pt idx="557">
                  <c:v>24.120000999999998</c:v>
                </c:pt>
                <c:pt idx="558">
                  <c:v>21.98</c:v>
                </c:pt>
                <c:pt idx="559">
                  <c:v>21.57</c:v>
                </c:pt>
                <c:pt idx="560">
                  <c:v>22.299999</c:v>
                </c:pt>
                <c:pt idx="561">
                  <c:v>19.18</c:v>
                </c:pt>
                <c:pt idx="562">
                  <c:v>19.440000999999999</c:v>
                </c:pt>
                <c:pt idx="563">
                  <c:v>20.73</c:v>
                </c:pt>
                <c:pt idx="564">
                  <c:v>20.129999000000002</c:v>
                </c:pt>
                <c:pt idx="565">
                  <c:v>19.809999000000001</c:v>
                </c:pt>
                <c:pt idx="566">
                  <c:v>20.790001</c:v>
                </c:pt>
                <c:pt idx="567">
                  <c:v>21.49</c:v>
                </c:pt>
                <c:pt idx="568">
                  <c:v>21.389999</c:v>
                </c:pt>
                <c:pt idx="569">
                  <c:v>21.84</c:v>
                </c:pt>
                <c:pt idx="570">
                  <c:v>22.120000999999998</c:v>
                </c:pt>
                <c:pt idx="571">
                  <c:v>23.01</c:v>
                </c:pt>
                <c:pt idx="572">
                  <c:v>22.65</c:v>
                </c:pt>
                <c:pt idx="573">
                  <c:v>22.799999</c:v>
                </c:pt>
                <c:pt idx="574">
                  <c:v>23.219999000000001</c:v>
                </c:pt>
                <c:pt idx="575">
                  <c:v>23.219999000000001</c:v>
                </c:pt>
                <c:pt idx="576">
                  <c:v>22.02</c:v>
                </c:pt>
                <c:pt idx="577">
                  <c:v>21.969999000000001</c:v>
                </c:pt>
                <c:pt idx="578">
                  <c:v>23.16</c:v>
                </c:pt>
                <c:pt idx="579">
                  <c:v>22.5</c:v>
                </c:pt>
                <c:pt idx="580">
                  <c:v>22.549999</c:v>
                </c:pt>
                <c:pt idx="581">
                  <c:v>22.83</c:v>
                </c:pt>
                <c:pt idx="582">
                  <c:v>23.48</c:v>
                </c:pt>
                <c:pt idx="583">
                  <c:v>23.23</c:v>
                </c:pt>
                <c:pt idx="584">
                  <c:v>23.309999000000001</c:v>
                </c:pt>
                <c:pt idx="585">
                  <c:v>23.219999000000001</c:v>
                </c:pt>
                <c:pt idx="586">
                  <c:v>23.98</c:v>
                </c:pt>
                <c:pt idx="587">
                  <c:v>23.07</c:v>
                </c:pt>
                <c:pt idx="588">
                  <c:v>23.43</c:v>
                </c:pt>
                <c:pt idx="589">
                  <c:v>23.370000999999998</c:v>
                </c:pt>
                <c:pt idx="590">
                  <c:v>24</c:v>
                </c:pt>
                <c:pt idx="591">
                  <c:v>24.35</c:v>
                </c:pt>
                <c:pt idx="592">
                  <c:v>24.969999000000001</c:v>
                </c:pt>
                <c:pt idx="593">
                  <c:v>25.040001</c:v>
                </c:pt>
                <c:pt idx="594">
                  <c:v>25.51</c:v>
                </c:pt>
                <c:pt idx="595">
                  <c:v>22.450001</c:v>
                </c:pt>
                <c:pt idx="596">
                  <c:v>23.459999</c:v>
                </c:pt>
                <c:pt idx="597">
                  <c:v>20.860001</c:v>
                </c:pt>
                <c:pt idx="598">
                  <c:v>19.93</c:v>
                </c:pt>
                <c:pt idx="599">
                  <c:v>21.27</c:v>
                </c:pt>
                <c:pt idx="600">
                  <c:v>21.780000999999999</c:v>
                </c:pt>
                <c:pt idx="601">
                  <c:v>22.879999000000002</c:v>
                </c:pt>
                <c:pt idx="602">
                  <c:v>22.74</c:v>
                </c:pt>
                <c:pt idx="603">
                  <c:v>22.540001</c:v>
                </c:pt>
                <c:pt idx="604">
                  <c:v>22.530000999999999</c:v>
                </c:pt>
                <c:pt idx="605">
                  <c:v>22.639999</c:v>
                </c:pt>
                <c:pt idx="606">
                  <c:v>22.9</c:v>
                </c:pt>
                <c:pt idx="607">
                  <c:v>21.860001</c:v>
                </c:pt>
                <c:pt idx="608">
                  <c:v>22.66</c:v>
                </c:pt>
                <c:pt idx="609">
                  <c:v>23.16</c:v>
                </c:pt>
                <c:pt idx="610">
                  <c:v>23.530000999999999</c:v>
                </c:pt>
                <c:pt idx="611">
                  <c:v>23.76</c:v>
                </c:pt>
                <c:pt idx="612">
                  <c:v>23.620000999999998</c:v>
                </c:pt>
                <c:pt idx="613">
                  <c:v>23.139999</c:v>
                </c:pt>
                <c:pt idx="614">
                  <c:v>23.379999000000002</c:v>
                </c:pt>
                <c:pt idx="615">
                  <c:v>23.52</c:v>
                </c:pt>
                <c:pt idx="616">
                  <c:v>23.74</c:v>
                </c:pt>
                <c:pt idx="617">
                  <c:v>23.559999000000001</c:v>
                </c:pt>
                <c:pt idx="618">
                  <c:v>23.32</c:v>
                </c:pt>
                <c:pt idx="619">
                  <c:v>23.879999000000002</c:v>
                </c:pt>
                <c:pt idx="620">
                  <c:v>23.58</c:v>
                </c:pt>
                <c:pt idx="621">
                  <c:v>23.370000999999998</c:v>
                </c:pt>
                <c:pt idx="622">
                  <c:v>23.120000999999998</c:v>
                </c:pt>
                <c:pt idx="623">
                  <c:v>22.950001</c:v>
                </c:pt>
                <c:pt idx="624">
                  <c:v>22.969999000000001</c:v>
                </c:pt>
                <c:pt idx="625">
                  <c:v>23.58</c:v>
                </c:pt>
                <c:pt idx="626">
                  <c:v>23.209999</c:v>
                </c:pt>
                <c:pt idx="627">
                  <c:v>23.24</c:v>
                </c:pt>
                <c:pt idx="628">
                  <c:v>22.43</c:v>
                </c:pt>
                <c:pt idx="629">
                  <c:v>22.51</c:v>
                </c:pt>
                <c:pt idx="630">
                  <c:v>22.23</c:v>
                </c:pt>
                <c:pt idx="631">
                  <c:v>21.27</c:v>
                </c:pt>
                <c:pt idx="632">
                  <c:v>21.49</c:v>
                </c:pt>
                <c:pt idx="633">
                  <c:v>22.48</c:v>
                </c:pt>
                <c:pt idx="634">
                  <c:v>22.719999000000001</c:v>
                </c:pt>
                <c:pt idx="635">
                  <c:v>21.23</c:v>
                </c:pt>
                <c:pt idx="636">
                  <c:v>20.010000000000002</c:v>
                </c:pt>
                <c:pt idx="637">
                  <c:v>20.940000999999999</c:v>
                </c:pt>
                <c:pt idx="638">
                  <c:v>20.34</c:v>
                </c:pt>
                <c:pt idx="639">
                  <c:v>20.77</c:v>
                </c:pt>
                <c:pt idx="640">
                  <c:v>21.030000999999999</c:v>
                </c:pt>
                <c:pt idx="641">
                  <c:v>21.049999</c:v>
                </c:pt>
                <c:pt idx="642">
                  <c:v>18.48</c:v>
                </c:pt>
                <c:pt idx="643">
                  <c:v>19.299999</c:v>
                </c:pt>
                <c:pt idx="644">
                  <c:v>18.170000000000002</c:v>
                </c:pt>
                <c:pt idx="645">
                  <c:v>18.690000999999999</c:v>
                </c:pt>
                <c:pt idx="646">
                  <c:v>19.110001</c:v>
                </c:pt>
                <c:pt idx="647">
                  <c:v>19.860001</c:v>
                </c:pt>
                <c:pt idx="648">
                  <c:v>19.98</c:v>
                </c:pt>
                <c:pt idx="649">
                  <c:v>20.58</c:v>
                </c:pt>
                <c:pt idx="650">
                  <c:v>20.309999000000001</c:v>
                </c:pt>
                <c:pt idx="651">
                  <c:v>20.549999</c:v>
                </c:pt>
                <c:pt idx="652">
                  <c:v>21.65</c:v>
                </c:pt>
                <c:pt idx="653">
                  <c:v>22.559999000000001</c:v>
                </c:pt>
                <c:pt idx="654">
                  <c:v>23.049999</c:v>
                </c:pt>
                <c:pt idx="655">
                  <c:v>23.280000999999999</c:v>
                </c:pt>
                <c:pt idx="656">
                  <c:v>23.870000999999998</c:v>
                </c:pt>
                <c:pt idx="657">
                  <c:v>23.65</c:v>
                </c:pt>
                <c:pt idx="658">
                  <c:v>24.17</c:v>
                </c:pt>
                <c:pt idx="659">
                  <c:v>23.49</c:v>
                </c:pt>
                <c:pt idx="660">
                  <c:v>24.32</c:v>
                </c:pt>
                <c:pt idx="661">
                  <c:v>24.719999000000001</c:v>
                </c:pt>
                <c:pt idx="662">
                  <c:v>25.24</c:v>
                </c:pt>
                <c:pt idx="663">
                  <c:v>25.780000999999999</c:v>
                </c:pt>
                <c:pt idx="664">
                  <c:v>25.9</c:v>
                </c:pt>
                <c:pt idx="665">
                  <c:v>25.57</c:v>
                </c:pt>
                <c:pt idx="666">
                  <c:v>26.209999</c:v>
                </c:pt>
                <c:pt idx="667">
                  <c:v>26.32</c:v>
                </c:pt>
                <c:pt idx="668">
                  <c:v>25.959999</c:v>
                </c:pt>
                <c:pt idx="669">
                  <c:v>26.43</c:v>
                </c:pt>
                <c:pt idx="670">
                  <c:v>26.99</c:v>
                </c:pt>
                <c:pt idx="671">
                  <c:v>27.879999000000002</c:v>
                </c:pt>
                <c:pt idx="672">
                  <c:v>28.549999</c:v>
                </c:pt>
                <c:pt idx="673">
                  <c:v>28.9</c:v>
                </c:pt>
                <c:pt idx="674">
                  <c:v>28.030000999999999</c:v>
                </c:pt>
                <c:pt idx="675">
                  <c:v>27.73</c:v>
                </c:pt>
                <c:pt idx="676">
                  <c:v>28.190000999999999</c:v>
                </c:pt>
                <c:pt idx="677">
                  <c:v>27.799999</c:v>
                </c:pt>
                <c:pt idx="678">
                  <c:v>27.92</c:v>
                </c:pt>
                <c:pt idx="679">
                  <c:v>28.18</c:v>
                </c:pt>
                <c:pt idx="680">
                  <c:v>27.940000999999999</c:v>
                </c:pt>
                <c:pt idx="681">
                  <c:v>26.49</c:v>
                </c:pt>
                <c:pt idx="682">
                  <c:v>26.99</c:v>
                </c:pt>
                <c:pt idx="683">
                  <c:v>26.25</c:v>
                </c:pt>
                <c:pt idx="684">
                  <c:v>26.559999000000001</c:v>
                </c:pt>
                <c:pt idx="685">
                  <c:v>26.059999000000001</c:v>
                </c:pt>
                <c:pt idx="686">
                  <c:v>26.66</c:v>
                </c:pt>
                <c:pt idx="687">
                  <c:v>27.18</c:v>
                </c:pt>
                <c:pt idx="688">
                  <c:v>26.280000999999999</c:v>
                </c:pt>
                <c:pt idx="689">
                  <c:v>24.200001</c:v>
                </c:pt>
                <c:pt idx="690">
                  <c:v>24.209999</c:v>
                </c:pt>
                <c:pt idx="691">
                  <c:v>23.719999000000001</c:v>
                </c:pt>
                <c:pt idx="692">
                  <c:v>23.41</c:v>
                </c:pt>
                <c:pt idx="693">
                  <c:v>24.34</c:v>
                </c:pt>
                <c:pt idx="694">
                  <c:v>24.4</c:v>
                </c:pt>
                <c:pt idx="695">
                  <c:v>24.92</c:v>
                </c:pt>
                <c:pt idx="696">
                  <c:v>24.709999</c:v>
                </c:pt>
                <c:pt idx="697">
                  <c:v>25.639999</c:v>
                </c:pt>
                <c:pt idx="698">
                  <c:v>26.559999000000001</c:v>
                </c:pt>
                <c:pt idx="699">
                  <c:v>27.41</c:v>
                </c:pt>
                <c:pt idx="700">
                  <c:v>26.940000999999999</c:v>
                </c:pt>
                <c:pt idx="701">
                  <c:v>27.379999000000002</c:v>
                </c:pt>
                <c:pt idx="702">
                  <c:v>27.66</c:v>
                </c:pt>
                <c:pt idx="703">
                  <c:v>27.950001</c:v>
                </c:pt>
                <c:pt idx="704">
                  <c:v>28.950001</c:v>
                </c:pt>
                <c:pt idx="705">
                  <c:v>29.1</c:v>
                </c:pt>
                <c:pt idx="706">
                  <c:v>28.549999</c:v>
                </c:pt>
                <c:pt idx="707">
                  <c:v>28.209999</c:v>
                </c:pt>
                <c:pt idx="708">
                  <c:v>28.33</c:v>
                </c:pt>
                <c:pt idx="709">
                  <c:v>28.41</c:v>
                </c:pt>
                <c:pt idx="710">
                  <c:v>28.950001</c:v>
                </c:pt>
                <c:pt idx="711">
                  <c:v>27.799999</c:v>
                </c:pt>
                <c:pt idx="712">
                  <c:v>26.790001</c:v>
                </c:pt>
                <c:pt idx="713">
                  <c:v>27.67</c:v>
                </c:pt>
                <c:pt idx="714">
                  <c:v>26.809999000000001</c:v>
                </c:pt>
                <c:pt idx="715">
                  <c:v>25.780000999999999</c:v>
                </c:pt>
                <c:pt idx="716">
                  <c:v>25.940000999999999</c:v>
                </c:pt>
                <c:pt idx="717">
                  <c:v>23.959999</c:v>
                </c:pt>
                <c:pt idx="718">
                  <c:v>22.85</c:v>
                </c:pt>
                <c:pt idx="719">
                  <c:v>23.549999</c:v>
                </c:pt>
                <c:pt idx="720">
                  <c:v>25.85</c:v>
                </c:pt>
                <c:pt idx="721">
                  <c:v>26.33</c:v>
                </c:pt>
                <c:pt idx="722">
                  <c:v>26.040001</c:v>
                </c:pt>
                <c:pt idx="723">
                  <c:v>24.450001</c:v>
                </c:pt>
                <c:pt idx="724">
                  <c:v>27.389999</c:v>
                </c:pt>
                <c:pt idx="725">
                  <c:v>28.91</c:v>
                </c:pt>
                <c:pt idx="726">
                  <c:v>29.18</c:v>
                </c:pt>
                <c:pt idx="727">
                  <c:v>29.02</c:v>
                </c:pt>
                <c:pt idx="728">
                  <c:v>28.870000999999998</c:v>
                </c:pt>
                <c:pt idx="729">
                  <c:v>28.67</c:v>
                </c:pt>
                <c:pt idx="730">
                  <c:v>29.129999000000002</c:v>
                </c:pt>
                <c:pt idx="731">
                  <c:v>29.219999000000001</c:v>
                </c:pt>
                <c:pt idx="732">
                  <c:v>29.049999</c:v>
                </c:pt>
                <c:pt idx="733">
                  <c:v>29.309999000000001</c:v>
                </c:pt>
                <c:pt idx="734">
                  <c:v>28.85</c:v>
                </c:pt>
                <c:pt idx="735">
                  <c:v>29</c:v>
                </c:pt>
                <c:pt idx="736">
                  <c:v>29.059999000000001</c:v>
                </c:pt>
                <c:pt idx="737">
                  <c:v>29.950001</c:v>
                </c:pt>
                <c:pt idx="738">
                  <c:v>30.02</c:v>
                </c:pt>
                <c:pt idx="739">
                  <c:v>30.51</c:v>
                </c:pt>
                <c:pt idx="740">
                  <c:v>29.440000999999999</c:v>
                </c:pt>
                <c:pt idx="741">
                  <c:v>30.66</c:v>
                </c:pt>
                <c:pt idx="742">
                  <c:v>30.790001</c:v>
                </c:pt>
                <c:pt idx="743">
                  <c:v>30.82</c:v>
                </c:pt>
                <c:pt idx="744">
                  <c:v>30.950001</c:v>
                </c:pt>
                <c:pt idx="745">
                  <c:v>31.309999000000001</c:v>
                </c:pt>
                <c:pt idx="746">
                  <c:v>31.73</c:v>
                </c:pt>
                <c:pt idx="747">
                  <c:v>31.65</c:v>
                </c:pt>
                <c:pt idx="748">
                  <c:v>31.280000999999999</c:v>
                </c:pt>
                <c:pt idx="749">
                  <c:v>31.950001</c:v>
                </c:pt>
                <c:pt idx="750">
                  <c:v>32.979999999999997</c:v>
                </c:pt>
                <c:pt idx="751">
                  <c:v>33.490001999999997</c:v>
                </c:pt>
                <c:pt idx="752">
                  <c:v>33.380001</c:v>
                </c:pt>
                <c:pt idx="753">
                  <c:v>33.18</c:v>
                </c:pt>
                <c:pt idx="754">
                  <c:v>33.139999000000003</c:v>
                </c:pt>
                <c:pt idx="755">
                  <c:v>32.75</c:v>
                </c:pt>
                <c:pt idx="756">
                  <c:v>32.479999999999997</c:v>
                </c:pt>
                <c:pt idx="757">
                  <c:v>31.67</c:v>
                </c:pt>
                <c:pt idx="758">
                  <c:v>31.99</c:v>
                </c:pt>
                <c:pt idx="759">
                  <c:v>31.77</c:v>
                </c:pt>
                <c:pt idx="760">
                  <c:v>32.880001</c:v>
                </c:pt>
                <c:pt idx="761">
                  <c:v>33.139999000000003</c:v>
                </c:pt>
                <c:pt idx="762">
                  <c:v>32.950001</c:v>
                </c:pt>
                <c:pt idx="763">
                  <c:v>31.389999</c:v>
                </c:pt>
                <c:pt idx="764">
                  <c:v>31.25</c:v>
                </c:pt>
                <c:pt idx="765">
                  <c:v>31.24</c:v>
                </c:pt>
                <c:pt idx="766">
                  <c:v>31.190000999999999</c:v>
                </c:pt>
                <c:pt idx="767">
                  <c:v>31.27</c:v>
                </c:pt>
                <c:pt idx="768">
                  <c:v>33.43</c:v>
                </c:pt>
                <c:pt idx="769">
                  <c:v>33.200001</c:v>
                </c:pt>
                <c:pt idx="770">
                  <c:v>32.950001</c:v>
                </c:pt>
                <c:pt idx="771">
                  <c:v>34.139999000000003</c:v>
                </c:pt>
                <c:pt idx="772">
                  <c:v>34.830002</c:v>
                </c:pt>
                <c:pt idx="773">
                  <c:v>35.380001</c:v>
                </c:pt>
                <c:pt idx="774">
                  <c:v>34.950001</c:v>
                </c:pt>
                <c:pt idx="775">
                  <c:v>34.32</c:v>
                </c:pt>
                <c:pt idx="776">
                  <c:v>34.380001</c:v>
                </c:pt>
                <c:pt idx="777">
                  <c:v>33.720001000000003</c:v>
                </c:pt>
                <c:pt idx="778">
                  <c:v>33.919998</c:v>
                </c:pt>
                <c:pt idx="779">
                  <c:v>34.349997999999999</c:v>
                </c:pt>
                <c:pt idx="780">
                  <c:v>35.130001</c:v>
                </c:pt>
                <c:pt idx="781">
                  <c:v>35.07</c:v>
                </c:pt>
                <c:pt idx="782">
                  <c:v>34.959999000000003</c:v>
                </c:pt>
                <c:pt idx="783">
                  <c:v>35.770000000000003</c:v>
                </c:pt>
                <c:pt idx="784">
                  <c:v>34.5</c:v>
                </c:pt>
                <c:pt idx="785">
                  <c:v>35.919998</c:v>
                </c:pt>
                <c:pt idx="786">
                  <c:v>35.790000999999997</c:v>
                </c:pt>
                <c:pt idx="787">
                  <c:v>35.57</c:v>
                </c:pt>
                <c:pt idx="788">
                  <c:v>35.529998999999997</c:v>
                </c:pt>
                <c:pt idx="789">
                  <c:v>35.959999000000003</c:v>
                </c:pt>
                <c:pt idx="790">
                  <c:v>36.5</c:v>
                </c:pt>
                <c:pt idx="791">
                  <c:v>35.540000999999997</c:v>
                </c:pt>
                <c:pt idx="792">
                  <c:v>32.330002</c:v>
                </c:pt>
                <c:pt idx="793">
                  <c:v>31.49</c:v>
                </c:pt>
                <c:pt idx="794">
                  <c:v>32.799999</c:v>
                </c:pt>
                <c:pt idx="795">
                  <c:v>30.540001</c:v>
                </c:pt>
                <c:pt idx="796">
                  <c:v>31.030000999999999</c:v>
                </c:pt>
                <c:pt idx="797">
                  <c:v>28.610001</c:v>
                </c:pt>
                <c:pt idx="798">
                  <c:v>26.639999</c:v>
                </c:pt>
                <c:pt idx="799">
                  <c:v>27.02</c:v>
                </c:pt>
                <c:pt idx="800">
                  <c:v>26.1</c:v>
                </c:pt>
                <c:pt idx="801">
                  <c:v>28.65</c:v>
                </c:pt>
                <c:pt idx="802">
                  <c:v>30.33</c:v>
                </c:pt>
                <c:pt idx="803">
                  <c:v>30.35</c:v>
                </c:pt>
                <c:pt idx="804">
                  <c:v>31.469999000000001</c:v>
                </c:pt>
                <c:pt idx="805">
                  <c:v>32.119999</c:v>
                </c:pt>
                <c:pt idx="806">
                  <c:v>32.340000000000003</c:v>
                </c:pt>
                <c:pt idx="807">
                  <c:v>32.849997999999999</c:v>
                </c:pt>
                <c:pt idx="808">
                  <c:v>33.299999</c:v>
                </c:pt>
                <c:pt idx="809">
                  <c:v>30.99</c:v>
                </c:pt>
                <c:pt idx="810">
                  <c:v>32.229999999999997</c:v>
                </c:pt>
                <c:pt idx="811">
                  <c:v>31.870000999999998</c:v>
                </c:pt>
                <c:pt idx="812">
                  <c:v>32.090000000000003</c:v>
                </c:pt>
                <c:pt idx="813">
                  <c:v>32.060001</c:v>
                </c:pt>
                <c:pt idx="814">
                  <c:v>31.6</c:v>
                </c:pt>
                <c:pt idx="815">
                  <c:v>31.690000999999999</c:v>
                </c:pt>
                <c:pt idx="816">
                  <c:v>31.200001</c:v>
                </c:pt>
                <c:pt idx="817">
                  <c:v>29.43</c:v>
                </c:pt>
                <c:pt idx="818">
                  <c:v>31.24</c:v>
                </c:pt>
                <c:pt idx="819">
                  <c:v>31.209999</c:v>
                </c:pt>
                <c:pt idx="820">
                  <c:v>31.450001</c:v>
                </c:pt>
                <c:pt idx="821">
                  <c:v>30.709999</c:v>
                </c:pt>
                <c:pt idx="822">
                  <c:v>30.9</c:v>
                </c:pt>
                <c:pt idx="823">
                  <c:v>30.43</c:v>
                </c:pt>
                <c:pt idx="824">
                  <c:v>30.450001</c:v>
                </c:pt>
                <c:pt idx="825">
                  <c:v>29.25</c:v>
                </c:pt>
                <c:pt idx="826">
                  <c:v>28.440000999999999</c:v>
                </c:pt>
                <c:pt idx="827">
                  <c:v>29.629999000000002</c:v>
                </c:pt>
                <c:pt idx="828">
                  <c:v>30.84</c:v>
                </c:pt>
                <c:pt idx="829">
                  <c:v>30.26</c:v>
                </c:pt>
                <c:pt idx="830">
                  <c:v>30.4</c:v>
                </c:pt>
                <c:pt idx="831">
                  <c:v>30.200001</c:v>
                </c:pt>
                <c:pt idx="832">
                  <c:v>30.110001</c:v>
                </c:pt>
                <c:pt idx="833">
                  <c:v>30.48</c:v>
                </c:pt>
                <c:pt idx="834">
                  <c:v>29.93</c:v>
                </c:pt>
                <c:pt idx="835">
                  <c:v>30.290001</c:v>
                </c:pt>
                <c:pt idx="836">
                  <c:v>30.66</c:v>
                </c:pt>
                <c:pt idx="837">
                  <c:v>31.610001</c:v>
                </c:pt>
                <c:pt idx="838">
                  <c:v>32.659999999999997</c:v>
                </c:pt>
                <c:pt idx="839">
                  <c:v>32.439999</c:v>
                </c:pt>
                <c:pt idx="840">
                  <c:v>32.459999000000003</c:v>
                </c:pt>
                <c:pt idx="841">
                  <c:v>31.76</c:v>
                </c:pt>
                <c:pt idx="842">
                  <c:v>31.040001</c:v>
                </c:pt>
                <c:pt idx="843">
                  <c:v>31.610001</c:v>
                </c:pt>
                <c:pt idx="844">
                  <c:v>32.450001</c:v>
                </c:pt>
                <c:pt idx="845">
                  <c:v>30.469999000000001</c:v>
                </c:pt>
                <c:pt idx="846">
                  <c:v>29.51</c:v>
                </c:pt>
                <c:pt idx="847">
                  <c:v>29.76</c:v>
                </c:pt>
                <c:pt idx="848">
                  <c:v>30.129999000000002</c:v>
                </c:pt>
                <c:pt idx="849">
                  <c:v>31.16</c:v>
                </c:pt>
                <c:pt idx="850">
                  <c:v>31.610001</c:v>
                </c:pt>
                <c:pt idx="851">
                  <c:v>32.229999999999997</c:v>
                </c:pt>
                <c:pt idx="852">
                  <c:v>32.290000999999997</c:v>
                </c:pt>
                <c:pt idx="853">
                  <c:v>32.150002000000001</c:v>
                </c:pt>
                <c:pt idx="854">
                  <c:v>31.76</c:v>
                </c:pt>
                <c:pt idx="855">
                  <c:v>31.51</c:v>
                </c:pt>
                <c:pt idx="856">
                  <c:v>32.209999000000003</c:v>
                </c:pt>
                <c:pt idx="857">
                  <c:v>32.790000999999997</c:v>
                </c:pt>
                <c:pt idx="858">
                  <c:v>32.759998000000003</c:v>
                </c:pt>
                <c:pt idx="859">
                  <c:v>32.759998000000003</c:v>
                </c:pt>
                <c:pt idx="860">
                  <c:v>32.909999999999997</c:v>
                </c:pt>
                <c:pt idx="861">
                  <c:v>33.270000000000003</c:v>
                </c:pt>
                <c:pt idx="862">
                  <c:v>33.049999</c:v>
                </c:pt>
                <c:pt idx="863">
                  <c:v>33.619999</c:v>
                </c:pt>
                <c:pt idx="864">
                  <c:v>33.610000999999997</c:v>
                </c:pt>
                <c:pt idx="865">
                  <c:v>34.32</c:v>
                </c:pt>
                <c:pt idx="866">
                  <c:v>35.349997999999999</c:v>
                </c:pt>
                <c:pt idx="867">
                  <c:v>35.259998000000003</c:v>
                </c:pt>
                <c:pt idx="868">
                  <c:v>35.43</c:v>
                </c:pt>
                <c:pt idx="869">
                  <c:v>35.049999</c:v>
                </c:pt>
                <c:pt idx="870">
                  <c:v>35.860000999999997</c:v>
                </c:pt>
                <c:pt idx="871">
                  <c:v>36.299999</c:v>
                </c:pt>
                <c:pt idx="872">
                  <c:v>36.580002</c:v>
                </c:pt>
                <c:pt idx="873">
                  <c:v>37.159999999999997</c:v>
                </c:pt>
                <c:pt idx="874">
                  <c:v>37.189999</c:v>
                </c:pt>
                <c:pt idx="875">
                  <c:v>37.459999000000003</c:v>
                </c:pt>
                <c:pt idx="876">
                  <c:v>38.619999</c:v>
                </c:pt>
                <c:pt idx="877">
                  <c:v>38.740001999999997</c:v>
                </c:pt>
                <c:pt idx="878">
                  <c:v>38.880001</c:v>
                </c:pt>
                <c:pt idx="879">
                  <c:v>38.950001</c:v>
                </c:pt>
                <c:pt idx="880">
                  <c:v>39.189999</c:v>
                </c:pt>
                <c:pt idx="881">
                  <c:v>39</c:v>
                </c:pt>
                <c:pt idx="882">
                  <c:v>39.419998</c:v>
                </c:pt>
                <c:pt idx="883">
                  <c:v>40.82</c:v>
                </c:pt>
                <c:pt idx="884">
                  <c:v>42.900002000000001</c:v>
                </c:pt>
                <c:pt idx="885">
                  <c:v>42.290000999999997</c:v>
                </c:pt>
                <c:pt idx="886">
                  <c:v>43.040000999999997</c:v>
                </c:pt>
                <c:pt idx="887">
                  <c:v>42.110000999999997</c:v>
                </c:pt>
                <c:pt idx="888">
                  <c:v>40.080002</c:v>
                </c:pt>
                <c:pt idx="889">
                  <c:v>40.740001999999997</c:v>
                </c:pt>
                <c:pt idx="890">
                  <c:v>40.779998999999997</c:v>
                </c:pt>
                <c:pt idx="891">
                  <c:v>42.18</c:v>
                </c:pt>
                <c:pt idx="892">
                  <c:v>44.419998</c:v>
                </c:pt>
                <c:pt idx="893">
                  <c:v>44.259998000000003</c:v>
                </c:pt>
                <c:pt idx="894">
                  <c:v>43.639999000000003</c:v>
                </c:pt>
                <c:pt idx="895">
                  <c:v>44.740001999999997</c:v>
                </c:pt>
                <c:pt idx="896">
                  <c:v>43.07</c:v>
                </c:pt>
                <c:pt idx="897">
                  <c:v>44.790000999999997</c:v>
                </c:pt>
                <c:pt idx="898">
                  <c:v>44.189999</c:v>
                </c:pt>
                <c:pt idx="899">
                  <c:v>44.560001</c:v>
                </c:pt>
                <c:pt idx="900">
                  <c:v>44.98</c:v>
                </c:pt>
                <c:pt idx="901">
                  <c:v>46.139999000000003</c:v>
                </c:pt>
                <c:pt idx="902">
                  <c:v>46.630001</c:v>
                </c:pt>
                <c:pt idx="903">
                  <c:v>47.27</c:v>
                </c:pt>
                <c:pt idx="904">
                  <c:v>46.290000999999997</c:v>
                </c:pt>
                <c:pt idx="905">
                  <c:v>45.529998999999997</c:v>
                </c:pt>
                <c:pt idx="906">
                  <c:v>46.439999</c:v>
                </c:pt>
                <c:pt idx="907">
                  <c:v>44.799999</c:v>
                </c:pt>
                <c:pt idx="908">
                  <c:v>45.27</c:v>
                </c:pt>
                <c:pt idx="909">
                  <c:v>46.560001</c:v>
                </c:pt>
                <c:pt idx="910">
                  <c:v>45.720001000000003</c:v>
                </c:pt>
                <c:pt idx="911">
                  <c:v>46.790000999999997</c:v>
                </c:pt>
                <c:pt idx="912">
                  <c:v>42.290000999999997</c:v>
                </c:pt>
                <c:pt idx="913">
                  <c:v>45.43</c:v>
                </c:pt>
                <c:pt idx="914">
                  <c:v>44.32</c:v>
                </c:pt>
                <c:pt idx="915">
                  <c:v>45.220001000000003</c:v>
                </c:pt>
                <c:pt idx="916">
                  <c:v>44.82</c:v>
                </c:pt>
                <c:pt idx="917">
                  <c:v>45.16</c:v>
                </c:pt>
                <c:pt idx="918">
                  <c:v>43.84</c:v>
                </c:pt>
                <c:pt idx="919">
                  <c:v>44.080002</c:v>
                </c:pt>
                <c:pt idx="920">
                  <c:v>44.119999</c:v>
                </c:pt>
                <c:pt idx="921">
                  <c:v>43.389999000000003</c:v>
                </c:pt>
                <c:pt idx="922">
                  <c:v>39.729999999999997</c:v>
                </c:pt>
                <c:pt idx="923">
                  <c:v>37.75</c:v>
                </c:pt>
                <c:pt idx="924">
                  <c:v>39.290000999999997</c:v>
                </c:pt>
                <c:pt idx="925">
                  <c:v>36.590000000000003</c:v>
                </c:pt>
                <c:pt idx="926">
                  <c:v>36.409999999999997</c:v>
                </c:pt>
                <c:pt idx="927">
                  <c:v>35.650002000000001</c:v>
                </c:pt>
                <c:pt idx="928">
                  <c:v>37.080002</c:v>
                </c:pt>
                <c:pt idx="929">
                  <c:v>38.560001</c:v>
                </c:pt>
                <c:pt idx="930">
                  <c:v>38.830002</c:v>
                </c:pt>
                <c:pt idx="931">
                  <c:v>41.040000999999997</c:v>
                </c:pt>
                <c:pt idx="932">
                  <c:v>42.380001</c:v>
                </c:pt>
                <c:pt idx="933">
                  <c:v>42.360000999999997</c:v>
                </c:pt>
                <c:pt idx="934">
                  <c:v>43.950001</c:v>
                </c:pt>
                <c:pt idx="935">
                  <c:v>44.369999</c:v>
                </c:pt>
                <c:pt idx="936">
                  <c:v>44.029998999999997</c:v>
                </c:pt>
                <c:pt idx="937">
                  <c:v>43.900002000000001</c:v>
                </c:pt>
                <c:pt idx="938">
                  <c:v>44.060001</c:v>
                </c:pt>
                <c:pt idx="939">
                  <c:v>44.52</c:v>
                </c:pt>
                <c:pt idx="940">
                  <c:v>44.139999000000003</c:v>
                </c:pt>
                <c:pt idx="941">
                  <c:v>43.830002</c:v>
                </c:pt>
                <c:pt idx="942">
                  <c:v>43.080002</c:v>
                </c:pt>
                <c:pt idx="943">
                  <c:v>43.380001</c:v>
                </c:pt>
                <c:pt idx="944">
                  <c:v>43.099997999999999</c:v>
                </c:pt>
                <c:pt idx="945">
                  <c:v>43.599997999999999</c:v>
                </c:pt>
                <c:pt idx="946">
                  <c:v>43.490001999999997</c:v>
                </c:pt>
                <c:pt idx="947">
                  <c:v>44.380001</c:v>
                </c:pt>
                <c:pt idx="948">
                  <c:v>44.279998999999997</c:v>
                </c:pt>
                <c:pt idx="949">
                  <c:v>43.080002</c:v>
                </c:pt>
                <c:pt idx="950">
                  <c:v>43.369999</c:v>
                </c:pt>
                <c:pt idx="951">
                  <c:v>43.490001999999997</c:v>
                </c:pt>
                <c:pt idx="952">
                  <c:v>42.5</c:v>
                </c:pt>
                <c:pt idx="953">
                  <c:v>41.419998</c:v>
                </c:pt>
                <c:pt idx="954">
                  <c:v>43.450001</c:v>
                </c:pt>
                <c:pt idx="955">
                  <c:v>43.84</c:v>
                </c:pt>
                <c:pt idx="956">
                  <c:v>44.490001999999997</c:v>
                </c:pt>
                <c:pt idx="957">
                  <c:v>44.470001000000003</c:v>
                </c:pt>
                <c:pt idx="958">
                  <c:v>42.880001</c:v>
                </c:pt>
                <c:pt idx="959">
                  <c:v>41.279998999999997</c:v>
                </c:pt>
                <c:pt idx="960">
                  <c:v>42.549999</c:v>
                </c:pt>
                <c:pt idx="961">
                  <c:v>39.360000999999997</c:v>
                </c:pt>
                <c:pt idx="962">
                  <c:v>40.729999999999997</c:v>
                </c:pt>
                <c:pt idx="963">
                  <c:v>38.790000999999997</c:v>
                </c:pt>
                <c:pt idx="964">
                  <c:v>38.25</c:v>
                </c:pt>
                <c:pt idx="965">
                  <c:v>37.5</c:v>
                </c:pt>
                <c:pt idx="966">
                  <c:v>37.720001000000003</c:v>
                </c:pt>
                <c:pt idx="967">
                  <c:v>39.979999999999997</c:v>
                </c:pt>
                <c:pt idx="968">
                  <c:v>39.270000000000003</c:v>
                </c:pt>
                <c:pt idx="969">
                  <c:v>36.580002</c:v>
                </c:pt>
                <c:pt idx="970">
                  <c:v>39.479999999999997</c:v>
                </c:pt>
                <c:pt idx="971">
                  <c:v>35.900002000000001</c:v>
                </c:pt>
                <c:pt idx="972">
                  <c:v>31.860001</c:v>
                </c:pt>
                <c:pt idx="973">
                  <c:v>28.51</c:v>
                </c:pt>
                <c:pt idx="974">
                  <c:v>28.75</c:v>
                </c:pt>
                <c:pt idx="975">
                  <c:v>28.299999</c:v>
                </c:pt>
                <c:pt idx="976">
                  <c:v>27.190000999999999</c:v>
                </c:pt>
                <c:pt idx="977">
                  <c:v>28.33</c:v>
                </c:pt>
                <c:pt idx="978">
                  <c:v>30.48</c:v>
                </c:pt>
                <c:pt idx="979">
                  <c:v>32.740001999999997</c:v>
                </c:pt>
                <c:pt idx="980">
                  <c:v>30.1</c:v>
                </c:pt>
                <c:pt idx="981">
                  <c:v>32.049999</c:v>
                </c:pt>
                <c:pt idx="982">
                  <c:v>32.369999</c:v>
                </c:pt>
                <c:pt idx="983">
                  <c:v>32.790000999999997</c:v>
                </c:pt>
                <c:pt idx="984">
                  <c:v>34.950001</c:v>
                </c:pt>
                <c:pt idx="985">
                  <c:v>34.330002</c:v>
                </c:pt>
                <c:pt idx="986">
                  <c:v>34.209999000000003</c:v>
                </c:pt>
                <c:pt idx="987">
                  <c:v>35.060001</c:v>
                </c:pt>
                <c:pt idx="988">
                  <c:v>34.5</c:v>
                </c:pt>
                <c:pt idx="989">
                  <c:v>34.770000000000003</c:v>
                </c:pt>
                <c:pt idx="990">
                  <c:v>35.200001</c:v>
                </c:pt>
                <c:pt idx="991">
                  <c:v>36.07</c:v>
                </c:pt>
                <c:pt idx="992">
                  <c:v>36.610000999999997</c:v>
                </c:pt>
                <c:pt idx="993">
                  <c:v>37.970001000000003</c:v>
                </c:pt>
                <c:pt idx="994">
                  <c:v>38.009998000000003</c:v>
                </c:pt>
                <c:pt idx="995">
                  <c:v>37.520000000000003</c:v>
                </c:pt>
                <c:pt idx="996">
                  <c:v>37.040000999999997</c:v>
                </c:pt>
                <c:pt idx="997">
                  <c:v>36.950001</c:v>
                </c:pt>
                <c:pt idx="998">
                  <c:v>37.040000999999997</c:v>
                </c:pt>
                <c:pt idx="999">
                  <c:v>37.659999999999997</c:v>
                </c:pt>
                <c:pt idx="1000">
                  <c:v>36.740001999999997</c:v>
                </c:pt>
                <c:pt idx="1001">
                  <c:v>37.110000999999997</c:v>
                </c:pt>
                <c:pt idx="1002">
                  <c:v>37.900002000000001</c:v>
                </c:pt>
                <c:pt idx="1003">
                  <c:v>38.700001</c:v>
                </c:pt>
                <c:pt idx="1004">
                  <c:v>38.939999</c:v>
                </c:pt>
                <c:pt idx="1005">
                  <c:v>39.580002</c:v>
                </c:pt>
                <c:pt idx="1006">
                  <c:v>38.509998000000003</c:v>
                </c:pt>
                <c:pt idx="1007">
                  <c:v>36.900002000000001</c:v>
                </c:pt>
                <c:pt idx="1008">
                  <c:v>38.82</c:v>
                </c:pt>
                <c:pt idx="1009">
                  <c:v>39.43</c:v>
                </c:pt>
                <c:pt idx="1010">
                  <c:v>39.380001</c:v>
                </c:pt>
                <c:pt idx="1011">
                  <c:v>40.07</c:v>
                </c:pt>
                <c:pt idx="1012">
                  <c:v>38.479999999999997</c:v>
                </c:pt>
                <c:pt idx="1013">
                  <c:v>37.880001</c:v>
                </c:pt>
                <c:pt idx="1014">
                  <c:v>34.029998999999997</c:v>
                </c:pt>
                <c:pt idx="1015">
                  <c:v>31.84</c:v>
                </c:pt>
                <c:pt idx="1016">
                  <c:v>30.110001</c:v>
                </c:pt>
                <c:pt idx="1017">
                  <c:v>30.870000999999998</c:v>
                </c:pt>
                <c:pt idx="1018">
                  <c:v>29.32</c:v>
                </c:pt>
                <c:pt idx="1019">
                  <c:v>31.99</c:v>
                </c:pt>
                <c:pt idx="1020">
                  <c:v>33.049999</c:v>
                </c:pt>
                <c:pt idx="1021">
                  <c:v>33.220001000000003</c:v>
                </c:pt>
                <c:pt idx="1022">
                  <c:v>34.909999999999997</c:v>
                </c:pt>
                <c:pt idx="1023">
                  <c:v>34.880001</c:v>
                </c:pt>
                <c:pt idx="1024">
                  <c:v>35.110000999999997</c:v>
                </c:pt>
                <c:pt idx="1025">
                  <c:v>34.740001999999997</c:v>
                </c:pt>
                <c:pt idx="1026">
                  <c:v>34.799999</c:v>
                </c:pt>
                <c:pt idx="1027">
                  <c:v>33.959999000000003</c:v>
                </c:pt>
                <c:pt idx="1028">
                  <c:v>31.139999</c:v>
                </c:pt>
                <c:pt idx="1029">
                  <c:v>31.690000999999999</c:v>
                </c:pt>
                <c:pt idx="1030">
                  <c:v>29.49</c:v>
                </c:pt>
                <c:pt idx="1031">
                  <c:v>28.77</c:v>
                </c:pt>
                <c:pt idx="1032">
                  <c:v>29.74</c:v>
                </c:pt>
                <c:pt idx="1033">
                  <c:v>31.610001</c:v>
                </c:pt>
                <c:pt idx="1034">
                  <c:v>30.41</c:v>
                </c:pt>
                <c:pt idx="1035">
                  <c:v>28.92</c:v>
                </c:pt>
                <c:pt idx="1036">
                  <c:v>28.110001</c:v>
                </c:pt>
                <c:pt idx="1037">
                  <c:v>27.57</c:v>
                </c:pt>
                <c:pt idx="1038">
                  <c:v>26.74</c:v>
                </c:pt>
                <c:pt idx="1039">
                  <c:v>27.25</c:v>
                </c:pt>
                <c:pt idx="1040">
                  <c:v>27.49</c:v>
                </c:pt>
                <c:pt idx="1041">
                  <c:v>28.76</c:v>
                </c:pt>
                <c:pt idx="1042">
                  <c:v>30.66</c:v>
                </c:pt>
                <c:pt idx="1043">
                  <c:v>29.82</c:v>
                </c:pt>
                <c:pt idx="1044">
                  <c:v>31.200001</c:v>
                </c:pt>
                <c:pt idx="1045">
                  <c:v>29.709999</c:v>
                </c:pt>
                <c:pt idx="1046">
                  <c:v>27.129999000000002</c:v>
                </c:pt>
                <c:pt idx="1047">
                  <c:v>27.82</c:v>
                </c:pt>
                <c:pt idx="1048">
                  <c:v>24.969999000000001</c:v>
                </c:pt>
                <c:pt idx="1049">
                  <c:v>26.450001</c:v>
                </c:pt>
                <c:pt idx="1050">
                  <c:v>27.68</c:v>
                </c:pt>
                <c:pt idx="1051">
                  <c:v>26.91</c:v>
                </c:pt>
                <c:pt idx="1052">
                  <c:v>27.83</c:v>
                </c:pt>
                <c:pt idx="1053">
                  <c:v>26.65</c:v>
                </c:pt>
                <c:pt idx="1054">
                  <c:v>26.530000999999999</c:v>
                </c:pt>
                <c:pt idx="1055">
                  <c:v>27.52</c:v>
                </c:pt>
                <c:pt idx="1056">
                  <c:v>27.370000999999998</c:v>
                </c:pt>
                <c:pt idx="1057">
                  <c:v>29.049999</c:v>
                </c:pt>
                <c:pt idx="1058">
                  <c:v>29.4</c:v>
                </c:pt>
                <c:pt idx="1059">
                  <c:v>29.309999000000001</c:v>
                </c:pt>
                <c:pt idx="1060">
                  <c:v>29.549999</c:v>
                </c:pt>
                <c:pt idx="1061">
                  <c:v>30.200001</c:v>
                </c:pt>
                <c:pt idx="1062">
                  <c:v>31.290001</c:v>
                </c:pt>
                <c:pt idx="1063">
                  <c:v>31.139999</c:v>
                </c:pt>
                <c:pt idx="1064">
                  <c:v>32.419998</c:v>
                </c:pt>
                <c:pt idx="1065">
                  <c:v>32.200001</c:v>
                </c:pt>
                <c:pt idx="1066">
                  <c:v>32.590000000000003</c:v>
                </c:pt>
                <c:pt idx="1067">
                  <c:v>32.75</c:v>
                </c:pt>
                <c:pt idx="1068">
                  <c:v>33.849997999999999</c:v>
                </c:pt>
                <c:pt idx="1069">
                  <c:v>33.090000000000003</c:v>
                </c:pt>
                <c:pt idx="1070">
                  <c:v>33.169998</c:v>
                </c:pt>
                <c:pt idx="1071">
                  <c:v>33.590000000000003</c:v>
                </c:pt>
                <c:pt idx="1072">
                  <c:v>32.090000000000003</c:v>
                </c:pt>
                <c:pt idx="1073">
                  <c:v>32.509998000000003</c:v>
                </c:pt>
                <c:pt idx="1074">
                  <c:v>31.5</c:v>
                </c:pt>
                <c:pt idx="1075">
                  <c:v>30.73</c:v>
                </c:pt>
                <c:pt idx="1076">
                  <c:v>32.529998999999997</c:v>
                </c:pt>
                <c:pt idx="1077">
                  <c:v>31.790001</c:v>
                </c:pt>
                <c:pt idx="1078">
                  <c:v>32.509998000000003</c:v>
                </c:pt>
                <c:pt idx="1079">
                  <c:v>32.689999</c:v>
                </c:pt>
                <c:pt idx="1080">
                  <c:v>34.119999</c:v>
                </c:pt>
                <c:pt idx="1081">
                  <c:v>34.090000000000003</c:v>
                </c:pt>
                <c:pt idx="1082">
                  <c:v>34.630001</c:v>
                </c:pt>
                <c:pt idx="1083">
                  <c:v>35.25</c:v>
                </c:pt>
                <c:pt idx="1084">
                  <c:v>35.380001</c:v>
                </c:pt>
                <c:pt idx="1085">
                  <c:v>33.779998999999997</c:v>
                </c:pt>
                <c:pt idx="1086">
                  <c:v>34.090000000000003</c:v>
                </c:pt>
                <c:pt idx="1087">
                  <c:v>34.470001000000003</c:v>
                </c:pt>
                <c:pt idx="1088">
                  <c:v>35.529998999999997</c:v>
                </c:pt>
                <c:pt idx="1089">
                  <c:v>34.639999000000003</c:v>
                </c:pt>
                <c:pt idx="1090">
                  <c:v>34.659999999999997</c:v>
                </c:pt>
                <c:pt idx="1091">
                  <c:v>35.349997999999999</c:v>
                </c:pt>
                <c:pt idx="1092">
                  <c:v>36.090000000000003</c:v>
                </c:pt>
                <c:pt idx="1093">
                  <c:v>36.220001000000003</c:v>
                </c:pt>
                <c:pt idx="1094">
                  <c:v>36.909999999999997</c:v>
                </c:pt>
                <c:pt idx="1095">
                  <c:v>38.189999</c:v>
                </c:pt>
                <c:pt idx="1096">
                  <c:v>39.889999000000003</c:v>
                </c:pt>
                <c:pt idx="1097">
                  <c:v>38.779998999999997</c:v>
                </c:pt>
                <c:pt idx="1098">
                  <c:v>39.099997999999999</c:v>
                </c:pt>
                <c:pt idx="1099">
                  <c:v>39.939999</c:v>
                </c:pt>
                <c:pt idx="1100">
                  <c:v>40.770000000000003</c:v>
                </c:pt>
                <c:pt idx="1101">
                  <c:v>39.369999</c:v>
                </c:pt>
                <c:pt idx="1102">
                  <c:v>40.720001000000003</c:v>
                </c:pt>
                <c:pt idx="1103">
                  <c:v>40.709999000000003</c:v>
                </c:pt>
                <c:pt idx="1104">
                  <c:v>41.16</c:v>
                </c:pt>
                <c:pt idx="1105">
                  <c:v>41.529998999999997</c:v>
                </c:pt>
                <c:pt idx="1106">
                  <c:v>41.919998</c:v>
                </c:pt>
                <c:pt idx="1107">
                  <c:v>40.75</c:v>
                </c:pt>
                <c:pt idx="1108">
                  <c:v>42.16</c:v>
                </c:pt>
                <c:pt idx="1109">
                  <c:v>41.02</c:v>
                </c:pt>
                <c:pt idx="1110">
                  <c:v>39.919998</c:v>
                </c:pt>
                <c:pt idx="1111">
                  <c:v>41.82</c:v>
                </c:pt>
                <c:pt idx="1112">
                  <c:v>41.689999</c:v>
                </c:pt>
                <c:pt idx="1113">
                  <c:v>40.340000000000003</c:v>
                </c:pt>
                <c:pt idx="1114">
                  <c:v>39.68</c:v>
                </c:pt>
                <c:pt idx="1115">
                  <c:v>39.900002000000001</c:v>
                </c:pt>
                <c:pt idx="1116">
                  <c:v>41.98</c:v>
                </c:pt>
                <c:pt idx="1117">
                  <c:v>40.959999000000003</c:v>
                </c:pt>
                <c:pt idx="1118">
                  <c:v>41.060001</c:v>
                </c:pt>
                <c:pt idx="1119">
                  <c:v>41.779998999999997</c:v>
                </c:pt>
                <c:pt idx="1120">
                  <c:v>42.650002000000001</c:v>
                </c:pt>
                <c:pt idx="1121">
                  <c:v>42.990001999999997</c:v>
                </c:pt>
                <c:pt idx="1122">
                  <c:v>44.400002000000001</c:v>
                </c:pt>
                <c:pt idx="1123">
                  <c:v>45.029998999999997</c:v>
                </c:pt>
                <c:pt idx="1124">
                  <c:v>44.950001</c:v>
                </c:pt>
                <c:pt idx="1125">
                  <c:v>46.18</c:v>
                </c:pt>
                <c:pt idx="1126">
                  <c:v>46.09</c:v>
                </c:pt>
                <c:pt idx="1127">
                  <c:v>44.310001</c:v>
                </c:pt>
                <c:pt idx="1128">
                  <c:v>45.990001999999997</c:v>
                </c:pt>
                <c:pt idx="1129">
                  <c:v>45.470001000000003</c:v>
                </c:pt>
                <c:pt idx="1130">
                  <c:v>45.189999</c:v>
                </c:pt>
                <c:pt idx="1131">
                  <c:v>45.610000999999997</c:v>
                </c:pt>
                <c:pt idx="1132">
                  <c:v>44.869999</c:v>
                </c:pt>
                <c:pt idx="1133">
                  <c:v>45.650002000000001</c:v>
                </c:pt>
                <c:pt idx="1134">
                  <c:v>44.099997999999999</c:v>
                </c:pt>
                <c:pt idx="1135">
                  <c:v>44.849997999999999</c:v>
                </c:pt>
                <c:pt idx="1136">
                  <c:v>43.98</c:v>
                </c:pt>
                <c:pt idx="1137">
                  <c:v>44.41</c:v>
                </c:pt>
                <c:pt idx="1138">
                  <c:v>46.34</c:v>
                </c:pt>
                <c:pt idx="1139">
                  <c:v>47.34</c:v>
                </c:pt>
                <c:pt idx="1140">
                  <c:v>46.700001</c:v>
                </c:pt>
                <c:pt idx="1141">
                  <c:v>44.720001000000003</c:v>
                </c:pt>
                <c:pt idx="1142">
                  <c:v>45.490001999999997</c:v>
                </c:pt>
                <c:pt idx="1143">
                  <c:v>45.66</c:v>
                </c:pt>
                <c:pt idx="1144">
                  <c:v>46.970001000000003</c:v>
                </c:pt>
                <c:pt idx="1145">
                  <c:v>46.529998999999997</c:v>
                </c:pt>
                <c:pt idx="1146">
                  <c:v>48.459999000000003</c:v>
                </c:pt>
                <c:pt idx="1147">
                  <c:v>49.68</c:v>
                </c:pt>
                <c:pt idx="1148">
                  <c:v>48.779998999999997</c:v>
                </c:pt>
                <c:pt idx="1149">
                  <c:v>48.310001</c:v>
                </c:pt>
                <c:pt idx="1150">
                  <c:v>48.599997999999999</c:v>
                </c:pt>
                <c:pt idx="1151">
                  <c:v>40.470001000000003</c:v>
                </c:pt>
                <c:pt idx="1152">
                  <c:v>40.610000999999997</c:v>
                </c:pt>
                <c:pt idx="1153">
                  <c:v>43.299999</c:v>
                </c:pt>
                <c:pt idx="1154">
                  <c:v>40.590000000000003</c:v>
                </c:pt>
                <c:pt idx="1155">
                  <c:v>39.590000000000003</c:v>
                </c:pt>
                <c:pt idx="1156">
                  <c:v>41.66</c:v>
                </c:pt>
                <c:pt idx="1157">
                  <c:v>37.479999999999997</c:v>
                </c:pt>
                <c:pt idx="1158">
                  <c:v>37.150002000000001</c:v>
                </c:pt>
                <c:pt idx="1159">
                  <c:v>39.909999999999997</c:v>
                </c:pt>
                <c:pt idx="1160">
                  <c:v>43.77</c:v>
                </c:pt>
                <c:pt idx="1161">
                  <c:v>44.060001</c:v>
                </c:pt>
                <c:pt idx="1162">
                  <c:v>44.240001999999997</c:v>
                </c:pt>
                <c:pt idx="1163">
                  <c:v>47.240001999999997</c:v>
                </c:pt>
                <c:pt idx="1164">
                  <c:v>47.560001</c:v>
                </c:pt>
                <c:pt idx="1165">
                  <c:v>47.689999</c:v>
                </c:pt>
                <c:pt idx="1166">
                  <c:v>48.110000999999997</c:v>
                </c:pt>
                <c:pt idx="1167">
                  <c:v>48.34</c:v>
                </c:pt>
                <c:pt idx="1168">
                  <c:v>47.59</c:v>
                </c:pt>
                <c:pt idx="1169">
                  <c:v>46.200001</c:v>
                </c:pt>
                <c:pt idx="1170">
                  <c:v>43.75</c:v>
                </c:pt>
                <c:pt idx="1171">
                  <c:v>46.950001</c:v>
                </c:pt>
                <c:pt idx="1172">
                  <c:v>47.650002000000001</c:v>
                </c:pt>
                <c:pt idx="1173">
                  <c:v>47.970001000000003</c:v>
                </c:pt>
                <c:pt idx="1174">
                  <c:v>48.040000999999997</c:v>
                </c:pt>
                <c:pt idx="1175">
                  <c:v>48.759998000000003</c:v>
                </c:pt>
                <c:pt idx="1176">
                  <c:v>48.540000999999997</c:v>
                </c:pt>
                <c:pt idx="1177">
                  <c:v>48.880001</c:v>
                </c:pt>
                <c:pt idx="1178">
                  <c:v>47.16</c:v>
                </c:pt>
                <c:pt idx="1179">
                  <c:v>47.610000999999997</c:v>
                </c:pt>
                <c:pt idx="1180">
                  <c:v>49.439999</c:v>
                </c:pt>
                <c:pt idx="1181">
                  <c:v>47.209999000000003</c:v>
                </c:pt>
                <c:pt idx="1182">
                  <c:v>47.169998</c:v>
                </c:pt>
                <c:pt idx="1183">
                  <c:v>47.790000999999997</c:v>
                </c:pt>
                <c:pt idx="1184">
                  <c:v>47.84</c:v>
                </c:pt>
                <c:pt idx="1185">
                  <c:v>48.450001</c:v>
                </c:pt>
                <c:pt idx="1186">
                  <c:v>47.880001</c:v>
                </c:pt>
                <c:pt idx="1187">
                  <c:v>46.939999</c:v>
                </c:pt>
                <c:pt idx="1188">
                  <c:v>43.09</c:v>
                </c:pt>
                <c:pt idx="1189">
                  <c:v>36.040000999999997</c:v>
                </c:pt>
                <c:pt idx="1190">
                  <c:v>29.58</c:v>
                </c:pt>
                <c:pt idx="1191">
                  <c:v>26.1</c:v>
                </c:pt>
                <c:pt idx="1192">
                  <c:v>28.66</c:v>
                </c:pt>
                <c:pt idx="1193">
                  <c:v>27.99</c:v>
                </c:pt>
                <c:pt idx="1194">
                  <c:v>26.629999000000002</c:v>
                </c:pt>
                <c:pt idx="1195">
                  <c:v>25.639999</c:v>
                </c:pt>
                <c:pt idx="1196">
                  <c:v>22.01</c:v>
                </c:pt>
                <c:pt idx="1197">
                  <c:v>24.440000999999999</c:v>
                </c:pt>
                <c:pt idx="1198">
                  <c:v>24.530000999999999</c:v>
                </c:pt>
                <c:pt idx="1199">
                  <c:v>22.75</c:v>
                </c:pt>
                <c:pt idx="1200">
                  <c:v>24.66</c:v>
                </c:pt>
                <c:pt idx="1201">
                  <c:v>24.09</c:v>
                </c:pt>
                <c:pt idx="1202">
                  <c:v>24.68</c:v>
                </c:pt>
                <c:pt idx="1203">
                  <c:v>25.27</c:v>
                </c:pt>
                <c:pt idx="1204">
                  <c:v>25.25</c:v>
                </c:pt>
                <c:pt idx="1205">
                  <c:v>27.75</c:v>
                </c:pt>
                <c:pt idx="1206">
                  <c:v>29.379999000000002</c:v>
                </c:pt>
                <c:pt idx="1207">
                  <c:v>29.440000999999999</c:v>
                </c:pt>
                <c:pt idx="1208">
                  <c:v>25.889999</c:v>
                </c:pt>
                <c:pt idx="1209">
                  <c:v>27.719999000000001</c:v>
                </c:pt>
                <c:pt idx="1210">
                  <c:v>25.940000999999999</c:v>
                </c:pt>
                <c:pt idx="1211">
                  <c:v>26.41</c:v>
                </c:pt>
                <c:pt idx="1212">
                  <c:v>25.719999000000001</c:v>
                </c:pt>
                <c:pt idx="1213">
                  <c:v>25.040001</c:v>
                </c:pt>
                <c:pt idx="1214">
                  <c:v>23.309999000000001</c:v>
                </c:pt>
                <c:pt idx="1215">
                  <c:v>23.24</c:v>
                </c:pt>
                <c:pt idx="1216">
                  <c:v>24.35</c:v>
                </c:pt>
                <c:pt idx="1217">
                  <c:v>24.639999</c:v>
                </c:pt>
                <c:pt idx="1218">
                  <c:v>25.940000999999999</c:v>
                </c:pt>
                <c:pt idx="1219">
                  <c:v>27.389999</c:v>
                </c:pt>
                <c:pt idx="1220">
                  <c:v>27.059999000000001</c:v>
                </c:pt>
                <c:pt idx="1221">
                  <c:v>27.67</c:v>
                </c:pt>
                <c:pt idx="1222">
                  <c:v>29.040001</c:v>
                </c:pt>
                <c:pt idx="1223">
                  <c:v>29.01</c:v>
                </c:pt>
                <c:pt idx="1224">
                  <c:v>30.85</c:v>
                </c:pt>
                <c:pt idx="1225">
                  <c:v>29.08</c:v>
                </c:pt>
                <c:pt idx="1226">
                  <c:v>28.450001</c:v>
                </c:pt>
                <c:pt idx="1227">
                  <c:v>30.51</c:v>
                </c:pt>
                <c:pt idx="1228">
                  <c:v>30.73</c:v>
                </c:pt>
                <c:pt idx="1229">
                  <c:v>32.909999999999997</c:v>
                </c:pt>
                <c:pt idx="1230">
                  <c:v>31.709999</c:v>
                </c:pt>
                <c:pt idx="1231">
                  <c:v>29.51</c:v>
                </c:pt>
                <c:pt idx="1232">
                  <c:v>31.93</c:v>
                </c:pt>
                <c:pt idx="1233">
                  <c:v>31.530000999999999</c:v>
                </c:pt>
                <c:pt idx="1234">
                  <c:v>30.51</c:v>
                </c:pt>
                <c:pt idx="1235">
                  <c:v>31.1</c:v>
                </c:pt>
                <c:pt idx="1236">
                  <c:v>31.98</c:v>
                </c:pt>
                <c:pt idx="1237">
                  <c:v>31.57</c:v>
                </c:pt>
                <c:pt idx="1238">
                  <c:v>31.09</c:v>
                </c:pt>
                <c:pt idx="1239">
                  <c:v>32.700001</c:v>
                </c:pt>
                <c:pt idx="1240">
                  <c:v>32.020000000000003</c:v>
                </c:pt>
                <c:pt idx="1241">
                  <c:v>31.02</c:v>
                </c:pt>
                <c:pt idx="1242">
                  <c:v>31.620000999999998</c:v>
                </c:pt>
                <c:pt idx="1243">
                  <c:v>32.279998999999997</c:v>
                </c:pt>
                <c:pt idx="1244">
                  <c:v>30.540001</c:v>
                </c:pt>
                <c:pt idx="1245">
                  <c:v>31.32</c:v>
                </c:pt>
                <c:pt idx="1246">
                  <c:v>30.65</c:v>
                </c:pt>
                <c:pt idx="1247">
                  <c:v>27.940000999999999</c:v>
                </c:pt>
                <c:pt idx="1248">
                  <c:v>26.049999</c:v>
                </c:pt>
                <c:pt idx="1249">
                  <c:v>28.709999</c:v>
                </c:pt>
                <c:pt idx="1250">
                  <c:v>27.08</c:v>
                </c:pt>
                <c:pt idx="1251">
                  <c:v>28.99</c:v>
                </c:pt>
                <c:pt idx="1252">
                  <c:v>28.030000999999999</c:v>
                </c:pt>
                <c:pt idx="1253">
                  <c:v>28.940000999999999</c:v>
                </c:pt>
                <c:pt idx="1254">
                  <c:v>29.73</c:v>
                </c:pt>
                <c:pt idx="1255">
                  <c:v>29.52</c:v>
                </c:pt>
                <c:pt idx="1256">
                  <c:v>29.959999</c:v>
                </c:pt>
                <c:pt idx="1257">
                  <c:v>29.629999000000002</c:v>
                </c:pt>
                <c:pt idx="1258">
                  <c:v>29.85</c:v>
                </c:pt>
                <c:pt idx="1259">
                  <c:v>31.15</c:v>
                </c:pt>
                <c:pt idx="1260">
                  <c:v>29.889999</c:v>
                </c:pt>
                <c:pt idx="1261">
                  <c:v>27.67</c:v>
                </c:pt>
                <c:pt idx="1262">
                  <c:v>30.34</c:v>
                </c:pt>
                <c:pt idx="1263">
                  <c:v>29.57</c:v>
                </c:pt>
                <c:pt idx="1264">
                  <c:v>28.65</c:v>
                </c:pt>
                <c:pt idx="1265">
                  <c:v>27.469999000000001</c:v>
                </c:pt>
                <c:pt idx="1266">
                  <c:v>27.120000999999998</c:v>
                </c:pt>
                <c:pt idx="1267">
                  <c:v>23.110001</c:v>
                </c:pt>
                <c:pt idx="1268">
                  <c:v>24.52</c:v>
                </c:pt>
                <c:pt idx="1269">
                  <c:v>25.57</c:v>
                </c:pt>
                <c:pt idx="1270">
                  <c:v>27.280000999999999</c:v>
                </c:pt>
                <c:pt idx="1271">
                  <c:v>26.209999</c:v>
                </c:pt>
                <c:pt idx="1272">
                  <c:v>24.1</c:v>
                </c:pt>
                <c:pt idx="1273">
                  <c:v>25.17</c:v>
                </c:pt>
                <c:pt idx="1274">
                  <c:v>26.389999</c:v>
                </c:pt>
                <c:pt idx="1275">
                  <c:v>26.99</c:v>
                </c:pt>
                <c:pt idx="1276">
                  <c:v>26.530000999999999</c:v>
                </c:pt>
                <c:pt idx="1277">
                  <c:v>26.799999</c:v>
                </c:pt>
                <c:pt idx="1278">
                  <c:v>27.23</c:v>
                </c:pt>
                <c:pt idx="1279">
                  <c:v>26.41</c:v>
                </c:pt>
                <c:pt idx="1280">
                  <c:v>25.799999</c:v>
                </c:pt>
                <c:pt idx="1281">
                  <c:v>24.15</c:v>
                </c:pt>
                <c:pt idx="1282">
                  <c:v>24.950001</c:v>
                </c:pt>
                <c:pt idx="1283">
                  <c:v>24.209999</c:v>
                </c:pt>
                <c:pt idx="1284">
                  <c:v>21.639999</c:v>
                </c:pt>
                <c:pt idx="1285">
                  <c:v>20.450001</c:v>
                </c:pt>
                <c:pt idx="1286">
                  <c:v>21</c:v>
                </c:pt>
                <c:pt idx="1287">
                  <c:v>21.98</c:v>
                </c:pt>
                <c:pt idx="1288">
                  <c:v>19.790001</c:v>
                </c:pt>
                <c:pt idx="1289">
                  <c:v>20.5</c:v>
                </c:pt>
                <c:pt idx="1290">
                  <c:v>18.440000999999999</c:v>
                </c:pt>
                <c:pt idx="1291">
                  <c:v>18.420000000000002</c:v>
                </c:pt>
                <c:pt idx="1292">
                  <c:v>17.959999</c:v>
                </c:pt>
                <c:pt idx="1293">
                  <c:v>18.02</c:v>
                </c:pt>
                <c:pt idx="1294">
                  <c:v>19.540001</c:v>
                </c:pt>
                <c:pt idx="1295">
                  <c:v>18.549999</c:v>
                </c:pt>
                <c:pt idx="1296">
                  <c:v>19.399999999999999</c:v>
                </c:pt>
                <c:pt idx="1297">
                  <c:v>18.629999000000002</c:v>
                </c:pt>
                <c:pt idx="1298">
                  <c:v>19.25</c:v>
                </c:pt>
                <c:pt idx="1299">
                  <c:v>20.02</c:v>
                </c:pt>
                <c:pt idx="1300">
                  <c:v>20.23</c:v>
                </c:pt>
                <c:pt idx="1301">
                  <c:v>18.879999000000002</c:v>
                </c:pt>
                <c:pt idx="1302">
                  <c:v>19.09</c:v>
                </c:pt>
                <c:pt idx="1303">
                  <c:v>18.91</c:v>
                </c:pt>
                <c:pt idx="1304">
                  <c:v>18.16</c:v>
                </c:pt>
                <c:pt idx="1305">
                  <c:v>17.299999</c:v>
                </c:pt>
                <c:pt idx="1306">
                  <c:v>17.149999999999999</c:v>
                </c:pt>
                <c:pt idx="1307">
                  <c:v>17.010000000000002</c:v>
                </c:pt>
                <c:pt idx="1308">
                  <c:v>15.98</c:v>
                </c:pt>
                <c:pt idx="1309">
                  <c:v>16.68</c:v>
                </c:pt>
                <c:pt idx="1310">
                  <c:v>17.459999</c:v>
                </c:pt>
                <c:pt idx="1311">
                  <c:v>18.110001</c:v>
                </c:pt>
                <c:pt idx="1312">
                  <c:v>18.190000999999999</c:v>
                </c:pt>
                <c:pt idx="1313">
                  <c:v>18.649999999999999</c:v>
                </c:pt>
                <c:pt idx="1314">
                  <c:v>19.690000999999999</c:v>
                </c:pt>
                <c:pt idx="1315">
                  <c:v>18.700001</c:v>
                </c:pt>
                <c:pt idx="1316">
                  <c:v>18.77</c:v>
                </c:pt>
                <c:pt idx="1317">
                  <c:v>19.440000999999999</c:v>
                </c:pt>
                <c:pt idx="1318">
                  <c:v>19.209999</c:v>
                </c:pt>
                <c:pt idx="1319">
                  <c:v>18.84</c:v>
                </c:pt>
                <c:pt idx="1320">
                  <c:v>20.549999</c:v>
                </c:pt>
                <c:pt idx="1321">
                  <c:v>20.85</c:v>
                </c:pt>
                <c:pt idx="1322">
                  <c:v>21.52</c:v>
                </c:pt>
                <c:pt idx="1323">
                  <c:v>21.26</c:v>
                </c:pt>
                <c:pt idx="1324">
                  <c:v>21.18</c:v>
                </c:pt>
                <c:pt idx="1325">
                  <c:v>20.350000000000001</c:v>
                </c:pt>
                <c:pt idx="1326">
                  <c:v>20.620000999999998</c:v>
                </c:pt>
                <c:pt idx="1327">
                  <c:v>20.98</c:v>
                </c:pt>
                <c:pt idx="1328">
                  <c:v>22.09</c:v>
                </c:pt>
                <c:pt idx="1329">
                  <c:v>22.43</c:v>
                </c:pt>
                <c:pt idx="1330">
                  <c:v>22.09</c:v>
                </c:pt>
                <c:pt idx="1331">
                  <c:v>22.9</c:v>
                </c:pt>
                <c:pt idx="1332">
                  <c:v>23.639999</c:v>
                </c:pt>
                <c:pt idx="1333">
                  <c:v>23.709999</c:v>
                </c:pt>
                <c:pt idx="1334">
                  <c:v>24.440000999999999</c:v>
                </c:pt>
                <c:pt idx="1335">
                  <c:v>24.75</c:v>
                </c:pt>
                <c:pt idx="1336">
                  <c:v>23.59</c:v>
                </c:pt>
                <c:pt idx="1337">
                  <c:v>23.690000999999999</c:v>
                </c:pt>
                <c:pt idx="1338">
                  <c:v>24.059999000000001</c:v>
                </c:pt>
                <c:pt idx="1339">
                  <c:v>25.42</c:v>
                </c:pt>
                <c:pt idx="1340">
                  <c:v>26.08</c:v>
                </c:pt>
                <c:pt idx="1341">
                  <c:v>25.879999000000002</c:v>
                </c:pt>
                <c:pt idx="1342">
                  <c:v>26.610001</c:v>
                </c:pt>
                <c:pt idx="1343">
                  <c:v>25.91</c:v>
                </c:pt>
                <c:pt idx="1344">
                  <c:v>24.42</c:v>
                </c:pt>
                <c:pt idx="1345">
                  <c:v>26.059999000000001</c:v>
                </c:pt>
                <c:pt idx="1346">
                  <c:v>23.629999000000002</c:v>
                </c:pt>
                <c:pt idx="1347">
                  <c:v>24.219999000000001</c:v>
                </c:pt>
                <c:pt idx="1348">
                  <c:v>23.85</c:v>
                </c:pt>
                <c:pt idx="1349">
                  <c:v>24.66</c:v>
                </c:pt>
                <c:pt idx="1350">
                  <c:v>25.9</c:v>
                </c:pt>
                <c:pt idx="1351">
                  <c:v>25.959999</c:v>
                </c:pt>
                <c:pt idx="1352">
                  <c:v>26.299999</c:v>
                </c:pt>
                <c:pt idx="1353">
                  <c:v>27.99</c:v>
                </c:pt>
                <c:pt idx="1354">
                  <c:v>27.719999000000001</c:v>
                </c:pt>
                <c:pt idx="1355">
                  <c:v>27.57</c:v>
                </c:pt>
                <c:pt idx="1356">
                  <c:v>27.07</c:v>
                </c:pt>
                <c:pt idx="1357">
                  <c:v>27.74</c:v>
                </c:pt>
                <c:pt idx="1358">
                  <c:v>27.34</c:v>
                </c:pt>
                <c:pt idx="1359">
                  <c:v>28.02</c:v>
                </c:pt>
                <c:pt idx="1360">
                  <c:v>28.809999000000001</c:v>
                </c:pt>
                <c:pt idx="1361">
                  <c:v>27.08</c:v>
                </c:pt>
                <c:pt idx="1362">
                  <c:v>26.18</c:v>
                </c:pt>
                <c:pt idx="1363">
                  <c:v>27.879999000000002</c:v>
                </c:pt>
                <c:pt idx="1364">
                  <c:v>26.540001</c:v>
                </c:pt>
                <c:pt idx="1365">
                  <c:v>26.200001</c:v>
                </c:pt>
                <c:pt idx="1366">
                  <c:v>26.25</c:v>
                </c:pt>
                <c:pt idx="1367">
                  <c:v>27.43</c:v>
                </c:pt>
                <c:pt idx="1368">
                  <c:v>28.059999000000001</c:v>
                </c:pt>
                <c:pt idx="1369">
                  <c:v>29.459999</c:v>
                </c:pt>
                <c:pt idx="1370">
                  <c:v>28.4</c:v>
                </c:pt>
                <c:pt idx="1371">
                  <c:v>28.68</c:v>
                </c:pt>
                <c:pt idx="1372">
                  <c:v>27.66</c:v>
                </c:pt>
                <c:pt idx="1373">
                  <c:v>28.93</c:v>
                </c:pt>
                <c:pt idx="1374">
                  <c:v>27.67</c:v>
                </c:pt>
                <c:pt idx="1375">
                  <c:v>27.74</c:v>
                </c:pt>
                <c:pt idx="1376">
                  <c:v>27.66</c:v>
                </c:pt>
                <c:pt idx="1377">
                  <c:v>28.629999000000002</c:v>
                </c:pt>
                <c:pt idx="1378">
                  <c:v>28.780000999999999</c:v>
                </c:pt>
                <c:pt idx="1379">
                  <c:v>29.98</c:v>
                </c:pt>
                <c:pt idx="1380">
                  <c:v>30.5</c:v>
                </c:pt>
                <c:pt idx="1381">
                  <c:v>30.84</c:v>
                </c:pt>
                <c:pt idx="1382">
                  <c:v>31.690000999999999</c:v>
                </c:pt>
                <c:pt idx="1383">
                  <c:v>31.75</c:v>
                </c:pt>
                <c:pt idx="1384">
                  <c:v>31.950001</c:v>
                </c:pt>
                <c:pt idx="1385">
                  <c:v>32.82</c:v>
                </c:pt>
                <c:pt idx="1386">
                  <c:v>33</c:v>
                </c:pt>
                <c:pt idx="1387">
                  <c:v>33.419998</c:v>
                </c:pt>
                <c:pt idx="1388">
                  <c:v>33.43</c:v>
                </c:pt>
                <c:pt idx="1389">
                  <c:v>33.159999999999997</c:v>
                </c:pt>
                <c:pt idx="1390">
                  <c:v>32.560001</c:v>
                </c:pt>
                <c:pt idx="1391">
                  <c:v>29.59</c:v>
                </c:pt>
                <c:pt idx="1392">
                  <c:v>25.15</c:v>
                </c:pt>
                <c:pt idx="1393">
                  <c:v>25.690000999999999</c:v>
                </c:pt>
                <c:pt idx="1394">
                  <c:v>25.950001</c:v>
                </c:pt>
                <c:pt idx="1395">
                  <c:v>26.67</c:v>
                </c:pt>
                <c:pt idx="1396">
                  <c:v>26.629999000000002</c:v>
                </c:pt>
                <c:pt idx="1397">
                  <c:v>28.49</c:v>
                </c:pt>
                <c:pt idx="1398">
                  <c:v>28.35</c:v>
                </c:pt>
                <c:pt idx="1399">
                  <c:v>27.34</c:v>
                </c:pt>
                <c:pt idx="1400">
                  <c:v>30.049999</c:v>
                </c:pt>
                <c:pt idx="1401">
                  <c:v>22</c:v>
                </c:pt>
                <c:pt idx="1402">
                  <c:v>21.459999</c:v>
                </c:pt>
                <c:pt idx="1403">
                  <c:v>23.219999000000001</c:v>
                </c:pt>
                <c:pt idx="1404">
                  <c:v>24.33</c:v>
                </c:pt>
                <c:pt idx="1405">
                  <c:v>24.99</c:v>
                </c:pt>
                <c:pt idx="1406">
                  <c:v>25.940000999999999</c:v>
                </c:pt>
                <c:pt idx="1407">
                  <c:v>25.5</c:v>
                </c:pt>
                <c:pt idx="1408">
                  <c:v>26.110001</c:v>
                </c:pt>
                <c:pt idx="1409">
                  <c:v>26.52</c:v>
                </c:pt>
                <c:pt idx="1410">
                  <c:v>28.299999</c:v>
                </c:pt>
                <c:pt idx="1411">
                  <c:v>28.209999</c:v>
                </c:pt>
                <c:pt idx="1412">
                  <c:v>28.889999</c:v>
                </c:pt>
                <c:pt idx="1413">
                  <c:v>29.379999000000002</c:v>
                </c:pt>
                <c:pt idx="1414">
                  <c:v>29.389999</c:v>
                </c:pt>
                <c:pt idx="1415">
                  <c:v>29.469999000000001</c:v>
                </c:pt>
                <c:pt idx="1416">
                  <c:v>30.08</c:v>
                </c:pt>
                <c:pt idx="1417">
                  <c:v>30.030000999999999</c:v>
                </c:pt>
                <c:pt idx="1418">
                  <c:v>30.91</c:v>
                </c:pt>
                <c:pt idx="1419">
                  <c:v>30.01</c:v>
                </c:pt>
                <c:pt idx="1420">
                  <c:v>30.74</c:v>
                </c:pt>
                <c:pt idx="1421">
                  <c:v>30.9</c:v>
                </c:pt>
                <c:pt idx="1422">
                  <c:v>31.190000999999999</c:v>
                </c:pt>
                <c:pt idx="1423">
                  <c:v>31.9</c:v>
                </c:pt>
                <c:pt idx="1424">
                  <c:v>32.479999999999997</c:v>
                </c:pt>
                <c:pt idx="1425">
                  <c:v>33.689999</c:v>
                </c:pt>
                <c:pt idx="1426">
                  <c:v>34.240001999999997</c:v>
                </c:pt>
                <c:pt idx="1427">
                  <c:v>32.909999999999997</c:v>
                </c:pt>
                <c:pt idx="1428">
                  <c:v>33.650002000000001</c:v>
                </c:pt>
                <c:pt idx="1429">
                  <c:v>34.580002</c:v>
                </c:pt>
                <c:pt idx="1430">
                  <c:v>35.779998999999997</c:v>
                </c:pt>
                <c:pt idx="1431">
                  <c:v>36.639999000000003</c:v>
                </c:pt>
                <c:pt idx="1432">
                  <c:v>37.220001000000003</c:v>
                </c:pt>
                <c:pt idx="1433">
                  <c:v>36.340000000000003</c:v>
                </c:pt>
                <c:pt idx="1434">
                  <c:v>36.520000000000003</c:v>
                </c:pt>
                <c:pt idx="1435">
                  <c:v>36.849997999999999</c:v>
                </c:pt>
                <c:pt idx="1436">
                  <c:v>37.450001</c:v>
                </c:pt>
                <c:pt idx="1437">
                  <c:v>36.169998</c:v>
                </c:pt>
                <c:pt idx="1438">
                  <c:v>37.169998</c:v>
                </c:pt>
                <c:pt idx="1439">
                  <c:v>37.549999</c:v>
                </c:pt>
                <c:pt idx="1440">
                  <c:v>37.549999</c:v>
                </c:pt>
                <c:pt idx="1441">
                  <c:v>37.439999</c:v>
                </c:pt>
                <c:pt idx="1442">
                  <c:v>37.580002</c:v>
                </c:pt>
                <c:pt idx="1443">
                  <c:v>36.770000000000003</c:v>
                </c:pt>
                <c:pt idx="1444">
                  <c:v>36.619999</c:v>
                </c:pt>
                <c:pt idx="1445">
                  <c:v>36.560001</c:v>
                </c:pt>
                <c:pt idx="1446">
                  <c:v>37.299999</c:v>
                </c:pt>
                <c:pt idx="1447">
                  <c:v>37.580002</c:v>
                </c:pt>
                <c:pt idx="1448">
                  <c:v>37.439999</c:v>
                </c:pt>
                <c:pt idx="1449">
                  <c:v>37.590000000000003</c:v>
                </c:pt>
                <c:pt idx="1450">
                  <c:v>38.590000000000003</c:v>
                </c:pt>
                <c:pt idx="1451">
                  <c:v>39.990001999999997</c:v>
                </c:pt>
                <c:pt idx="1452">
                  <c:v>40.470001000000003</c:v>
                </c:pt>
                <c:pt idx="1453">
                  <c:v>40.380001</c:v>
                </c:pt>
                <c:pt idx="1454">
                  <c:v>33.93</c:v>
                </c:pt>
                <c:pt idx="1455">
                  <c:v>36.209999000000003</c:v>
                </c:pt>
                <c:pt idx="1456">
                  <c:v>31.57</c:v>
                </c:pt>
                <c:pt idx="1457">
                  <c:v>31.780000999999999</c:v>
                </c:pt>
                <c:pt idx="1458">
                  <c:v>32.82</c:v>
                </c:pt>
                <c:pt idx="1459">
                  <c:v>33.400002000000001</c:v>
                </c:pt>
                <c:pt idx="1460">
                  <c:v>34.259998000000003</c:v>
                </c:pt>
                <c:pt idx="1461">
                  <c:v>34.439999</c:v>
                </c:pt>
                <c:pt idx="1462">
                  <c:v>37.009998000000003</c:v>
                </c:pt>
                <c:pt idx="1463">
                  <c:v>38.470001000000003</c:v>
                </c:pt>
                <c:pt idx="1464">
                  <c:v>38.119999</c:v>
                </c:pt>
                <c:pt idx="1465">
                  <c:v>35.970001000000003</c:v>
                </c:pt>
                <c:pt idx="1466">
                  <c:v>37.860000999999997</c:v>
                </c:pt>
                <c:pt idx="1467">
                  <c:v>38.380001</c:v>
                </c:pt>
                <c:pt idx="1468">
                  <c:v>36.029998999999997</c:v>
                </c:pt>
                <c:pt idx="1469">
                  <c:v>37.459999000000003</c:v>
                </c:pt>
                <c:pt idx="1470">
                  <c:v>37.82</c:v>
                </c:pt>
                <c:pt idx="1471">
                  <c:v>37.799999</c:v>
                </c:pt>
                <c:pt idx="1472">
                  <c:v>38.189999</c:v>
                </c:pt>
                <c:pt idx="1473">
                  <c:v>38.5</c:v>
                </c:pt>
                <c:pt idx="1474">
                  <c:v>38.389999000000003</c:v>
                </c:pt>
                <c:pt idx="1475">
                  <c:v>39.189999</c:v>
                </c:pt>
                <c:pt idx="1476">
                  <c:v>37.049999</c:v>
                </c:pt>
                <c:pt idx="1477">
                  <c:v>36.970001000000003</c:v>
                </c:pt>
                <c:pt idx="1478">
                  <c:v>35.900002000000001</c:v>
                </c:pt>
                <c:pt idx="1479">
                  <c:v>36.240001999999997</c:v>
                </c:pt>
                <c:pt idx="1480">
                  <c:v>36.389999000000003</c:v>
                </c:pt>
                <c:pt idx="1481">
                  <c:v>37.979999999999997</c:v>
                </c:pt>
                <c:pt idx="1482">
                  <c:v>38.810001</c:v>
                </c:pt>
                <c:pt idx="1483">
                  <c:v>39.290000999999997</c:v>
                </c:pt>
                <c:pt idx="1484">
                  <c:v>40.080002</c:v>
                </c:pt>
                <c:pt idx="1485">
                  <c:v>41.52</c:v>
                </c:pt>
                <c:pt idx="1486">
                  <c:v>41.099997999999999</c:v>
                </c:pt>
                <c:pt idx="1487">
                  <c:v>40.009998000000003</c:v>
                </c:pt>
                <c:pt idx="1488">
                  <c:v>39.349997999999999</c:v>
                </c:pt>
                <c:pt idx="1489">
                  <c:v>37.650002000000001</c:v>
                </c:pt>
                <c:pt idx="1490">
                  <c:v>36.93</c:v>
                </c:pt>
                <c:pt idx="1491">
                  <c:v>35.880001</c:v>
                </c:pt>
                <c:pt idx="1492">
                  <c:v>35</c:v>
                </c:pt>
                <c:pt idx="1493">
                  <c:v>33.060001</c:v>
                </c:pt>
                <c:pt idx="1494">
                  <c:v>33</c:v>
                </c:pt>
                <c:pt idx="1495">
                  <c:v>37.150002000000001</c:v>
                </c:pt>
                <c:pt idx="1496">
                  <c:v>38.139999000000003</c:v>
                </c:pt>
                <c:pt idx="1497">
                  <c:v>39.090000000000003</c:v>
                </c:pt>
                <c:pt idx="1498">
                  <c:v>38.119999</c:v>
                </c:pt>
                <c:pt idx="1499">
                  <c:v>38.849997999999999</c:v>
                </c:pt>
                <c:pt idx="1500">
                  <c:v>39.090000000000003</c:v>
                </c:pt>
                <c:pt idx="1501">
                  <c:v>40.770000000000003</c:v>
                </c:pt>
                <c:pt idx="1502">
                  <c:v>40.450001</c:v>
                </c:pt>
                <c:pt idx="1503">
                  <c:v>41.700001</c:v>
                </c:pt>
                <c:pt idx="1504">
                  <c:v>41.84</c:v>
                </c:pt>
                <c:pt idx="1505">
                  <c:v>43.740001999999997</c:v>
                </c:pt>
                <c:pt idx="1506">
                  <c:v>43.439999</c:v>
                </c:pt>
                <c:pt idx="1507">
                  <c:v>43.400002000000001</c:v>
                </c:pt>
                <c:pt idx="1508">
                  <c:v>43.650002000000001</c:v>
                </c:pt>
                <c:pt idx="1509">
                  <c:v>43.310001</c:v>
                </c:pt>
                <c:pt idx="1510">
                  <c:v>43.650002000000001</c:v>
                </c:pt>
                <c:pt idx="1511">
                  <c:v>43.52</c:v>
                </c:pt>
                <c:pt idx="1512">
                  <c:v>41.900002000000001</c:v>
                </c:pt>
                <c:pt idx="1513">
                  <c:v>41.849997999999999</c:v>
                </c:pt>
                <c:pt idx="1514">
                  <c:v>44.73</c:v>
                </c:pt>
                <c:pt idx="1515">
                  <c:v>46.060001</c:v>
                </c:pt>
                <c:pt idx="1516">
                  <c:v>45.950001</c:v>
                </c:pt>
                <c:pt idx="1517">
                  <c:v>45.700001</c:v>
                </c:pt>
                <c:pt idx="1518">
                  <c:v>46.380001</c:v>
                </c:pt>
                <c:pt idx="1519">
                  <c:v>45.880001</c:v>
                </c:pt>
                <c:pt idx="1520">
                  <c:v>45.439999</c:v>
                </c:pt>
                <c:pt idx="1521">
                  <c:v>45.66</c:v>
                </c:pt>
                <c:pt idx="1522">
                  <c:v>46.279998999999997</c:v>
                </c:pt>
                <c:pt idx="1523">
                  <c:v>46.970001000000003</c:v>
                </c:pt>
                <c:pt idx="1524">
                  <c:v>48.549999</c:v>
                </c:pt>
                <c:pt idx="1525">
                  <c:v>49.529998999999997</c:v>
                </c:pt>
                <c:pt idx="1526">
                  <c:v>50.34</c:v>
                </c:pt>
                <c:pt idx="1527">
                  <c:v>49.439999</c:v>
                </c:pt>
                <c:pt idx="1528">
                  <c:v>49.59</c:v>
                </c:pt>
                <c:pt idx="1529">
                  <c:v>50.43</c:v>
                </c:pt>
                <c:pt idx="1530">
                  <c:v>48.509998000000003</c:v>
                </c:pt>
                <c:pt idx="1531">
                  <c:v>47.77</c:v>
                </c:pt>
                <c:pt idx="1532">
                  <c:v>46.75</c:v>
                </c:pt>
                <c:pt idx="1533">
                  <c:v>50.290000999999997</c:v>
                </c:pt>
                <c:pt idx="1534">
                  <c:v>52.860000999999997</c:v>
                </c:pt>
                <c:pt idx="1535">
                  <c:v>52.990001999999997</c:v>
                </c:pt>
                <c:pt idx="1536">
                  <c:v>53.669998</c:v>
                </c:pt>
                <c:pt idx="1537">
                  <c:v>53.75</c:v>
                </c:pt>
                <c:pt idx="1538">
                  <c:v>54.169998</c:v>
                </c:pt>
                <c:pt idx="1539">
                  <c:v>55.34</c:v>
                </c:pt>
                <c:pt idx="1540">
                  <c:v>55.369999</c:v>
                </c:pt>
                <c:pt idx="1541">
                  <c:v>55.279998999999997</c:v>
                </c:pt>
                <c:pt idx="1542">
                  <c:v>55.41</c:v>
                </c:pt>
                <c:pt idx="1543">
                  <c:v>55.549999</c:v>
                </c:pt>
                <c:pt idx="1544">
                  <c:v>55.099997999999999</c:v>
                </c:pt>
                <c:pt idx="1545">
                  <c:v>57.25</c:v>
                </c:pt>
                <c:pt idx="1546">
                  <c:v>57.720001000000003</c:v>
                </c:pt>
                <c:pt idx="1547">
                  <c:v>60.450001</c:v>
                </c:pt>
                <c:pt idx="1548">
                  <c:v>61.919998</c:v>
                </c:pt>
                <c:pt idx="1549">
                  <c:v>61.52</c:v>
                </c:pt>
                <c:pt idx="1550">
                  <c:v>62.330002</c:v>
                </c:pt>
                <c:pt idx="1551">
                  <c:v>60.389999000000003</c:v>
                </c:pt>
                <c:pt idx="1552">
                  <c:v>60.75</c:v>
                </c:pt>
                <c:pt idx="1553">
                  <c:v>61.93</c:v>
                </c:pt>
                <c:pt idx="1554">
                  <c:v>61.259998000000003</c:v>
                </c:pt>
                <c:pt idx="1555">
                  <c:v>62.689999</c:v>
                </c:pt>
                <c:pt idx="1556">
                  <c:v>62.549999</c:v>
                </c:pt>
                <c:pt idx="1557">
                  <c:v>62.099997999999999</c:v>
                </c:pt>
                <c:pt idx="1558">
                  <c:v>62.349997999999999</c:v>
                </c:pt>
                <c:pt idx="1559">
                  <c:v>63.759998000000003</c:v>
                </c:pt>
                <c:pt idx="1560">
                  <c:v>64.639999000000003</c:v>
                </c:pt>
                <c:pt idx="1561">
                  <c:v>66.699996999999996</c:v>
                </c:pt>
                <c:pt idx="1562">
                  <c:v>69.809997999999993</c:v>
                </c:pt>
                <c:pt idx="1563">
                  <c:v>67.160004000000001</c:v>
                </c:pt>
                <c:pt idx="1564">
                  <c:v>66.650002000000001</c:v>
                </c:pt>
                <c:pt idx="1565">
                  <c:v>66.540001000000004</c:v>
                </c:pt>
                <c:pt idx="1566">
                  <c:v>65.860000999999997</c:v>
                </c:pt>
                <c:pt idx="1567">
                  <c:v>65.720000999999996</c:v>
                </c:pt>
                <c:pt idx="1568">
                  <c:v>63.889999000000003</c:v>
                </c:pt>
                <c:pt idx="1569">
                  <c:v>64.519997000000004</c:v>
                </c:pt>
                <c:pt idx="1570">
                  <c:v>65.019997000000004</c:v>
                </c:pt>
                <c:pt idx="1571">
                  <c:v>63.299999</c:v>
                </c:pt>
                <c:pt idx="1572">
                  <c:v>64.660004000000001</c:v>
                </c:pt>
                <c:pt idx="1573">
                  <c:v>64.690002000000007</c:v>
                </c:pt>
                <c:pt idx="1574">
                  <c:v>66.419998000000007</c:v>
                </c:pt>
                <c:pt idx="1575">
                  <c:v>67.699996999999996</c:v>
                </c:pt>
                <c:pt idx="1576">
                  <c:v>67.709998999999996</c:v>
                </c:pt>
                <c:pt idx="1577">
                  <c:v>67.209998999999996</c:v>
                </c:pt>
                <c:pt idx="1578">
                  <c:v>67.550003000000004</c:v>
                </c:pt>
                <c:pt idx="1579">
                  <c:v>68.419998000000007</c:v>
                </c:pt>
                <c:pt idx="1580">
                  <c:v>69.989998</c:v>
                </c:pt>
                <c:pt idx="1581">
                  <c:v>68.559997999999993</c:v>
                </c:pt>
                <c:pt idx="1582">
                  <c:v>71.25</c:v>
                </c:pt>
                <c:pt idx="1583">
                  <c:v>72.650002000000001</c:v>
                </c:pt>
                <c:pt idx="1584">
                  <c:v>73.580001999999993</c:v>
                </c:pt>
                <c:pt idx="1585">
                  <c:v>73.400002000000001</c:v>
                </c:pt>
                <c:pt idx="1586">
                  <c:v>70.650002000000001</c:v>
                </c:pt>
                <c:pt idx="1587">
                  <c:v>70.269997000000004</c:v>
                </c:pt>
                <c:pt idx="1588">
                  <c:v>67.760002</c:v>
                </c:pt>
                <c:pt idx="1589">
                  <c:v>69.160004000000001</c:v>
                </c:pt>
                <c:pt idx="1590">
                  <c:v>70.589995999999999</c:v>
                </c:pt>
                <c:pt idx="1591">
                  <c:v>74.400002000000001</c:v>
                </c:pt>
                <c:pt idx="1592">
                  <c:v>74.760002</c:v>
                </c:pt>
                <c:pt idx="1593">
                  <c:v>74.489998</c:v>
                </c:pt>
                <c:pt idx="1594">
                  <c:v>73.029999000000004</c:v>
                </c:pt>
                <c:pt idx="1595">
                  <c:v>72.620002999999997</c:v>
                </c:pt>
                <c:pt idx="1596">
                  <c:v>73.540001000000004</c:v>
                </c:pt>
                <c:pt idx="1597">
                  <c:v>71.089995999999999</c:v>
                </c:pt>
                <c:pt idx="1598">
                  <c:v>72.300003000000004</c:v>
                </c:pt>
                <c:pt idx="1599">
                  <c:v>69.669998000000007</c:v>
                </c:pt>
                <c:pt idx="1600">
                  <c:v>67.260002</c:v>
                </c:pt>
                <c:pt idx="1601">
                  <c:v>64.050003000000004</c:v>
                </c:pt>
                <c:pt idx="1602">
                  <c:v>64.019997000000004</c:v>
                </c:pt>
                <c:pt idx="1603">
                  <c:v>62.759998000000003</c:v>
                </c:pt>
                <c:pt idx="1604">
                  <c:v>65.839995999999999</c:v>
                </c:pt>
                <c:pt idx="1605">
                  <c:v>66.290001000000004</c:v>
                </c:pt>
                <c:pt idx="1606">
                  <c:v>64.699996999999996</c:v>
                </c:pt>
                <c:pt idx="1607">
                  <c:v>66.389999000000003</c:v>
                </c:pt>
                <c:pt idx="1608">
                  <c:v>66.260002</c:v>
                </c:pt>
                <c:pt idx="1609">
                  <c:v>73.260002</c:v>
                </c:pt>
                <c:pt idx="1610">
                  <c:v>75.029999000000004</c:v>
                </c:pt>
                <c:pt idx="1611">
                  <c:v>74.360000999999997</c:v>
                </c:pt>
                <c:pt idx="1612">
                  <c:v>75.089995999999999</c:v>
                </c:pt>
                <c:pt idx="1613">
                  <c:v>75.089995999999999</c:v>
                </c:pt>
                <c:pt idx="1614">
                  <c:v>78.040001000000004</c:v>
                </c:pt>
                <c:pt idx="1615">
                  <c:v>77.709998999999996</c:v>
                </c:pt>
                <c:pt idx="1616">
                  <c:v>76.190002000000007</c:v>
                </c:pt>
                <c:pt idx="1617">
                  <c:v>78.110000999999997</c:v>
                </c:pt>
                <c:pt idx="1618">
                  <c:v>77.629997000000003</c:v>
                </c:pt>
                <c:pt idx="1619">
                  <c:v>79.489998</c:v>
                </c:pt>
                <c:pt idx="1620">
                  <c:v>79.860000999999997</c:v>
                </c:pt>
                <c:pt idx="1621">
                  <c:v>79.599997999999999</c:v>
                </c:pt>
                <c:pt idx="1622">
                  <c:v>79.819999999999993</c:v>
                </c:pt>
                <c:pt idx="1623">
                  <c:v>79.849997999999999</c:v>
                </c:pt>
                <c:pt idx="1624">
                  <c:v>81.510002</c:v>
                </c:pt>
                <c:pt idx="1625">
                  <c:v>82.400002000000001</c:v>
                </c:pt>
                <c:pt idx="1626">
                  <c:v>67.709998999999996</c:v>
                </c:pt>
                <c:pt idx="1627">
                  <c:v>69.239998</c:v>
                </c:pt>
                <c:pt idx="1628">
                  <c:v>73.669998000000007</c:v>
                </c:pt>
                <c:pt idx="1629">
                  <c:v>76.900002000000001</c:v>
                </c:pt>
                <c:pt idx="1630">
                  <c:v>77</c:v>
                </c:pt>
                <c:pt idx="1631">
                  <c:v>78.949996999999996</c:v>
                </c:pt>
                <c:pt idx="1632">
                  <c:v>78.160004000000001</c:v>
                </c:pt>
                <c:pt idx="1633">
                  <c:v>79.540001000000004</c:v>
                </c:pt>
                <c:pt idx="1634">
                  <c:v>80</c:v>
                </c:pt>
                <c:pt idx="1635">
                  <c:v>79.309997999999993</c:v>
                </c:pt>
                <c:pt idx="1636">
                  <c:v>81.330001999999993</c:v>
                </c:pt>
                <c:pt idx="1637">
                  <c:v>81.050003000000004</c:v>
                </c:pt>
                <c:pt idx="1638">
                  <c:v>80.699996999999996</c:v>
                </c:pt>
                <c:pt idx="1639">
                  <c:v>78.940002000000007</c:v>
                </c:pt>
                <c:pt idx="1640">
                  <c:v>79.739998</c:v>
                </c:pt>
                <c:pt idx="1641">
                  <c:v>81.519997000000004</c:v>
                </c:pt>
                <c:pt idx="1642">
                  <c:v>80.360000999999997</c:v>
                </c:pt>
                <c:pt idx="1643">
                  <c:v>79.440002000000007</c:v>
                </c:pt>
                <c:pt idx="1644">
                  <c:v>82.25</c:v>
                </c:pt>
                <c:pt idx="1645">
                  <c:v>82.610000999999997</c:v>
                </c:pt>
                <c:pt idx="1646">
                  <c:v>81.629997000000003</c:v>
                </c:pt>
                <c:pt idx="1647">
                  <c:v>82.43</c:v>
                </c:pt>
                <c:pt idx="1648">
                  <c:v>84.889999000000003</c:v>
                </c:pt>
                <c:pt idx="1649">
                  <c:v>82.709998999999996</c:v>
                </c:pt>
                <c:pt idx="1650">
                  <c:v>83.459998999999996</c:v>
                </c:pt>
                <c:pt idx="1651">
                  <c:v>84.309997999999993</c:v>
                </c:pt>
                <c:pt idx="1652">
                  <c:v>85.199996999999996</c:v>
                </c:pt>
                <c:pt idx="1653">
                  <c:v>87.029999000000004</c:v>
                </c:pt>
                <c:pt idx="1654">
                  <c:v>84.089995999999999</c:v>
                </c:pt>
                <c:pt idx="1655">
                  <c:v>86.470000999999996</c:v>
                </c:pt>
                <c:pt idx="1656">
                  <c:v>82.169998000000007</c:v>
                </c:pt>
                <c:pt idx="1657">
                  <c:v>83.459998999999996</c:v>
                </c:pt>
                <c:pt idx="1658">
                  <c:v>82.300003000000004</c:v>
                </c:pt>
                <c:pt idx="1659">
                  <c:v>82.400002000000001</c:v>
                </c:pt>
                <c:pt idx="1660">
                  <c:v>78.290001000000004</c:v>
                </c:pt>
                <c:pt idx="1661">
                  <c:v>80.910004000000001</c:v>
                </c:pt>
                <c:pt idx="1662">
                  <c:v>82.900002000000001</c:v>
                </c:pt>
                <c:pt idx="1663">
                  <c:v>83.330001999999993</c:v>
                </c:pt>
                <c:pt idx="1664">
                  <c:v>85.620002999999997</c:v>
                </c:pt>
                <c:pt idx="1665">
                  <c:v>86.559997999999993</c:v>
                </c:pt>
                <c:pt idx="1666">
                  <c:v>88.190002000000007</c:v>
                </c:pt>
                <c:pt idx="1667">
                  <c:v>90.519997000000004</c:v>
                </c:pt>
                <c:pt idx="1668">
                  <c:v>91.540001000000004</c:v>
                </c:pt>
                <c:pt idx="1669">
                  <c:v>92.620002999999997</c:v>
                </c:pt>
                <c:pt idx="1670">
                  <c:v>93.470000999999996</c:v>
                </c:pt>
                <c:pt idx="1671">
                  <c:v>94.25</c:v>
                </c:pt>
                <c:pt idx="1672">
                  <c:v>95.940002000000007</c:v>
                </c:pt>
                <c:pt idx="1673">
                  <c:v>95.540001000000004</c:v>
                </c:pt>
                <c:pt idx="1674">
                  <c:v>95.379997000000003</c:v>
                </c:pt>
                <c:pt idx="1675">
                  <c:v>94.739998</c:v>
                </c:pt>
                <c:pt idx="1676">
                  <c:v>93.620002999999997</c:v>
                </c:pt>
                <c:pt idx="1677">
                  <c:v>94.370002999999997</c:v>
                </c:pt>
                <c:pt idx="1678">
                  <c:v>95.589995999999999</c:v>
                </c:pt>
                <c:pt idx="1679">
                  <c:v>95.089995999999999</c:v>
                </c:pt>
                <c:pt idx="1680">
                  <c:v>93.82</c:v>
                </c:pt>
                <c:pt idx="1681">
                  <c:v>94.290001000000004</c:v>
                </c:pt>
                <c:pt idx="1682">
                  <c:v>95.349997999999999</c:v>
                </c:pt>
                <c:pt idx="1683">
                  <c:v>92.75</c:v>
                </c:pt>
              </c:numCache>
            </c:numRef>
          </c:val>
        </c:ser>
        <c:marker val="1"/>
        <c:axId val="146183296"/>
        <c:axId val="146185216"/>
      </c:lineChart>
      <c:lineChart>
        <c:grouping val="standard"/>
        <c:ser>
          <c:idx val="1"/>
          <c:order val="1"/>
          <c:tx>
            <c:strRef>
              <c:f>longrun!$D$1</c:f>
              <c:strCache>
                <c:ptCount val="1"/>
                <c:pt idx="0">
                  <c:v>ratio</c:v>
                </c:pt>
              </c:strCache>
            </c:strRef>
          </c:tx>
          <c:marker>
            <c:symbol val="none"/>
          </c:marker>
          <c:cat>
            <c:numRef>
              <c:f>longrun!$A$2:$A$1685</c:f>
              <c:numCache>
                <c:formatCode>dd/mm/yyyy</c:formatCode>
                <c:ptCount val="1684"/>
                <c:pt idx="0">
                  <c:v>40512</c:v>
                </c:pt>
                <c:pt idx="1">
                  <c:v>40513</c:v>
                </c:pt>
                <c:pt idx="2">
                  <c:v>40514</c:v>
                </c:pt>
                <c:pt idx="3">
                  <c:v>40515</c:v>
                </c:pt>
                <c:pt idx="4">
                  <c:v>40518</c:v>
                </c:pt>
                <c:pt idx="5">
                  <c:v>40519</c:v>
                </c:pt>
                <c:pt idx="6">
                  <c:v>40520</c:v>
                </c:pt>
                <c:pt idx="7">
                  <c:v>40521</c:v>
                </c:pt>
                <c:pt idx="8">
                  <c:v>40522</c:v>
                </c:pt>
                <c:pt idx="9">
                  <c:v>40525</c:v>
                </c:pt>
                <c:pt idx="10">
                  <c:v>40526</c:v>
                </c:pt>
                <c:pt idx="11">
                  <c:v>40527</c:v>
                </c:pt>
                <c:pt idx="12">
                  <c:v>40528</c:v>
                </c:pt>
                <c:pt idx="13">
                  <c:v>40529</c:v>
                </c:pt>
                <c:pt idx="14">
                  <c:v>40532</c:v>
                </c:pt>
                <c:pt idx="15">
                  <c:v>40533</c:v>
                </c:pt>
                <c:pt idx="16">
                  <c:v>40534</c:v>
                </c:pt>
                <c:pt idx="17">
                  <c:v>40535</c:v>
                </c:pt>
                <c:pt idx="18">
                  <c:v>40539</c:v>
                </c:pt>
                <c:pt idx="19">
                  <c:v>40540</c:v>
                </c:pt>
                <c:pt idx="20">
                  <c:v>40541</c:v>
                </c:pt>
                <c:pt idx="21">
                  <c:v>40542</c:v>
                </c:pt>
                <c:pt idx="22">
                  <c:v>40543</c:v>
                </c:pt>
                <c:pt idx="23">
                  <c:v>40546</c:v>
                </c:pt>
                <c:pt idx="24">
                  <c:v>40547</c:v>
                </c:pt>
                <c:pt idx="25">
                  <c:v>40548</c:v>
                </c:pt>
                <c:pt idx="26">
                  <c:v>40549</c:v>
                </c:pt>
                <c:pt idx="27">
                  <c:v>40550</c:v>
                </c:pt>
                <c:pt idx="28">
                  <c:v>40553</c:v>
                </c:pt>
                <c:pt idx="29">
                  <c:v>40554</c:v>
                </c:pt>
                <c:pt idx="30">
                  <c:v>40555</c:v>
                </c:pt>
                <c:pt idx="31">
                  <c:v>40556</c:v>
                </c:pt>
                <c:pt idx="32">
                  <c:v>40557</c:v>
                </c:pt>
                <c:pt idx="33">
                  <c:v>40561</c:v>
                </c:pt>
                <c:pt idx="34">
                  <c:v>40562</c:v>
                </c:pt>
                <c:pt idx="35">
                  <c:v>40563</c:v>
                </c:pt>
                <c:pt idx="36">
                  <c:v>40564</c:v>
                </c:pt>
                <c:pt idx="37">
                  <c:v>40567</c:v>
                </c:pt>
                <c:pt idx="38">
                  <c:v>40568</c:v>
                </c:pt>
                <c:pt idx="39">
                  <c:v>40569</c:v>
                </c:pt>
                <c:pt idx="40">
                  <c:v>40570</c:v>
                </c:pt>
                <c:pt idx="41">
                  <c:v>40571</c:v>
                </c:pt>
                <c:pt idx="42">
                  <c:v>40574</c:v>
                </c:pt>
                <c:pt idx="43">
                  <c:v>40575</c:v>
                </c:pt>
                <c:pt idx="44">
                  <c:v>40576</c:v>
                </c:pt>
                <c:pt idx="45">
                  <c:v>40577</c:v>
                </c:pt>
                <c:pt idx="46">
                  <c:v>40578</c:v>
                </c:pt>
                <c:pt idx="47">
                  <c:v>40581</c:v>
                </c:pt>
                <c:pt idx="48">
                  <c:v>40582</c:v>
                </c:pt>
                <c:pt idx="49">
                  <c:v>40583</c:v>
                </c:pt>
                <c:pt idx="50">
                  <c:v>40584</c:v>
                </c:pt>
                <c:pt idx="51">
                  <c:v>40585</c:v>
                </c:pt>
                <c:pt idx="52">
                  <c:v>40588</c:v>
                </c:pt>
                <c:pt idx="53">
                  <c:v>40589</c:v>
                </c:pt>
                <c:pt idx="54">
                  <c:v>40590</c:v>
                </c:pt>
                <c:pt idx="55">
                  <c:v>40591</c:v>
                </c:pt>
                <c:pt idx="56">
                  <c:v>40592</c:v>
                </c:pt>
                <c:pt idx="57">
                  <c:v>40596</c:v>
                </c:pt>
                <c:pt idx="58">
                  <c:v>40597</c:v>
                </c:pt>
                <c:pt idx="59">
                  <c:v>40598</c:v>
                </c:pt>
                <c:pt idx="60">
                  <c:v>40599</c:v>
                </c:pt>
                <c:pt idx="61">
                  <c:v>40602</c:v>
                </c:pt>
                <c:pt idx="62">
                  <c:v>40603</c:v>
                </c:pt>
                <c:pt idx="63">
                  <c:v>40604</c:v>
                </c:pt>
                <c:pt idx="64">
                  <c:v>40605</c:v>
                </c:pt>
                <c:pt idx="65">
                  <c:v>40606</c:v>
                </c:pt>
                <c:pt idx="66">
                  <c:v>40609</c:v>
                </c:pt>
                <c:pt idx="67">
                  <c:v>40610</c:v>
                </c:pt>
                <c:pt idx="68">
                  <c:v>40611</c:v>
                </c:pt>
                <c:pt idx="69">
                  <c:v>40612</c:v>
                </c:pt>
                <c:pt idx="70">
                  <c:v>40613</c:v>
                </c:pt>
                <c:pt idx="71">
                  <c:v>40616</c:v>
                </c:pt>
                <c:pt idx="72">
                  <c:v>40617</c:v>
                </c:pt>
                <c:pt idx="73">
                  <c:v>40618</c:v>
                </c:pt>
                <c:pt idx="74">
                  <c:v>40619</c:v>
                </c:pt>
                <c:pt idx="75">
                  <c:v>40620</c:v>
                </c:pt>
                <c:pt idx="76">
                  <c:v>40623</c:v>
                </c:pt>
                <c:pt idx="77">
                  <c:v>40624</c:v>
                </c:pt>
                <c:pt idx="78">
                  <c:v>40625</c:v>
                </c:pt>
                <c:pt idx="79">
                  <c:v>40626</c:v>
                </c:pt>
                <c:pt idx="80">
                  <c:v>40627</c:v>
                </c:pt>
                <c:pt idx="81">
                  <c:v>40630</c:v>
                </c:pt>
                <c:pt idx="82">
                  <c:v>40631</c:v>
                </c:pt>
                <c:pt idx="83">
                  <c:v>40632</c:v>
                </c:pt>
                <c:pt idx="84">
                  <c:v>40633</c:v>
                </c:pt>
                <c:pt idx="85">
                  <c:v>40634</c:v>
                </c:pt>
                <c:pt idx="86">
                  <c:v>40637</c:v>
                </c:pt>
                <c:pt idx="87">
                  <c:v>40638</c:v>
                </c:pt>
                <c:pt idx="88">
                  <c:v>40639</c:v>
                </c:pt>
                <c:pt idx="89">
                  <c:v>40640</c:v>
                </c:pt>
                <c:pt idx="90">
                  <c:v>40641</c:v>
                </c:pt>
                <c:pt idx="91">
                  <c:v>40644</c:v>
                </c:pt>
                <c:pt idx="92">
                  <c:v>40645</c:v>
                </c:pt>
                <c:pt idx="93">
                  <c:v>40646</c:v>
                </c:pt>
                <c:pt idx="94">
                  <c:v>40647</c:v>
                </c:pt>
                <c:pt idx="95">
                  <c:v>40648</c:v>
                </c:pt>
                <c:pt idx="96">
                  <c:v>40651</c:v>
                </c:pt>
                <c:pt idx="97">
                  <c:v>40652</c:v>
                </c:pt>
                <c:pt idx="98">
                  <c:v>40653</c:v>
                </c:pt>
                <c:pt idx="99">
                  <c:v>40654</c:v>
                </c:pt>
                <c:pt idx="100">
                  <c:v>40658</c:v>
                </c:pt>
                <c:pt idx="101">
                  <c:v>40659</c:v>
                </c:pt>
                <c:pt idx="102">
                  <c:v>40660</c:v>
                </c:pt>
                <c:pt idx="103">
                  <c:v>40661</c:v>
                </c:pt>
                <c:pt idx="104">
                  <c:v>40662</c:v>
                </c:pt>
                <c:pt idx="105">
                  <c:v>40665</c:v>
                </c:pt>
                <c:pt idx="106">
                  <c:v>40666</c:v>
                </c:pt>
                <c:pt idx="107">
                  <c:v>40667</c:v>
                </c:pt>
                <c:pt idx="108">
                  <c:v>40668</c:v>
                </c:pt>
                <c:pt idx="109">
                  <c:v>40669</c:v>
                </c:pt>
                <c:pt idx="110">
                  <c:v>40672</c:v>
                </c:pt>
                <c:pt idx="111">
                  <c:v>40673</c:v>
                </c:pt>
                <c:pt idx="112">
                  <c:v>40674</c:v>
                </c:pt>
                <c:pt idx="113">
                  <c:v>40675</c:v>
                </c:pt>
                <c:pt idx="114">
                  <c:v>40676</c:v>
                </c:pt>
                <c:pt idx="115">
                  <c:v>40679</c:v>
                </c:pt>
                <c:pt idx="116">
                  <c:v>40680</c:v>
                </c:pt>
                <c:pt idx="117">
                  <c:v>40681</c:v>
                </c:pt>
                <c:pt idx="118">
                  <c:v>40682</c:v>
                </c:pt>
                <c:pt idx="119">
                  <c:v>40683</c:v>
                </c:pt>
                <c:pt idx="120">
                  <c:v>40686</c:v>
                </c:pt>
                <c:pt idx="121">
                  <c:v>40687</c:v>
                </c:pt>
                <c:pt idx="122">
                  <c:v>40688</c:v>
                </c:pt>
                <c:pt idx="123">
                  <c:v>40689</c:v>
                </c:pt>
                <c:pt idx="124">
                  <c:v>40690</c:v>
                </c:pt>
                <c:pt idx="125">
                  <c:v>40694</c:v>
                </c:pt>
                <c:pt idx="126">
                  <c:v>40695</c:v>
                </c:pt>
                <c:pt idx="127">
                  <c:v>40696</c:v>
                </c:pt>
                <c:pt idx="128">
                  <c:v>40697</c:v>
                </c:pt>
                <c:pt idx="129">
                  <c:v>40700</c:v>
                </c:pt>
                <c:pt idx="130">
                  <c:v>40701</c:v>
                </c:pt>
                <c:pt idx="131">
                  <c:v>40702</c:v>
                </c:pt>
                <c:pt idx="132">
                  <c:v>40703</c:v>
                </c:pt>
                <c:pt idx="133">
                  <c:v>40704</c:v>
                </c:pt>
                <c:pt idx="134">
                  <c:v>40707</c:v>
                </c:pt>
                <c:pt idx="135">
                  <c:v>40708</c:v>
                </c:pt>
                <c:pt idx="136">
                  <c:v>40709</c:v>
                </c:pt>
                <c:pt idx="137">
                  <c:v>40710</c:v>
                </c:pt>
                <c:pt idx="138">
                  <c:v>40711</c:v>
                </c:pt>
                <c:pt idx="139">
                  <c:v>40714</c:v>
                </c:pt>
                <c:pt idx="140">
                  <c:v>40715</c:v>
                </c:pt>
                <c:pt idx="141">
                  <c:v>40716</c:v>
                </c:pt>
                <c:pt idx="142">
                  <c:v>40717</c:v>
                </c:pt>
                <c:pt idx="143">
                  <c:v>40718</c:v>
                </c:pt>
                <c:pt idx="144">
                  <c:v>40721</c:v>
                </c:pt>
                <c:pt idx="145">
                  <c:v>40722</c:v>
                </c:pt>
                <c:pt idx="146">
                  <c:v>40723</c:v>
                </c:pt>
                <c:pt idx="147">
                  <c:v>40724</c:v>
                </c:pt>
                <c:pt idx="148">
                  <c:v>40725</c:v>
                </c:pt>
                <c:pt idx="149">
                  <c:v>40729</c:v>
                </c:pt>
                <c:pt idx="150">
                  <c:v>40730</c:v>
                </c:pt>
                <c:pt idx="151">
                  <c:v>40731</c:v>
                </c:pt>
                <c:pt idx="152">
                  <c:v>40732</c:v>
                </c:pt>
                <c:pt idx="153">
                  <c:v>40735</c:v>
                </c:pt>
                <c:pt idx="154">
                  <c:v>40736</c:v>
                </c:pt>
                <c:pt idx="155">
                  <c:v>40737</c:v>
                </c:pt>
                <c:pt idx="156">
                  <c:v>40738</c:v>
                </c:pt>
                <c:pt idx="157">
                  <c:v>40739</c:v>
                </c:pt>
                <c:pt idx="158">
                  <c:v>40742</c:v>
                </c:pt>
                <c:pt idx="159">
                  <c:v>40743</c:v>
                </c:pt>
                <c:pt idx="160">
                  <c:v>40744</c:v>
                </c:pt>
                <c:pt idx="161">
                  <c:v>40745</c:v>
                </c:pt>
                <c:pt idx="162">
                  <c:v>40746</c:v>
                </c:pt>
                <c:pt idx="163">
                  <c:v>40749</c:v>
                </c:pt>
                <c:pt idx="164">
                  <c:v>40750</c:v>
                </c:pt>
                <c:pt idx="165">
                  <c:v>40751</c:v>
                </c:pt>
                <c:pt idx="166">
                  <c:v>40752</c:v>
                </c:pt>
                <c:pt idx="167">
                  <c:v>40753</c:v>
                </c:pt>
                <c:pt idx="168">
                  <c:v>40756</c:v>
                </c:pt>
                <c:pt idx="169">
                  <c:v>40757</c:v>
                </c:pt>
                <c:pt idx="170">
                  <c:v>40758</c:v>
                </c:pt>
                <c:pt idx="171">
                  <c:v>40759</c:v>
                </c:pt>
                <c:pt idx="172">
                  <c:v>40760</c:v>
                </c:pt>
                <c:pt idx="173">
                  <c:v>40763</c:v>
                </c:pt>
                <c:pt idx="174">
                  <c:v>40764</c:v>
                </c:pt>
                <c:pt idx="175">
                  <c:v>40765</c:v>
                </c:pt>
                <c:pt idx="176">
                  <c:v>40766</c:v>
                </c:pt>
                <c:pt idx="177">
                  <c:v>40767</c:v>
                </c:pt>
                <c:pt idx="178">
                  <c:v>40770</c:v>
                </c:pt>
                <c:pt idx="179">
                  <c:v>40771</c:v>
                </c:pt>
                <c:pt idx="180">
                  <c:v>40772</c:v>
                </c:pt>
                <c:pt idx="181">
                  <c:v>40773</c:v>
                </c:pt>
                <c:pt idx="182">
                  <c:v>40774</c:v>
                </c:pt>
                <c:pt idx="183">
                  <c:v>40777</c:v>
                </c:pt>
                <c:pt idx="184">
                  <c:v>40778</c:v>
                </c:pt>
                <c:pt idx="185">
                  <c:v>40779</c:v>
                </c:pt>
                <c:pt idx="186">
                  <c:v>40780</c:v>
                </c:pt>
                <c:pt idx="187">
                  <c:v>40781</c:v>
                </c:pt>
                <c:pt idx="188">
                  <c:v>40784</c:v>
                </c:pt>
                <c:pt idx="189">
                  <c:v>40785</c:v>
                </c:pt>
                <c:pt idx="190">
                  <c:v>40786</c:v>
                </c:pt>
                <c:pt idx="191">
                  <c:v>40787</c:v>
                </c:pt>
                <c:pt idx="192">
                  <c:v>40788</c:v>
                </c:pt>
                <c:pt idx="193">
                  <c:v>40792</c:v>
                </c:pt>
                <c:pt idx="194">
                  <c:v>40793</c:v>
                </c:pt>
                <c:pt idx="195">
                  <c:v>40794</c:v>
                </c:pt>
                <c:pt idx="196">
                  <c:v>40795</c:v>
                </c:pt>
                <c:pt idx="197">
                  <c:v>40798</c:v>
                </c:pt>
                <c:pt idx="198">
                  <c:v>40799</c:v>
                </c:pt>
                <c:pt idx="199">
                  <c:v>40800</c:v>
                </c:pt>
                <c:pt idx="200">
                  <c:v>40801</c:v>
                </c:pt>
                <c:pt idx="201">
                  <c:v>40802</c:v>
                </c:pt>
                <c:pt idx="202">
                  <c:v>40805</c:v>
                </c:pt>
                <c:pt idx="203">
                  <c:v>40806</c:v>
                </c:pt>
                <c:pt idx="204">
                  <c:v>40807</c:v>
                </c:pt>
                <c:pt idx="205">
                  <c:v>40808</c:v>
                </c:pt>
                <c:pt idx="206">
                  <c:v>40809</c:v>
                </c:pt>
                <c:pt idx="207">
                  <c:v>40812</c:v>
                </c:pt>
                <c:pt idx="208">
                  <c:v>40813</c:v>
                </c:pt>
                <c:pt idx="209">
                  <c:v>40814</c:v>
                </c:pt>
                <c:pt idx="210">
                  <c:v>40815</c:v>
                </c:pt>
                <c:pt idx="211">
                  <c:v>40816</c:v>
                </c:pt>
                <c:pt idx="212">
                  <c:v>40819</c:v>
                </c:pt>
                <c:pt idx="213">
                  <c:v>40820</c:v>
                </c:pt>
                <c:pt idx="214">
                  <c:v>40821</c:v>
                </c:pt>
                <c:pt idx="215">
                  <c:v>40822</c:v>
                </c:pt>
                <c:pt idx="216">
                  <c:v>40823</c:v>
                </c:pt>
                <c:pt idx="217">
                  <c:v>40826</c:v>
                </c:pt>
                <c:pt idx="218">
                  <c:v>40827</c:v>
                </c:pt>
                <c:pt idx="219">
                  <c:v>40828</c:v>
                </c:pt>
                <c:pt idx="220">
                  <c:v>40829</c:v>
                </c:pt>
                <c:pt idx="221">
                  <c:v>40830</c:v>
                </c:pt>
                <c:pt idx="222">
                  <c:v>40833</c:v>
                </c:pt>
                <c:pt idx="223">
                  <c:v>40834</c:v>
                </c:pt>
                <c:pt idx="224">
                  <c:v>40835</c:v>
                </c:pt>
                <c:pt idx="225">
                  <c:v>40836</c:v>
                </c:pt>
                <c:pt idx="226">
                  <c:v>40837</c:v>
                </c:pt>
                <c:pt idx="227">
                  <c:v>40840</c:v>
                </c:pt>
                <c:pt idx="228">
                  <c:v>40841</c:v>
                </c:pt>
                <c:pt idx="229">
                  <c:v>40842</c:v>
                </c:pt>
                <c:pt idx="230">
                  <c:v>40843</c:v>
                </c:pt>
                <c:pt idx="231">
                  <c:v>40844</c:v>
                </c:pt>
                <c:pt idx="232">
                  <c:v>40847</c:v>
                </c:pt>
                <c:pt idx="233">
                  <c:v>40848</c:v>
                </c:pt>
                <c:pt idx="234">
                  <c:v>40849</c:v>
                </c:pt>
                <c:pt idx="235">
                  <c:v>40850</c:v>
                </c:pt>
                <c:pt idx="236">
                  <c:v>40851</c:v>
                </c:pt>
                <c:pt idx="237">
                  <c:v>40854</c:v>
                </c:pt>
                <c:pt idx="238">
                  <c:v>40855</c:v>
                </c:pt>
                <c:pt idx="239">
                  <c:v>40856</c:v>
                </c:pt>
                <c:pt idx="240">
                  <c:v>40857</c:v>
                </c:pt>
                <c:pt idx="241">
                  <c:v>40858</c:v>
                </c:pt>
                <c:pt idx="242">
                  <c:v>40861</c:v>
                </c:pt>
                <c:pt idx="243">
                  <c:v>40862</c:v>
                </c:pt>
                <c:pt idx="244">
                  <c:v>40863</c:v>
                </c:pt>
                <c:pt idx="245">
                  <c:v>40864</c:v>
                </c:pt>
                <c:pt idx="246">
                  <c:v>40865</c:v>
                </c:pt>
                <c:pt idx="247">
                  <c:v>40868</c:v>
                </c:pt>
                <c:pt idx="248">
                  <c:v>40869</c:v>
                </c:pt>
                <c:pt idx="249">
                  <c:v>40870</c:v>
                </c:pt>
                <c:pt idx="250">
                  <c:v>40872</c:v>
                </c:pt>
                <c:pt idx="251">
                  <c:v>40875</c:v>
                </c:pt>
                <c:pt idx="252">
                  <c:v>40876</c:v>
                </c:pt>
                <c:pt idx="253">
                  <c:v>40877</c:v>
                </c:pt>
                <c:pt idx="254">
                  <c:v>40878</c:v>
                </c:pt>
                <c:pt idx="255">
                  <c:v>40879</c:v>
                </c:pt>
                <c:pt idx="256">
                  <c:v>40882</c:v>
                </c:pt>
                <c:pt idx="257">
                  <c:v>40883</c:v>
                </c:pt>
                <c:pt idx="258">
                  <c:v>40884</c:v>
                </c:pt>
                <c:pt idx="259">
                  <c:v>40885</c:v>
                </c:pt>
                <c:pt idx="260">
                  <c:v>40886</c:v>
                </c:pt>
                <c:pt idx="261">
                  <c:v>40889</c:v>
                </c:pt>
                <c:pt idx="262">
                  <c:v>40890</c:v>
                </c:pt>
                <c:pt idx="263">
                  <c:v>40891</c:v>
                </c:pt>
                <c:pt idx="264">
                  <c:v>40892</c:v>
                </c:pt>
                <c:pt idx="265">
                  <c:v>40893</c:v>
                </c:pt>
                <c:pt idx="266">
                  <c:v>40896</c:v>
                </c:pt>
                <c:pt idx="267">
                  <c:v>40897</c:v>
                </c:pt>
                <c:pt idx="268">
                  <c:v>40898</c:v>
                </c:pt>
                <c:pt idx="269">
                  <c:v>40899</c:v>
                </c:pt>
                <c:pt idx="270">
                  <c:v>40900</c:v>
                </c:pt>
                <c:pt idx="271">
                  <c:v>40904</c:v>
                </c:pt>
                <c:pt idx="272">
                  <c:v>40905</c:v>
                </c:pt>
                <c:pt idx="273">
                  <c:v>40906</c:v>
                </c:pt>
                <c:pt idx="274">
                  <c:v>40907</c:v>
                </c:pt>
                <c:pt idx="275">
                  <c:v>40911</c:v>
                </c:pt>
                <c:pt idx="276">
                  <c:v>40912</c:v>
                </c:pt>
                <c:pt idx="277">
                  <c:v>40913</c:v>
                </c:pt>
                <c:pt idx="278">
                  <c:v>40914</c:v>
                </c:pt>
                <c:pt idx="279">
                  <c:v>40917</c:v>
                </c:pt>
                <c:pt idx="280">
                  <c:v>40918</c:v>
                </c:pt>
                <c:pt idx="281">
                  <c:v>40919</c:v>
                </c:pt>
                <c:pt idx="282">
                  <c:v>40920</c:v>
                </c:pt>
                <c:pt idx="283">
                  <c:v>40921</c:v>
                </c:pt>
                <c:pt idx="284">
                  <c:v>40925</c:v>
                </c:pt>
                <c:pt idx="285">
                  <c:v>40926</c:v>
                </c:pt>
                <c:pt idx="286">
                  <c:v>40927</c:v>
                </c:pt>
                <c:pt idx="287">
                  <c:v>40928</c:v>
                </c:pt>
                <c:pt idx="288">
                  <c:v>40931</c:v>
                </c:pt>
                <c:pt idx="289">
                  <c:v>40932</c:v>
                </c:pt>
                <c:pt idx="290">
                  <c:v>40933</c:v>
                </c:pt>
                <c:pt idx="291">
                  <c:v>40934</c:v>
                </c:pt>
                <c:pt idx="292">
                  <c:v>40935</c:v>
                </c:pt>
                <c:pt idx="293">
                  <c:v>40938</c:v>
                </c:pt>
                <c:pt idx="294">
                  <c:v>40939</c:v>
                </c:pt>
                <c:pt idx="295">
                  <c:v>40940</c:v>
                </c:pt>
                <c:pt idx="296">
                  <c:v>40941</c:v>
                </c:pt>
                <c:pt idx="297">
                  <c:v>40942</c:v>
                </c:pt>
                <c:pt idx="298">
                  <c:v>40945</c:v>
                </c:pt>
                <c:pt idx="299">
                  <c:v>40946</c:v>
                </c:pt>
                <c:pt idx="300">
                  <c:v>40947</c:v>
                </c:pt>
                <c:pt idx="301">
                  <c:v>40948</c:v>
                </c:pt>
                <c:pt idx="302">
                  <c:v>40949</c:v>
                </c:pt>
                <c:pt idx="303">
                  <c:v>40952</c:v>
                </c:pt>
                <c:pt idx="304">
                  <c:v>40953</c:v>
                </c:pt>
                <c:pt idx="305">
                  <c:v>40954</c:v>
                </c:pt>
                <c:pt idx="306">
                  <c:v>40955</c:v>
                </c:pt>
                <c:pt idx="307">
                  <c:v>40956</c:v>
                </c:pt>
                <c:pt idx="308">
                  <c:v>40960</c:v>
                </c:pt>
                <c:pt idx="309">
                  <c:v>40961</c:v>
                </c:pt>
                <c:pt idx="310">
                  <c:v>40962</c:v>
                </c:pt>
                <c:pt idx="311">
                  <c:v>40963</c:v>
                </c:pt>
                <c:pt idx="312">
                  <c:v>40966</c:v>
                </c:pt>
                <c:pt idx="313">
                  <c:v>40967</c:v>
                </c:pt>
                <c:pt idx="314">
                  <c:v>40968</c:v>
                </c:pt>
                <c:pt idx="315">
                  <c:v>40969</c:v>
                </c:pt>
                <c:pt idx="316">
                  <c:v>40970</c:v>
                </c:pt>
                <c:pt idx="317">
                  <c:v>40973</c:v>
                </c:pt>
                <c:pt idx="318">
                  <c:v>40974</c:v>
                </c:pt>
                <c:pt idx="319">
                  <c:v>40975</c:v>
                </c:pt>
                <c:pt idx="320">
                  <c:v>40976</c:v>
                </c:pt>
                <c:pt idx="321">
                  <c:v>40977</c:v>
                </c:pt>
                <c:pt idx="322">
                  <c:v>40980</c:v>
                </c:pt>
                <c:pt idx="323">
                  <c:v>40981</c:v>
                </c:pt>
                <c:pt idx="324">
                  <c:v>40982</c:v>
                </c:pt>
                <c:pt idx="325">
                  <c:v>40983</c:v>
                </c:pt>
                <c:pt idx="326">
                  <c:v>40984</c:v>
                </c:pt>
                <c:pt idx="327">
                  <c:v>40987</c:v>
                </c:pt>
                <c:pt idx="328">
                  <c:v>40988</c:v>
                </c:pt>
                <c:pt idx="329">
                  <c:v>40989</c:v>
                </c:pt>
                <c:pt idx="330">
                  <c:v>40990</c:v>
                </c:pt>
                <c:pt idx="331">
                  <c:v>40991</c:v>
                </c:pt>
                <c:pt idx="332">
                  <c:v>40994</c:v>
                </c:pt>
                <c:pt idx="333">
                  <c:v>40995</c:v>
                </c:pt>
                <c:pt idx="334">
                  <c:v>40996</c:v>
                </c:pt>
                <c:pt idx="335">
                  <c:v>40997</c:v>
                </c:pt>
                <c:pt idx="336">
                  <c:v>40998</c:v>
                </c:pt>
                <c:pt idx="337">
                  <c:v>41001</c:v>
                </c:pt>
                <c:pt idx="338">
                  <c:v>41002</c:v>
                </c:pt>
                <c:pt idx="339">
                  <c:v>41003</c:v>
                </c:pt>
                <c:pt idx="340">
                  <c:v>41004</c:v>
                </c:pt>
                <c:pt idx="341">
                  <c:v>41008</c:v>
                </c:pt>
                <c:pt idx="342">
                  <c:v>41009</c:v>
                </c:pt>
                <c:pt idx="343">
                  <c:v>41010</c:v>
                </c:pt>
                <c:pt idx="344">
                  <c:v>41011</c:v>
                </c:pt>
                <c:pt idx="345">
                  <c:v>41012</c:v>
                </c:pt>
                <c:pt idx="346">
                  <c:v>41015</c:v>
                </c:pt>
                <c:pt idx="347">
                  <c:v>41016</c:v>
                </c:pt>
                <c:pt idx="348">
                  <c:v>41017</c:v>
                </c:pt>
                <c:pt idx="349">
                  <c:v>41018</c:v>
                </c:pt>
                <c:pt idx="350">
                  <c:v>41019</c:v>
                </c:pt>
                <c:pt idx="351">
                  <c:v>41022</c:v>
                </c:pt>
                <c:pt idx="352">
                  <c:v>41023</c:v>
                </c:pt>
                <c:pt idx="353">
                  <c:v>41024</c:v>
                </c:pt>
                <c:pt idx="354">
                  <c:v>41025</c:v>
                </c:pt>
                <c:pt idx="355">
                  <c:v>41026</c:v>
                </c:pt>
                <c:pt idx="356">
                  <c:v>41029</c:v>
                </c:pt>
                <c:pt idx="357">
                  <c:v>41030</c:v>
                </c:pt>
                <c:pt idx="358">
                  <c:v>41031</c:v>
                </c:pt>
                <c:pt idx="359">
                  <c:v>41032</c:v>
                </c:pt>
                <c:pt idx="360">
                  <c:v>41033</c:v>
                </c:pt>
                <c:pt idx="361">
                  <c:v>41036</c:v>
                </c:pt>
                <c:pt idx="362">
                  <c:v>41037</c:v>
                </c:pt>
                <c:pt idx="363">
                  <c:v>41038</c:v>
                </c:pt>
                <c:pt idx="364">
                  <c:v>41039</c:v>
                </c:pt>
                <c:pt idx="365">
                  <c:v>41040</c:v>
                </c:pt>
                <c:pt idx="366">
                  <c:v>41043</c:v>
                </c:pt>
                <c:pt idx="367">
                  <c:v>41044</c:v>
                </c:pt>
                <c:pt idx="368">
                  <c:v>41045</c:v>
                </c:pt>
                <c:pt idx="369">
                  <c:v>41046</c:v>
                </c:pt>
                <c:pt idx="370">
                  <c:v>41047</c:v>
                </c:pt>
                <c:pt idx="371">
                  <c:v>41050</c:v>
                </c:pt>
                <c:pt idx="372">
                  <c:v>41051</c:v>
                </c:pt>
                <c:pt idx="373">
                  <c:v>41052</c:v>
                </c:pt>
                <c:pt idx="374">
                  <c:v>41053</c:v>
                </c:pt>
                <c:pt idx="375">
                  <c:v>41054</c:v>
                </c:pt>
                <c:pt idx="376">
                  <c:v>41058</c:v>
                </c:pt>
                <c:pt idx="377">
                  <c:v>41059</c:v>
                </c:pt>
                <c:pt idx="378">
                  <c:v>41060</c:v>
                </c:pt>
                <c:pt idx="379">
                  <c:v>41061</c:v>
                </c:pt>
                <c:pt idx="380">
                  <c:v>41064</c:v>
                </c:pt>
                <c:pt idx="381">
                  <c:v>41065</c:v>
                </c:pt>
                <c:pt idx="382">
                  <c:v>41066</c:v>
                </c:pt>
                <c:pt idx="383">
                  <c:v>41067</c:v>
                </c:pt>
                <c:pt idx="384">
                  <c:v>41068</c:v>
                </c:pt>
                <c:pt idx="385">
                  <c:v>41071</c:v>
                </c:pt>
                <c:pt idx="386">
                  <c:v>41072</c:v>
                </c:pt>
                <c:pt idx="387">
                  <c:v>41073</c:v>
                </c:pt>
                <c:pt idx="388">
                  <c:v>41074</c:v>
                </c:pt>
                <c:pt idx="389">
                  <c:v>41075</c:v>
                </c:pt>
                <c:pt idx="390">
                  <c:v>41078</c:v>
                </c:pt>
                <c:pt idx="391">
                  <c:v>41079</c:v>
                </c:pt>
                <c:pt idx="392">
                  <c:v>41080</c:v>
                </c:pt>
                <c:pt idx="393">
                  <c:v>41081</c:v>
                </c:pt>
                <c:pt idx="394">
                  <c:v>41082</c:v>
                </c:pt>
                <c:pt idx="395">
                  <c:v>41085</c:v>
                </c:pt>
                <c:pt idx="396">
                  <c:v>41086</c:v>
                </c:pt>
                <c:pt idx="397">
                  <c:v>41087</c:v>
                </c:pt>
                <c:pt idx="398">
                  <c:v>41088</c:v>
                </c:pt>
                <c:pt idx="399">
                  <c:v>41089</c:v>
                </c:pt>
                <c:pt idx="400">
                  <c:v>41092</c:v>
                </c:pt>
                <c:pt idx="401">
                  <c:v>41093</c:v>
                </c:pt>
                <c:pt idx="402">
                  <c:v>41095</c:v>
                </c:pt>
                <c:pt idx="403">
                  <c:v>41096</c:v>
                </c:pt>
                <c:pt idx="404">
                  <c:v>41099</c:v>
                </c:pt>
                <c:pt idx="405">
                  <c:v>41100</c:v>
                </c:pt>
                <c:pt idx="406">
                  <c:v>41101</c:v>
                </c:pt>
                <c:pt idx="407">
                  <c:v>41102</c:v>
                </c:pt>
                <c:pt idx="408">
                  <c:v>41103</c:v>
                </c:pt>
                <c:pt idx="409">
                  <c:v>41106</c:v>
                </c:pt>
                <c:pt idx="410">
                  <c:v>41107</c:v>
                </c:pt>
                <c:pt idx="411">
                  <c:v>41108</c:v>
                </c:pt>
                <c:pt idx="412">
                  <c:v>41109</c:v>
                </c:pt>
                <c:pt idx="413">
                  <c:v>41110</c:v>
                </c:pt>
                <c:pt idx="414">
                  <c:v>41113</c:v>
                </c:pt>
                <c:pt idx="415">
                  <c:v>41114</c:v>
                </c:pt>
                <c:pt idx="416">
                  <c:v>41115</c:v>
                </c:pt>
                <c:pt idx="417">
                  <c:v>41116</c:v>
                </c:pt>
                <c:pt idx="418">
                  <c:v>41117</c:v>
                </c:pt>
                <c:pt idx="419">
                  <c:v>41120</c:v>
                </c:pt>
                <c:pt idx="420">
                  <c:v>41121</c:v>
                </c:pt>
                <c:pt idx="421">
                  <c:v>41122</c:v>
                </c:pt>
                <c:pt idx="422">
                  <c:v>41123</c:v>
                </c:pt>
                <c:pt idx="423">
                  <c:v>41124</c:v>
                </c:pt>
                <c:pt idx="424">
                  <c:v>41127</c:v>
                </c:pt>
                <c:pt idx="425">
                  <c:v>41128</c:v>
                </c:pt>
                <c:pt idx="426">
                  <c:v>41129</c:v>
                </c:pt>
                <c:pt idx="427">
                  <c:v>41130</c:v>
                </c:pt>
                <c:pt idx="428">
                  <c:v>41131</c:v>
                </c:pt>
                <c:pt idx="429">
                  <c:v>41134</c:v>
                </c:pt>
                <c:pt idx="430">
                  <c:v>41135</c:v>
                </c:pt>
                <c:pt idx="431">
                  <c:v>41136</c:v>
                </c:pt>
                <c:pt idx="432">
                  <c:v>41137</c:v>
                </c:pt>
                <c:pt idx="433">
                  <c:v>41138</c:v>
                </c:pt>
                <c:pt idx="434">
                  <c:v>41141</c:v>
                </c:pt>
                <c:pt idx="435">
                  <c:v>41142</c:v>
                </c:pt>
                <c:pt idx="436">
                  <c:v>41143</c:v>
                </c:pt>
                <c:pt idx="437">
                  <c:v>41144</c:v>
                </c:pt>
                <c:pt idx="438">
                  <c:v>41145</c:v>
                </c:pt>
                <c:pt idx="439">
                  <c:v>41148</c:v>
                </c:pt>
                <c:pt idx="440">
                  <c:v>41149</c:v>
                </c:pt>
                <c:pt idx="441">
                  <c:v>41150</c:v>
                </c:pt>
                <c:pt idx="442">
                  <c:v>41151</c:v>
                </c:pt>
                <c:pt idx="443">
                  <c:v>41152</c:v>
                </c:pt>
                <c:pt idx="444">
                  <c:v>41156</c:v>
                </c:pt>
                <c:pt idx="445">
                  <c:v>41157</c:v>
                </c:pt>
                <c:pt idx="446">
                  <c:v>41158</c:v>
                </c:pt>
                <c:pt idx="447">
                  <c:v>41159</c:v>
                </c:pt>
                <c:pt idx="448">
                  <c:v>41162</c:v>
                </c:pt>
                <c:pt idx="449">
                  <c:v>41163</c:v>
                </c:pt>
                <c:pt idx="450">
                  <c:v>41164</c:v>
                </c:pt>
                <c:pt idx="451">
                  <c:v>41165</c:v>
                </c:pt>
                <c:pt idx="452">
                  <c:v>41166</c:v>
                </c:pt>
                <c:pt idx="453">
                  <c:v>41169</c:v>
                </c:pt>
                <c:pt idx="454">
                  <c:v>41170</c:v>
                </c:pt>
                <c:pt idx="455">
                  <c:v>41171</c:v>
                </c:pt>
                <c:pt idx="456">
                  <c:v>41172</c:v>
                </c:pt>
                <c:pt idx="457">
                  <c:v>41173</c:v>
                </c:pt>
                <c:pt idx="458">
                  <c:v>41176</c:v>
                </c:pt>
                <c:pt idx="459">
                  <c:v>41177</c:v>
                </c:pt>
                <c:pt idx="460">
                  <c:v>41178</c:v>
                </c:pt>
                <c:pt idx="461">
                  <c:v>41179</c:v>
                </c:pt>
                <c:pt idx="462">
                  <c:v>41180</c:v>
                </c:pt>
                <c:pt idx="463">
                  <c:v>41183</c:v>
                </c:pt>
                <c:pt idx="464">
                  <c:v>41184</c:v>
                </c:pt>
                <c:pt idx="465">
                  <c:v>41185</c:v>
                </c:pt>
                <c:pt idx="466">
                  <c:v>41186</c:v>
                </c:pt>
                <c:pt idx="467">
                  <c:v>41187</c:v>
                </c:pt>
                <c:pt idx="468">
                  <c:v>41190</c:v>
                </c:pt>
                <c:pt idx="469">
                  <c:v>41191</c:v>
                </c:pt>
                <c:pt idx="470">
                  <c:v>41192</c:v>
                </c:pt>
                <c:pt idx="471">
                  <c:v>41193</c:v>
                </c:pt>
                <c:pt idx="472">
                  <c:v>41194</c:v>
                </c:pt>
                <c:pt idx="473">
                  <c:v>41197</c:v>
                </c:pt>
                <c:pt idx="474">
                  <c:v>41198</c:v>
                </c:pt>
                <c:pt idx="475">
                  <c:v>41199</c:v>
                </c:pt>
                <c:pt idx="476">
                  <c:v>41200</c:v>
                </c:pt>
                <c:pt idx="477">
                  <c:v>41201</c:v>
                </c:pt>
                <c:pt idx="478">
                  <c:v>41204</c:v>
                </c:pt>
                <c:pt idx="479">
                  <c:v>41205</c:v>
                </c:pt>
                <c:pt idx="480">
                  <c:v>41206</c:v>
                </c:pt>
                <c:pt idx="481">
                  <c:v>41207</c:v>
                </c:pt>
                <c:pt idx="482">
                  <c:v>41208</c:v>
                </c:pt>
                <c:pt idx="483">
                  <c:v>41213</c:v>
                </c:pt>
                <c:pt idx="484">
                  <c:v>41214</c:v>
                </c:pt>
                <c:pt idx="485">
                  <c:v>41215</c:v>
                </c:pt>
                <c:pt idx="486">
                  <c:v>41218</c:v>
                </c:pt>
                <c:pt idx="487">
                  <c:v>41219</c:v>
                </c:pt>
                <c:pt idx="488">
                  <c:v>41220</c:v>
                </c:pt>
                <c:pt idx="489">
                  <c:v>41221</c:v>
                </c:pt>
                <c:pt idx="490">
                  <c:v>41222</c:v>
                </c:pt>
                <c:pt idx="491">
                  <c:v>41225</c:v>
                </c:pt>
                <c:pt idx="492">
                  <c:v>41226</c:v>
                </c:pt>
                <c:pt idx="493">
                  <c:v>41227</c:v>
                </c:pt>
                <c:pt idx="494">
                  <c:v>41228</c:v>
                </c:pt>
                <c:pt idx="495">
                  <c:v>41229</c:v>
                </c:pt>
                <c:pt idx="496">
                  <c:v>41232</c:v>
                </c:pt>
                <c:pt idx="497">
                  <c:v>41233</c:v>
                </c:pt>
                <c:pt idx="498">
                  <c:v>41234</c:v>
                </c:pt>
                <c:pt idx="499">
                  <c:v>41236</c:v>
                </c:pt>
                <c:pt idx="500">
                  <c:v>41239</c:v>
                </c:pt>
                <c:pt idx="501">
                  <c:v>41240</c:v>
                </c:pt>
                <c:pt idx="502">
                  <c:v>41241</c:v>
                </c:pt>
                <c:pt idx="503">
                  <c:v>41242</c:v>
                </c:pt>
                <c:pt idx="504">
                  <c:v>41243</c:v>
                </c:pt>
                <c:pt idx="505">
                  <c:v>41246</c:v>
                </c:pt>
                <c:pt idx="506">
                  <c:v>41247</c:v>
                </c:pt>
                <c:pt idx="507">
                  <c:v>41248</c:v>
                </c:pt>
                <c:pt idx="508">
                  <c:v>41249</c:v>
                </c:pt>
                <c:pt idx="509">
                  <c:v>41250</c:v>
                </c:pt>
                <c:pt idx="510">
                  <c:v>41253</c:v>
                </c:pt>
                <c:pt idx="511">
                  <c:v>41254</c:v>
                </c:pt>
                <c:pt idx="512">
                  <c:v>41255</c:v>
                </c:pt>
                <c:pt idx="513">
                  <c:v>41256</c:v>
                </c:pt>
                <c:pt idx="514">
                  <c:v>41257</c:v>
                </c:pt>
                <c:pt idx="515">
                  <c:v>41260</c:v>
                </c:pt>
                <c:pt idx="516">
                  <c:v>41261</c:v>
                </c:pt>
                <c:pt idx="517">
                  <c:v>41262</c:v>
                </c:pt>
                <c:pt idx="518">
                  <c:v>41263</c:v>
                </c:pt>
                <c:pt idx="519">
                  <c:v>41264</c:v>
                </c:pt>
                <c:pt idx="520">
                  <c:v>41267</c:v>
                </c:pt>
                <c:pt idx="521">
                  <c:v>41269</c:v>
                </c:pt>
                <c:pt idx="522">
                  <c:v>41270</c:v>
                </c:pt>
                <c:pt idx="523">
                  <c:v>41271</c:v>
                </c:pt>
                <c:pt idx="524">
                  <c:v>41274</c:v>
                </c:pt>
                <c:pt idx="525">
                  <c:v>41276</c:v>
                </c:pt>
                <c:pt idx="526">
                  <c:v>41277</c:v>
                </c:pt>
                <c:pt idx="527">
                  <c:v>41278</c:v>
                </c:pt>
                <c:pt idx="528">
                  <c:v>41281</c:v>
                </c:pt>
                <c:pt idx="529">
                  <c:v>41282</c:v>
                </c:pt>
                <c:pt idx="530">
                  <c:v>41283</c:v>
                </c:pt>
                <c:pt idx="531">
                  <c:v>41284</c:v>
                </c:pt>
                <c:pt idx="532">
                  <c:v>41285</c:v>
                </c:pt>
                <c:pt idx="533">
                  <c:v>41288</c:v>
                </c:pt>
                <c:pt idx="534">
                  <c:v>41289</c:v>
                </c:pt>
                <c:pt idx="535">
                  <c:v>41290</c:v>
                </c:pt>
                <c:pt idx="536">
                  <c:v>41291</c:v>
                </c:pt>
                <c:pt idx="537">
                  <c:v>41292</c:v>
                </c:pt>
                <c:pt idx="538">
                  <c:v>41296</c:v>
                </c:pt>
                <c:pt idx="539">
                  <c:v>41297</c:v>
                </c:pt>
                <c:pt idx="540">
                  <c:v>41298</c:v>
                </c:pt>
                <c:pt idx="541">
                  <c:v>41299</c:v>
                </c:pt>
                <c:pt idx="542">
                  <c:v>41302</c:v>
                </c:pt>
                <c:pt idx="543">
                  <c:v>41303</c:v>
                </c:pt>
                <c:pt idx="544">
                  <c:v>41304</c:v>
                </c:pt>
                <c:pt idx="545">
                  <c:v>41305</c:v>
                </c:pt>
                <c:pt idx="546">
                  <c:v>41306</c:v>
                </c:pt>
                <c:pt idx="547">
                  <c:v>41309</c:v>
                </c:pt>
                <c:pt idx="548">
                  <c:v>41310</c:v>
                </c:pt>
                <c:pt idx="549">
                  <c:v>41311</c:v>
                </c:pt>
                <c:pt idx="550">
                  <c:v>41312</c:v>
                </c:pt>
                <c:pt idx="551">
                  <c:v>41313</c:v>
                </c:pt>
                <c:pt idx="552">
                  <c:v>41316</c:v>
                </c:pt>
                <c:pt idx="553">
                  <c:v>41317</c:v>
                </c:pt>
                <c:pt idx="554">
                  <c:v>41318</c:v>
                </c:pt>
                <c:pt idx="555">
                  <c:v>41319</c:v>
                </c:pt>
                <c:pt idx="556">
                  <c:v>41320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41422</c:v>
                </c:pt>
                <c:pt idx="626">
                  <c:v>41423</c:v>
                </c:pt>
                <c:pt idx="627">
                  <c:v>41424</c:v>
                </c:pt>
                <c:pt idx="628">
                  <c:v>41425</c:v>
                </c:pt>
                <c:pt idx="629">
                  <c:v>41428</c:v>
                </c:pt>
                <c:pt idx="630">
                  <c:v>41429</c:v>
                </c:pt>
                <c:pt idx="631">
                  <c:v>41430</c:v>
                </c:pt>
                <c:pt idx="632">
                  <c:v>41431</c:v>
                </c:pt>
                <c:pt idx="633">
                  <c:v>41432</c:v>
                </c:pt>
                <c:pt idx="634">
                  <c:v>41435</c:v>
                </c:pt>
                <c:pt idx="635">
                  <c:v>41436</c:v>
                </c:pt>
                <c:pt idx="636">
                  <c:v>41437</c:v>
                </c:pt>
                <c:pt idx="637">
                  <c:v>41438</c:v>
                </c:pt>
                <c:pt idx="638">
                  <c:v>41439</c:v>
                </c:pt>
                <c:pt idx="639">
                  <c:v>41442</c:v>
                </c:pt>
                <c:pt idx="640">
                  <c:v>41443</c:v>
                </c:pt>
                <c:pt idx="641">
                  <c:v>41444</c:v>
                </c:pt>
                <c:pt idx="642">
                  <c:v>41445</c:v>
                </c:pt>
                <c:pt idx="643">
                  <c:v>41446</c:v>
                </c:pt>
                <c:pt idx="644">
                  <c:v>41449</c:v>
                </c:pt>
                <c:pt idx="645">
                  <c:v>41450</c:v>
                </c:pt>
                <c:pt idx="646">
                  <c:v>41451</c:v>
                </c:pt>
                <c:pt idx="647">
                  <c:v>41452</c:v>
                </c:pt>
                <c:pt idx="648">
                  <c:v>41453</c:v>
                </c:pt>
                <c:pt idx="649">
                  <c:v>41456</c:v>
                </c:pt>
                <c:pt idx="650">
                  <c:v>41457</c:v>
                </c:pt>
                <c:pt idx="651">
                  <c:v>41458</c:v>
                </c:pt>
                <c:pt idx="652">
                  <c:v>41460</c:v>
                </c:pt>
                <c:pt idx="653">
                  <c:v>41463</c:v>
                </c:pt>
                <c:pt idx="654">
                  <c:v>41464</c:v>
                </c:pt>
                <c:pt idx="655">
                  <c:v>41465</c:v>
                </c:pt>
                <c:pt idx="656">
                  <c:v>41466</c:v>
                </c:pt>
                <c:pt idx="657">
                  <c:v>41467</c:v>
                </c:pt>
                <c:pt idx="658">
                  <c:v>41470</c:v>
                </c:pt>
                <c:pt idx="659">
                  <c:v>41471</c:v>
                </c:pt>
                <c:pt idx="660">
                  <c:v>41472</c:v>
                </c:pt>
                <c:pt idx="661">
                  <c:v>41473</c:v>
                </c:pt>
                <c:pt idx="662">
                  <c:v>41474</c:v>
                </c:pt>
                <c:pt idx="663">
                  <c:v>41477</c:v>
                </c:pt>
                <c:pt idx="664">
                  <c:v>41478</c:v>
                </c:pt>
                <c:pt idx="665">
                  <c:v>41479</c:v>
                </c:pt>
                <c:pt idx="666">
                  <c:v>41480</c:v>
                </c:pt>
                <c:pt idx="667">
                  <c:v>41481</c:v>
                </c:pt>
                <c:pt idx="668">
                  <c:v>41484</c:v>
                </c:pt>
                <c:pt idx="669">
                  <c:v>41485</c:v>
                </c:pt>
                <c:pt idx="670">
                  <c:v>41486</c:v>
                </c:pt>
                <c:pt idx="671">
                  <c:v>41487</c:v>
                </c:pt>
                <c:pt idx="672">
                  <c:v>41488</c:v>
                </c:pt>
                <c:pt idx="673">
                  <c:v>41491</c:v>
                </c:pt>
                <c:pt idx="674">
                  <c:v>41492</c:v>
                </c:pt>
                <c:pt idx="675">
                  <c:v>41493</c:v>
                </c:pt>
                <c:pt idx="676">
                  <c:v>41494</c:v>
                </c:pt>
                <c:pt idx="677">
                  <c:v>41495</c:v>
                </c:pt>
                <c:pt idx="678">
                  <c:v>41498</c:v>
                </c:pt>
                <c:pt idx="679">
                  <c:v>41499</c:v>
                </c:pt>
                <c:pt idx="680">
                  <c:v>41500</c:v>
                </c:pt>
                <c:pt idx="681">
                  <c:v>41501</c:v>
                </c:pt>
                <c:pt idx="682">
                  <c:v>41502</c:v>
                </c:pt>
                <c:pt idx="683">
                  <c:v>41505</c:v>
                </c:pt>
                <c:pt idx="684">
                  <c:v>41506</c:v>
                </c:pt>
                <c:pt idx="685">
                  <c:v>41507</c:v>
                </c:pt>
                <c:pt idx="686">
                  <c:v>41508</c:v>
                </c:pt>
                <c:pt idx="687">
                  <c:v>41509</c:v>
                </c:pt>
                <c:pt idx="688">
                  <c:v>41512</c:v>
                </c:pt>
                <c:pt idx="689">
                  <c:v>41513</c:v>
                </c:pt>
                <c:pt idx="690">
                  <c:v>41514</c:v>
                </c:pt>
                <c:pt idx="691">
                  <c:v>41515</c:v>
                </c:pt>
                <c:pt idx="692">
                  <c:v>41516</c:v>
                </c:pt>
                <c:pt idx="693">
                  <c:v>41520</c:v>
                </c:pt>
                <c:pt idx="694">
                  <c:v>41521</c:v>
                </c:pt>
                <c:pt idx="695">
                  <c:v>41522</c:v>
                </c:pt>
                <c:pt idx="696">
                  <c:v>41523</c:v>
                </c:pt>
                <c:pt idx="697">
                  <c:v>41526</c:v>
                </c:pt>
                <c:pt idx="698">
                  <c:v>41527</c:v>
                </c:pt>
                <c:pt idx="699">
                  <c:v>41528</c:v>
                </c:pt>
                <c:pt idx="700">
                  <c:v>41529</c:v>
                </c:pt>
                <c:pt idx="701">
                  <c:v>41530</c:v>
                </c:pt>
                <c:pt idx="702">
                  <c:v>41533</c:v>
                </c:pt>
                <c:pt idx="703">
                  <c:v>41534</c:v>
                </c:pt>
                <c:pt idx="704">
                  <c:v>41535</c:v>
                </c:pt>
                <c:pt idx="705">
                  <c:v>41536</c:v>
                </c:pt>
                <c:pt idx="706">
                  <c:v>41537</c:v>
                </c:pt>
                <c:pt idx="707">
                  <c:v>41540</c:v>
                </c:pt>
                <c:pt idx="708">
                  <c:v>41541</c:v>
                </c:pt>
                <c:pt idx="709">
                  <c:v>41542</c:v>
                </c:pt>
                <c:pt idx="710">
                  <c:v>41543</c:v>
                </c:pt>
                <c:pt idx="711">
                  <c:v>41544</c:v>
                </c:pt>
                <c:pt idx="712">
                  <c:v>41547</c:v>
                </c:pt>
                <c:pt idx="713">
                  <c:v>41548</c:v>
                </c:pt>
                <c:pt idx="714">
                  <c:v>41549</c:v>
                </c:pt>
                <c:pt idx="715">
                  <c:v>41550</c:v>
                </c:pt>
                <c:pt idx="716">
                  <c:v>41551</c:v>
                </c:pt>
                <c:pt idx="717">
                  <c:v>41554</c:v>
                </c:pt>
                <c:pt idx="718">
                  <c:v>41555</c:v>
                </c:pt>
                <c:pt idx="719">
                  <c:v>41556</c:v>
                </c:pt>
                <c:pt idx="720">
                  <c:v>41557</c:v>
                </c:pt>
                <c:pt idx="721">
                  <c:v>41558</c:v>
                </c:pt>
                <c:pt idx="722">
                  <c:v>41561</c:v>
                </c:pt>
                <c:pt idx="723">
                  <c:v>41562</c:v>
                </c:pt>
                <c:pt idx="724">
                  <c:v>41563</c:v>
                </c:pt>
                <c:pt idx="725">
                  <c:v>41564</c:v>
                </c:pt>
                <c:pt idx="726">
                  <c:v>41565</c:v>
                </c:pt>
                <c:pt idx="727">
                  <c:v>41568</c:v>
                </c:pt>
                <c:pt idx="728">
                  <c:v>41569</c:v>
                </c:pt>
                <c:pt idx="729">
                  <c:v>41570</c:v>
                </c:pt>
                <c:pt idx="730">
                  <c:v>41571</c:v>
                </c:pt>
                <c:pt idx="731">
                  <c:v>41572</c:v>
                </c:pt>
                <c:pt idx="732">
                  <c:v>41575</c:v>
                </c:pt>
                <c:pt idx="733">
                  <c:v>41576</c:v>
                </c:pt>
                <c:pt idx="734">
                  <c:v>41577</c:v>
                </c:pt>
                <c:pt idx="735">
                  <c:v>41578</c:v>
                </c:pt>
                <c:pt idx="736">
                  <c:v>41579</c:v>
                </c:pt>
                <c:pt idx="737">
                  <c:v>41582</c:v>
                </c:pt>
                <c:pt idx="738">
                  <c:v>41583</c:v>
                </c:pt>
                <c:pt idx="739">
                  <c:v>41584</c:v>
                </c:pt>
                <c:pt idx="740">
                  <c:v>41585</c:v>
                </c:pt>
                <c:pt idx="741">
                  <c:v>41586</c:v>
                </c:pt>
                <c:pt idx="742">
                  <c:v>41589</c:v>
                </c:pt>
                <c:pt idx="743">
                  <c:v>41590</c:v>
                </c:pt>
                <c:pt idx="744">
                  <c:v>41591</c:v>
                </c:pt>
                <c:pt idx="745">
                  <c:v>41592</c:v>
                </c:pt>
                <c:pt idx="746">
                  <c:v>41593</c:v>
                </c:pt>
                <c:pt idx="747">
                  <c:v>41596</c:v>
                </c:pt>
                <c:pt idx="748">
                  <c:v>41597</c:v>
                </c:pt>
                <c:pt idx="749">
                  <c:v>41598</c:v>
                </c:pt>
                <c:pt idx="750">
                  <c:v>41599</c:v>
                </c:pt>
                <c:pt idx="751">
                  <c:v>41600</c:v>
                </c:pt>
                <c:pt idx="752">
                  <c:v>41603</c:v>
                </c:pt>
                <c:pt idx="753">
                  <c:v>41604</c:v>
                </c:pt>
                <c:pt idx="754">
                  <c:v>41605</c:v>
                </c:pt>
                <c:pt idx="755">
                  <c:v>41607</c:v>
                </c:pt>
                <c:pt idx="756">
                  <c:v>41610</c:v>
                </c:pt>
                <c:pt idx="757">
                  <c:v>41611</c:v>
                </c:pt>
                <c:pt idx="758">
                  <c:v>41612</c:v>
                </c:pt>
                <c:pt idx="759">
                  <c:v>41613</c:v>
                </c:pt>
                <c:pt idx="760">
                  <c:v>41614</c:v>
                </c:pt>
                <c:pt idx="761">
                  <c:v>41617</c:v>
                </c:pt>
                <c:pt idx="762">
                  <c:v>41618</c:v>
                </c:pt>
                <c:pt idx="763">
                  <c:v>41619</c:v>
                </c:pt>
                <c:pt idx="764">
                  <c:v>41620</c:v>
                </c:pt>
                <c:pt idx="765">
                  <c:v>41621</c:v>
                </c:pt>
                <c:pt idx="766">
                  <c:v>41624</c:v>
                </c:pt>
                <c:pt idx="767">
                  <c:v>41625</c:v>
                </c:pt>
                <c:pt idx="768">
                  <c:v>41626</c:v>
                </c:pt>
                <c:pt idx="769">
                  <c:v>41627</c:v>
                </c:pt>
                <c:pt idx="770">
                  <c:v>41628</c:v>
                </c:pt>
                <c:pt idx="771">
                  <c:v>41631</c:v>
                </c:pt>
                <c:pt idx="772">
                  <c:v>41632</c:v>
                </c:pt>
                <c:pt idx="773">
                  <c:v>41634</c:v>
                </c:pt>
                <c:pt idx="774">
                  <c:v>41635</c:v>
                </c:pt>
                <c:pt idx="775">
                  <c:v>41638</c:v>
                </c:pt>
                <c:pt idx="776">
                  <c:v>41639</c:v>
                </c:pt>
                <c:pt idx="777">
                  <c:v>41641</c:v>
                </c:pt>
                <c:pt idx="778">
                  <c:v>41642</c:v>
                </c:pt>
                <c:pt idx="779">
                  <c:v>41645</c:v>
                </c:pt>
                <c:pt idx="780">
                  <c:v>41646</c:v>
                </c:pt>
                <c:pt idx="781">
                  <c:v>41647</c:v>
                </c:pt>
                <c:pt idx="782">
                  <c:v>41648</c:v>
                </c:pt>
                <c:pt idx="783">
                  <c:v>41649</c:v>
                </c:pt>
                <c:pt idx="784">
                  <c:v>41652</c:v>
                </c:pt>
                <c:pt idx="785">
                  <c:v>41653</c:v>
                </c:pt>
                <c:pt idx="786">
                  <c:v>41654</c:v>
                </c:pt>
                <c:pt idx="787">
                  <c:v>41655</c:v>
                </c:pt>
                <c:pt idx="788">
                  <c:v>41656</c:v>
                </c:pt>
                <c:pt idx="789">
                  <c:v>41660</c:v>
                </c:pt>
                <c:pt idx="790">
                  <c:v>41661</c:v>
                </c:pt>
                <c:pt idx="791">
                  <c:v>41662</c:v>
                </c:pt>
                <c:pt idx="792">
                  <c:v>41663</c:v>
                </c:pt>
                <c:pt idx="793">
                  <c:v>41666</c:v>
                </c:pt>
                <c:pt idx="794">
                  <c:v>41667</c:v>
                </c:pt>
                <c:pt idx="795">
                  <c:v>41668</c:v>
                </c:pt>
                <c:pt idx="796">
                  <c:v>41669</c:v>
                </c:pt>
                <c:pt idx="797">
                  <c:v>41670</c:v>
                </c:pt>
                <c:pt idx="798">
                  <c:v>41673</c:v>
                </c:pt>
                <c:pt idx="799">
                  <c:v>41674</c:v>
                </c:pt>
                <c:pt idx="800">
                  <c:v>41675</c:v>
                </c:pt>
                <c:pt idx="801">
                  <c:v>41676</c:v>
                </c:pt>
                <c:pt idx="802">
                  <c:v>41677</c:v>
                </c:pt>
                <c:pt idx="803">
                  <c:v>41680</c:v>
                </c:pt>
                <c:pt idx="804">
                  <c:v>41681</c:v>
                </c:pt>
                <c:pt idx="805">
                  <c:v>41682</c:v>
                </c:pt>
                <c:pt idx="806">
                  <c:v>41683</c:v>
                </c:pt>
                <c:pt idx="807">
                  <c:v>41684</c:v>
                </c:pt>
                <c:pt idx="808">
                  <c:v>41688</c:v>
                </c:pt>
                <c:pt idx="809">
                  <c:v>41689</c:v>
                </c:pt>
                <c:pt idx="810">
                  <c:v>41690</c:v>
                </c:pt>
                <c:pt idx="811">
                  <c:v>41691</c:v>
                </c:pt>
                <c:pt idx="812">
                  <c:v>41694</c:v>
                </c:pt>
                <c:pt idx="813">
                  <c:v>41695</c:v>
                </c:pt>
                <c:pt idx="814">
                  <c:v>41696</c:v>
                </c:pt>
                <c:pt idx="815">
                  <c:v>41697</c:v>
                </c:pt>
                <c:pt idx="816">
                  <c:v>41698</c:v>
                </c:pt>
                <c:pt idx="817">
                  <c:v>41701</c:v>
                </c:pt>
                <c:pt idx="818">
                  <c:v>41702</c:v>
                </c:pt>
                <c:pt idx="819">
                  <c:v>41703</c:v>
                </c:pt>
                <c:pt idx="820">
                  <c:v>41704</c:v>
                </c:pt>
                <c:pt idx="821">
                  <c:v>41705</c:v>
                </c:pt>
                <c:pt idx="822">
                  <c:v>41708</c:v>
                </c:pt>
                <c:pt idx="823">
                  <c:v>41709</c:v>
                </c:pt>
                <c:pt idx="824">
                  <c:v>41710</c:v>
                </c:pt>
                <c:pt idx="825">
                  <c:v>41711</c:v>
                </c:pt>
                <c:pt idx="826">
                  <c:v>41712</c:v>
                </c:pt>
                <c:pt idx="827">
                  <c:v>41715</c:v>
                </c:pt>
                <c:pt idx="828">
                  <c:v>41716</c:v>
                </c:pt>
                <c:pt idx="829">
                  <c:v>41717</c:v>
                </c:pt>
                <c:pt idx="830">
                  <c:v>41718</c:v>
                </c:pt>
                <c:pt idx="831">
                  <c:v>41719</c:v>
                </c:pt>
                <c:pt idx="832">
                  <c:v>41722</c:v>
                </c:pt>
                <c:pt idx="833">
                  <c:v>41723</c:v>
                </c:pt>
                <c:pt idx="834">
                  <c:v>41724</c:v>
                </c:pt>
                <c:pt idx="835">
                  <c:v>41725</c:v>
                </c:pt>
                <c:pt idx="836">
                  <c:v>41726</c:v>
                </c:pt>
                <c:pt idx="837">
                  <c:v>41729</c:v>
                </c:pt>
                <c:pt idx="838">
                  <c:v>41730</c:v>
                </c:pt>
                <c:pt idx="839">
                  <c:v>41731</c:v>
                </c:pt>
                <c:pt idx="840">
                  <c:v>41732</c:v>
                </c:pt>
                <c:pt idx="841">
                  <c:v>41733</c:v>
                </c:pt>
                <c:pt idx="842">
                  <c:v>41736</c:v>
                </c:pt>
                <c:pt idx="843">
                  <c:v>41737</c:v>
                </c:pt>
                <c:pt idx="844">
                  <c:v>41738</c:v>
                </c:pt>
                <c:pt idx="845">
                  <c:v>41739</c:v>
                </c:pt>
                <c:pt idx="846">
                  <c:v>41740</c:v>
                </c:pt>
                <c:pt idx="847">
                  <c:v>41743</c:v>
                </c:pt>
                <c:pt idx="848">
                  <c:v>41744</c:v>
                </c:pt>
                <c:pt idx="849">
                  <c:v>41745</c:v>
                </c:pt>
                <c:pt idx="850">
                  <c:v>41746</c:v>
                </c:pt>
                <c:pt idx="851">
                  <c:v>41750</c:v>
                </c:pt>
                <c:pt idx="852">
                  <c:v>41751</c:v>
                </c:pt>
                <c:pt idx="853">
                  <c:v>41752</c:v>
                </c:pt>
                <c:pt idx="854">
                  <c:v>41753</c:v>
                </c:pt>
                <c:pt idx="855">
                  <c:v>41754</c:v>
                </c:pt>
                <c:pt idx="856">
                  <c:v>41757</c:v>
                </c:pt>
                <c:pt idx="857">
                  <c:v>41758</c:v>
                </c:pt>
                <c:pt idx="858">
                  <c:v>41759</c:v>
                </c:pt>
                <c:pt idx="859">
                  <c:v>41760</c:v>
                </c:pt>
                <c:pt idx="860">
                  <c:v>41761</c:v>
                </c:pt>
                <c:pt idx="861">
                  <c:v>41764</c:v>
                </c:pt>
                <c:pt idx="862">
                  <c:v>41765</c:v>
                </c:pt>
                <c:pt idx="863">
                  <c:v>41766</c:v>
                </c:pt>
                <c:pt idx="864">
                  <c:v>41767</c:v>
                </c:pt>
                <c:pt idx="865">
                  <c:v>41768</c:v>
                </c:pt>
                <c:pt idx="866">
                  <c:v>41771</c:v>
                </c:pt>
                <c:pt idx="867">
                  <c:v>41772</c:v>
                </c:pt>
                <c:pt idx="868">
                  <c:v>41773</c:v>
                </c:pt>
                <c:pt idx="869">
                  <c:v>41774</c:v>
                </c:pt>
                <c:pt idx="870">
                  <c:v>41775</c:v>
                </c:pt>
                <c:pt idx="871">
                  <c:v>41778</c:v>
                </c:pt>
                <c:pt idx="872">
                  <c:v>41779</c:v>
                </c:pt>
                <c:pt idx="873">
                  <c:v>41780</c:v>
                </c:pt>
                <c:pt idx="874">
                  <c:v>41781</c:v>
                </c:pt>
                <c:pt idx="875">
                  <c:v>41782</c:v>
                </c:pt>
                <c:pt idx="876">
                  <c:v>41786</c:v>
                </c:pt>
                <c:pt idx="877">
                  <c:v>41787</c:v>
                </c:pt>
                <c:pt idx="878">
                  <c:v>41788</c:v>
                </c:pt>
                <c:pt idx="879">
                  <c:v>41789</c:v>
                </c:pt>
                <c:pt idx="880">
                  <c:v>41792</c:v>
                </c:pt>
                <c:pt idx="881">
                  <c:v>41793</c:v>
                </c:pt>
                <c:pt idx="882">
                  <c:v>41794</c:v>
                </c:pt>
                <c:pt idx="883">
                  <c:v>41795</c:v>
                </c:pt>
                <c:pt idx="884">
                  <c:v>41796</c:v>
                </c:pt>
                <c:pt idx="885">
                  <c:v>41799</c:v>
                </c:pt>
                <c:pt idx="886">
                  <c:v>41800</c:v>
                </c:pt>
                <c:pt idx="887">
                  <c:v>41801</c:v>
                </c:pt>
                <c:pt idx="888">
                  <c:v>41802</c:v>
                </c:pt>
                <c:pt idx="889">
                  <c:v>41803</c:v>
                </c:pt>
                <c:pt idx="890">
                  <c:v>41806</c:v>
                </c:pt>
                <c:pt idx="891">
                  <c:v>41807</c:v>
                </c:pt>
                <c:pt idx="892">
                  <c:v>41808</c:v>
                </c:pt>
                <c:pt idx="893">
                  <c:v>41809</c:v>
                </c:pt>
                <c:pt idx="894">
                  <c:v>41810</c:v>
                </c:pt>
                <c:pt idx="895">
                  <c:v>41813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41820</c:v>
                </c:pt>
                <c:pt idx="901">
                  <c:v>41821</c:v>
                </c:pt>
                <c:pt idx="902">
                  <c:v>41822</c:v>
                </c:pt>
                <c:pt idx="903">
                  <c:v>41823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41858</c:v>
                </c:pt>
                <c:pt idx="928">
                  <c:v>41859</c:v>
                </c:pt>
                <c:pt idx="929">
                  <c:v>41862</c:v>
                </c:pt>
                <c:pt idx="930">
                  <c:v>41863</c:v>
                </c:pt>
                <c:pt idx="931">
                  <c:v>41864</c:v>
                </c:pt>
                <c:pt idx="932">
                  <c:v>41865</c:v>
                </c:pt>
                <c:pt idx="933">
                  <c:v>41866</c:v>
                </c:pt>
                <c:pt idx="934">
                  <c:v>41869</c:v>
                </c:pt>
                <c:pt idx="935">
                  <c:v>41870</c:v>
                </c:pt>
                <c:pt idx="936">
                  <c:v>41871</c:v>
                </c:pt>
                <c:pt idx="937">
                  <c:v>41872</c:v>
                </c:pt>
                <c:pt idx="938">
                  <c:v>41873</c:v>
                </c:pt>
                <c:pt idx="939">
                  <c:v>41876</c:v>
                </c:pt>
                <c:pt idx="940">
                  <c:v>41877</c:v>
                </c:pt>
                <c:pt idx="941">
                  <c:v>41878</c:v>
                </c:pt>
                <c:pt idx="942">
                  <c:v>41879</c:v>
                </c:pt>
                <c:pt idx="943">
                  <c:v>41880</c:v>
                </c:pt>
                <c:pt idx="944">
                  <c:v>41884</c:v>
                </c:pt>
                <c:pt idx="945">
                  <c:v>41885</c:v>
                </c:pt>
                <c:pt idx="946">
                  <c:v>41886</c:v>
                </c:pt>
                <c:pt idx="947">
                  <c:v>41887</c:v>
                </c:pt>
                <c:pt idx="948">
                  <c:v>41890</c:v>
                </c:pt>
                <c:pt idx="949">
                  <c:v>41891</c:v>
                </c:pt>
                <c:pt idx="950">
                  <c:v>41892</c:v>
                </c:pt>
                <c:pt idx="951">
                  <c:v>41893</c:v>
                </c:pt>
                <c:pt idx="952">
                  <c:v>41894</c:v>
                </c:pt>
                <c:pt idx="953">
                  <c:v>41897</c:v>
                </c:pt>
                <c:pt idx="954">
                  <c:v>41898</c:v>
                </c:pt>
                <c:pt idx="955">
                  <c:v>41899</c:v>
                </c:pt>
                <c:pt idx="956">
                  <c:v>41900</c:v>
                </c:pt>
                <c:pt idx="957">
                  <c:v>41901</c:v>
                </c:pt>
                <c:pt idx="958">
                  <c:v>41904</c:v>
                </c:pt>
                <c:pt idx="959">
                  <c:v>41905</c:v>
                </c:pt>
                <c:pt idx="960">
                  <c:v>41906</c:v>
                </c:pt>
                <c:pt idx="961">
                  <c:v>41907</c:v>
                </c:pt>
                <c:pt idx="962">
                  <c:v>41908</c:v>
                </c:pt>
                <c:pt idx="963">
                  <c:v>41911</c:v>
                </c:pt>
                <c:pt idx="964">
                  <c:v>41912</c:v>
                </c:pt>
                <c:pt idx="965">
                  <c:v>41913</c:v>
                </c:pt>
                <c:pt idx="966">
                  <c:v>41914</c:v>
                </c:pt>
                <c:pt idx="967">
                  <c:v>41915</c:v>
                </c:pt>
                <c:pt idx="968">
                  <c:v>41918</c:v>
                </c:pt>
                <c:pt idx="969">
                  <c:v>41919</c:v>
                </c:pt>
                <c:pt idx="970">
                  <c:v>41920</c:v>
                </c:pt>
                <c:pt idx="971">
                  <c:v>41921</c:v>
                </c:pt>
                <c:pt idx="972">
                  <c:v>41922</c:v>
                </c:pt>
                <c:pt idx="973">
                  <c:v>41925</c:v>
                </c:pt>
                <c:pt idx="974">
                  <c:v>41926</c:v>
                </c:pt>
                <c:pt idx="975">
                  <c:v>41927</c:v>
                </c:pt>
                <c:pt idx="976">
                  <c:v>41928</c:v>
                </c:pt>
                <c:pt idx="977">
                  <c:v>41929</c:v>
                </c:pt>
                <c:pt idx="978">
                  <c:v>41932</c:v>
                </c:pt>
                <c:pt idx="979">
                  <c:v>41933</c:v>
                </c:pt>
                <c:pt idx="980">
                  <c:v>41934</c:v>
                </c:pt>
                <c:pt idx="981">
                  <c:v>41935</c:v>
                </c:pt>
                <c:pt idx="982">
                  <c:v>41936</c:v>
                </c:pt>
                <c:pt idx="983">
                  <c:v>41939</c:v>
                </c:pt>
                <c:pt idx="984">
                  <c:v>41940</c:v>
                </c:pt>
                <c:pt idx="985">
                  <c:v>41941</c:v>
                </c:pt>
                <c:pt idx="986">
                  <c:v>41942</c:v>
                </c:pt>
                <c:pt idx="987">
                  <c:v>41943</c:v>
                </c:pt>
                <c:pt idx="988">
                  <c:v>41946</c:v>
                </c:pt>
                <c:pt idx="989">
                  <c:v>41947</c:v>
                </c:pt>
                <c:pt idx="990">
                  <c:v>41948</c:v>
                </c:pt>
                <c:pt idx="991">
                  <c:v>41949</c:v>
                </c:pt>
                <c:pt idx="992">
                  <c:v>41950</c:v>
                </c:pt>
                <c:pt idx="993">
                  <c:v>41953</c:v>
                </c:pt>
                <c:pt idx="994">
                  <c:v>41954</c:v>
                </c:pt>
                <c:pt idx="995">
                  <c:v>41955</c:v>
                </c:pt>
                <c:pt idx="996">
                  <c:v>41956</c:v>
                </c:pt>
                <c:pt idx="997">
                  <c:v>41957</c:v>
                </c:pt>
                <c:pt idx="998">
                  <c:v>41960</c:v>
                </c:pt>
                <c:pt idx="999">
                  <c:v>41961</c:v>
                </c:pt>
                <c:pt idx="1000">
                  <c:v>41962</c:v>
                </c:pt>
                <c:pt idx="1001">
                  <c:v>41963</c:v>
                </c:pt>
                <c:pt idx="1002">
                  <c:v>41964</c:v>
                </c:pt>
                <c:pt idx="1003">
                  <c:v>41967</c:v>
                </c:pt>
                <c:pt idx="1004">
                  <c:v>41968</c:v>
                </c:pt>
                <c:pt idx="1005">
                  <c:v>41969</c:v>
                </c:pt>
                <c:pt idx="1006">
                  <c:v>41971</c:v>
                </c:pt>
                <c:pt idx="1007">
                  <c:v>41974</c:v>
                </c:pt>
                <c:pt idx="1008">
                  <c:v>41975</c:v>
                </c:pt>
                <c:pt idx="1009">
                  <c:v>41976</c:v>
                </c:pt>
                <c:pt idx="1010">
                  <c:v>41977</c:v>
                </c:pt>
                <c:pt idx="1011">
                  <c:v>41978</c:v>
                </c:pt>
                <c:pt idx="1012">
                  <c:v>41981</c:v>
                </c:pt>
                <c:pt idx="1013">
                  <c:v>41982</c:v>
                </c:pt>
                <c:pt idx="1014">
                  <c:v>41983</c:v>
                </c:pt>
                <c:pt idx="1015">
                  <c:v>41984</c:v>
                </c:pt>
                <c:pt idx="1016">
                  <c:v>41985</c:v>
                </c:pt>
                <c:pt idx="1017">
                  <c:v>41988</c:v>
                </c:pt>
                <c:pt idx="1018">
                  <c:v>41989</c:v>
                </c:pt>
                <c:pt idx="1019">
                  <c:v>41990</c:v>
                </c:pt>
                <c:pt idx="1020">
                  <c:v>41991</c:v>
                </c:pt>
                <c:pt idx="1021">
                  <c:v>41992</c:v>
                </c:pt>
                <c:pt idx="1022">
                  <c:v>41995</c:v>
                </c:pt>
                <c:pt idx="1023">
                  <c:v>41996</c:v>
                </c:pt>
                <c:pt idx="1024">
                  <c:v>41997</c:v>
                </c:pt>
                <c:pt idx="1025">
                  <c:v>41999</c:v>
                </c:pt>
                <c:pt idx="1026">
                  <c:v>42002</c:v>
                </c:pt>
                <c:pt idx="1027">
                  <c:v>42003</c:v>
                </c:pt>
                <c:pt idx="1028">
                  <c:v>42004</c:v>
                </c:pt>
                <c:pt idx="1029">
                  <c:v>42006</c:v>
                </c:pt>
                <c:pt idx="1030">
                  <c:v>42009</c:v>
                </c:pt>
                <c:pt idx="1031">
                  <c:v>42010</c:v>
                </c:pt>
                <c:pt idx="1032">
                  <c:v>42011</c:v>
                </c:pt>
                <c:pt idx="1033">
                  <c:v>42012</c:v>
                </c:pt>
                <c:pt idx="1034">
                  <c:v>42013</c:v>
                </c:pt>
                <c:pt idx="1035">
                  <c:v>42016</c:v>
                </c:pt>
                <c:pt idx="1036">
                  <c:v>42017</c:v>
                </c:pt>
                <c:pt idx="1037">
                  <c:v>42018</c:v>
                </c:pt>
                <c:pt idx="1038">
                  <c:v>42019</c:v>
                </c:pt>
                <c:pt idx="1039">
                  <c:v>42020</c:v>
                </c:pt>
                <c:pt idx="1040">
                  <c:v>42024</c:v>
                </c:pt>
                <c:pt idx="1041">
                  <c:v>42025</c:v>
                </c:pt>
                <c:pt idx="1042">
                  <c:v>42026</c:v>
                </c:pt>
                <c:pt idx="1043">
                  <c:v>42027</c:v>
                </c:pt>
                <c:pt idx="1044">
                  <c:v>42030</c:v>
                </c:pt>
                <c:pt idx="1045">
                  <c:v>42031</c:v>
                </c:pt>
                <c:pt idx="1046">
                  <c:v>42032</c:v>
                </c:pt>
                <c:pt idx="1047">
                  <c:v>42033</c:v>
                </c:pt>
                <c:pt idx="1048">
                  <c:v>42034</c:v>
                </c:pt>
                <c:pt idx="1049">
                  <c:v>42037</c:v>
                </c:pt>
                <c:pt idx="1050">
                  <c:v>42038</c:v>
                </c:pt>
                <c:pt idx="1051">
                  <c:v>42039</c:v>
                </c:pt>
                <c:pt idx="1052">
                  <c:v>42040</c:v>
                </c:pt>
                <c:pt idx="1053">
                  <c:v>42041</c:v>
                </c:pt>
                <c:pt idx="1054">
                  <c:v>42044</c:v>
                </c:pt>
                <c:pt idx="1055">
                  <c:v>42045</c:v>
                </c:pt>
                <c:pt idx="1056">
                  <c:v>42046</c:v>
                </c:pt>
                <c:pt idx="1057">
                  <c:v>42047</c:v>
                </c:pt>
                <c:pt idx="1058">
                  <c:v>42048</c:v>
                </c:pt>
                <c:pt idx="1059">
                  <c:v>42052</c:v>
                </c:pt>
                <c:pt idx="1060">
                  <c:v>42053</c:v>
                </c:pt>
                <c:pt idx="1061">
                  <c:v>42054</c:v>
                </c:pt>
                <c:pt idx="1062">
                  <c:v>42055</c:v>
                </c:pt>
                <c:pt idx="1063">
                  <c:v>42058</c:v>
                </c:pt>
                <c:pt idx="1064">
                  <c:v>42059</c:v>
                </c:pt>
                <c:pt idx="1065">
                  <c:v>42060</c:v>
                </c:pt>
                <c:pt idx="1066">
                  <c:v>42061</c:v>
                </c:pt>
                <c:pt idx="1067">
                  <c:v>42062</c:v>
                </c:pt>
                <c:pt idx="1068">
                  <c:v>42065</c:v>
                </c:pt>
                <c:pt idx="1069">
                  <c:v>42066</c:v>
                </c:pt>
                <c:pt idx="1070">
                  <c:v>42067</c:v>
                </c:pt>
                <c:pt idx="1071">
                  <c:v>42068</c:v>
                </c:pt>
                <c:pt idx="1072">
                  <c:v>42069</c:v>
                </c:pt>
                <c:pt idx="1073">
                  <c:v>42072</c:v>
                </c:pt>
                <c:pt idx="1074">
                  <c:v>42073</c:v>
                </c:pt>
                <c:pt idx="1075">
                  <c:v>42074</c:v>
                </c:pt>
                <c:pt idx="1076">
                  <c:v>42075</c:v>
                </c:pt>
                <c:pt idx="1077">
                  <c:v>42076</c:v>
                </c:pt>
                <c:pt idx="1078">
                  <c:v>42079</c:v>
                </c:pt>
                <c:pt idx="1079">
                  <c:v>42080</c:v>
                </c:pt>
                <c:pt idx="1080">
                  <c:v>42081</c:v>
                </c:pt>
                <c:pt idx="1081">
                  <c:v>42082</c:v>
                </c:pt>
                <c:pt idx="1082">
                  <c:v>42083</c:v>
                </c:pt>
                <c:pt idx="1083">
                  <c:v>42086</c:v>
                </c:pt>
                <c:pt idx="1084">
                  <c:v>42087</c:v>
                </c:pt>
                <c:pt idx="1085">
                  <c:v>42088</c:v>
                </c:pt>
                <c:pt idx="1086">
                  <c:v>42089</c:v>
                </c:pt>
                <c:pt idx="1087">
                  <c:v>42090</c:v>
                </c:pt>
                <c:pt idx="1088">
                  <c:v>42093</c:v>
                </c:pt>
                <c:pt idx="1089">
                  <c:v>42094</c:v>
                </c:pt>
                <c:pt idx="1090">
                  <c:v>42095</c:v>
                </c:pt>
                <c:pt idx="1091">
                  <c:v>42096</c:v>
                </c:pt>
                <c:pt idx="1092">
                  <c:v>42100</c:v>
                </c:pt>
                <c:pt idx="1093">
                  <c:v>42101</c:v>
                </c:pt>
                <c:pt idx="1094">
                  <c:v>42102</c:v>
                </c:pt>
                <c:pt idx="1095">
                  <c:v>42103</c:v>
                </c:pt>
                <c:pt idx="1096">
                  <c:v>42104</c:v>
                </c:pt>
                <c:pt idx="1097">
                  <c:v>42107</c:v>
                </c:pt>
                <c:pt idx="1098">
                  <c:v>42108</c:v>
                </c:pt>
                <c:pt idx="1099">
                  <c:v>42109</c:v>
                </c:pt>
                <c:pt idx="1100">
                  <c:v>42110</c:v>
                </c:pt>
                <c:pt idx="1101">
                  <c:v>42111</c:v>
                </c:pt>
                <c:pt idx="1102">
                  <c:v>42114</c:v>
                </c:pt>
                <c:pt idx="1103">
                  <c:v>42115</c:v>
                </c:pt>
                <c:pt idx="1104">
                  <c:v>42116</c:v>
                </c:pt>
                <c:pt idx="1105">
                  <c:v>42117</c:v>
                </c:pt>
                <c:pt idx="1106">
                  <c:v>42118</c:v>
                </c:pt>
                <c:pt idx="1107">
                  <c:v>42121</c:v>
                </c:pt>
                <c:pt idx="1108">
                  <c:v>42122</c:v>
                </c:pt>
                <c:pt idx="1109">
                  <c:v>42123</c:v>
                </c:pt>
                <c:pt idx="1110">
                  <c:v>42124</c:v>
                </c:pt>
                <c:pt idx="1111">
                  <c:v>42125</c:v>
                </c:pt>
                <c:pt idx="1112">
                  <c:v>42128</c:v>
                </c:pt>
                <c:pt idx="1113">
                  <c:v>42129</c:v>
                </c:pt>
                <c:pt idx="1114">
                  <c:v>42130</c:v>
                </c:pt>
                <c:pt idx="1115">
                  <c:v>42131</c:v>
                </c:pt>
                <c:pt idx="1116">
                  <c:v>42132</c:v>
                </c:pt>
                <c:pt idx="1117">
                  <c:v>42135</c:v>
                </c:pt>
                <c:pt idx="1118">
                  <c:v>42136</c:v>
                </c:pt>
                <c:pt idx="1119">
                  <c:v>42137</c:v>
                </c:pt>
                <c:pt idx="1120">
                  <c:v>42138</c:v>
                </c:pt>
                <c:pt idx="1121">
                  <c:v>42139</c:v>
                </c:pt>
                <c:pt idx="1122">
                  <c:v>42142</c:v>
                </c:pt>
                <c:pt idx="1123">
                  <c:v>42143</c:v>
                </c:pt>
                <c:pt idx="1124">
                  <c:v>42144</c:v>
                </c:pt>
                <c:pt idx="1125">
                  <c:v>42145</c:v>
                </c:pt>
                <c:pt idx="1126">
                  <c:v>42146</c:v>
                </c:pt>
                <c:pt idx="1127">
                  <c:v>42150</c:v>
                </c:pt>
                <c:pt idx="1128">
                  <c:v>42151</c:v>
                </c:pt>
                <c:pt idx="1129">
                  <c:v>42152</c:v>
                </c:pt>
                <c:pt idx="1130">
                  <c:v>42153</c:v>
                </c:pt>
                <c:pt idx="1131">
                  <c:v>42156</c:v>
                </c:pt>
                <c:pt idx="1132">
                  <c:v>42157</c:v>
                </c:pt>
                <c:pt idx="1133">
                  <c:v>42158</c:v>
                </c:pt>
                <c:pt idx="1134">
                  <c:v>42159</c:v>
                </c:pt>
                <c:pt idx="1135">
                  <c:v>42160</c:v>
                </c:pt>
                <c:pt idx="1136">
                  <c:v>42163</c:v>
                </c:pt>
                <c:pt idx="1137">
                  <c:v>42164</c:v>
                </c:pt>
                <c:pt idx="1138">
                  <c:v>42165</c:v>
                </c:pt>
                <c:pt idx="1139">
                  <c:v>42166</c:v>
                </c:pt>
                <c:pt idx="1140">
                  <c:v>42167</c:v>
                </c:pt>
                <c:pt idx="1141">
                  <c:v>42170</c:v>
                </c:pt>
                <c:pt idx="1142">
                  <c:v>42171</c:v>
                </c:pt>
                <c:pt idx="1143">
                  <c:v>42172</c:v>
                </c:pt>
                <c:pt idx="1144">
                  <c:v>42173</c:v>
                </c:pt>
                <c:pt idx="1145">
                  <c:v>42174</c:v>
                </c:pt>
                <c:pt idx="1146">
                  <c:v>42177</c:v>
                </c:pt>
                <c:pt idx="1147">
                  <c:v>42178</c:v>
                </c:pt>
                <c:pt idx="1148">
                  <c:v>42179</c:v>
                </c:pt>
                <c:pt idx="1149">
                  <c:v>42180</c:v>
                </c:pt>
                <c:pt idx="1150">
                  <c:v>42181</c:v>
                </c:pt>
                <c:pt idx="1151">
                  <c:v>42184</c:v>
                </c:pt>
                <c:pt idx="1152">
                  <c:v>42185</c:v>
                </c:pt>
                <c:pt idx="1153">
                  <c:v>42186</c:v>
                </c:pt>
                <c:pt idx="1154">
                  <c:v>42187</c:v>
                </c:pt>
                <c:pt idx="1155">
                  <c:v>42191</c:v>
                </c:pt>
                <c:pt idx="1156">
                  <c:v>42192</c:v>
                </c:pt>
                <c:pt idx="1157">
                  <c:v>42193</c:v>
                </c:pt>
                <c:pt idx="1158">
                  <c:v>42194</c:v>
                </c:pt>
                <c:pt idx="1159">
                  <c:v>42195</c:v>
                </c:pt>
                <c:pt idx="1160">
                  <c:v>42198</c:v>
                </c:pt>
                <c:pt idx="1161">
                  <c:v>42199</c:v>
                </c:pt>
                <c:pt idx="1162">
                  <c:v>42200</c:v>
                </c:pt>
                <c:pt idx="1163">
                  <c:v>42201</c:v>
                </c:pt>
                <c:pt idx="1164">
                  <c:v>42202</c:v>
                </c:pt>
                <c:pt idx="1165">
                  <c:v>42205</c:v>
                </c:pt>
                <c:pt idx="1166">
                  <c:v>42206</c:v>
                </c:pt>
                <c:pt idx="1167">
                  <c:v>42207</c:v>
                </c:pt>
                <c:pt idx="1168">
                  <c:v>42208</c:v>
                </c:pt>
                <c:pt idx="1169">
                  <c:v>42209</c:v>
                </c:pt>
                <c:pt idx="1170">
                  <c:v>42212</c:v>
                </c:pt>
                <c:pt idx="1171">
                  <c:v>42213</c:v>
                </c:pt>
                <c:pt idx="1172">
                  <c:v>42214</c:v>
                </c:pt>
                <c:pt idx="1173">
                  <c:v>42215</c:v>
                </c:pt>
                <c:pt idx="1174">
                  <c:v>42216</c:v>
                </c:pt>
                <c:pt idx="1175">
                  <c:v>42219</c:v>
                </c:pt>
                <c:pt idx="1176">
                  <c:v>42220</c:v>
                </c:pt>
                <c:pt idx="1177">
                  <c:v>42221</c:v>
                </c:pt>
                <c:pt idx="1178">
                  <c:v>42222</c:v>
                </c:pt>
                <c:pt idx="1179">
                  <c:v>42223</c:v>
                </c:pt>
                <c:pt idx="1180">
                  <c:v>42226</c:v>
                </c:pt>
                <c:pt idx="1181">
                  <c:v>42227</c:v>
                </c:pt>
                <c:pt idx="1182">
                  <c:v>42228</c:v>
                </c:pt>
                <c:pt idx="1183">
                  <c:v>42229</c:v>
                </c:pt>
                <c:pt idx="1184">
                  <c:v>42230</c:v>
                </c:pt>
                <c:pt idx="1185">
                  <c:v>42233</c:v>
                </c:pt>
                <c:pt idx="1186">
                  <c:v>42234</c:v>
                </c:pt>
                <c:pt idx="1187">
                  <c:v>42235</c:v>
                </c:pt>
                <c:pt idx="1188">
                  <c:v>42236</c:v>
                </c:pt>
                <c:pt idx="1189">
                  <c:v>42237</c:v>
                </c:pt>
                <c:pt idx="1190">
                  <c:v>42240</c:v>
                </c:pt>
                <c:pt idx="1191">
                  <c:v>42241</c:v>
                </c:pt>
                <c:pt idx="1192">
                  <c:v>42242</c:v>
                </c:pt>
                <c:pt idx="1193">
                  <c:v>42243</c:v>
                </c:pt>
                <c:pt idx="1194">
                  <c:v>42244</c:v>
                </c:pt>
                <c:pt idx="1195">
                  <c:v>42247</c:v>
                </c:pt>
                <c:pt idx="1196">
                  <c:v>42248</c:v>
                </c:pt>
                <c:pt idx="1197">
                  <c:v>42249</c:v>
                </c:pt>
                <c:pt idx="1198">
                  <c:v>42250</c:v>
                </c:pt>
                <c:pt idx="1199">
                  <c:v>42251</c:v>
                </c:pt>
                <c:pt idx="1200">
                  <c:v>42255</c:v>
                </c:pt>
                <c:pt idx="1201">
                  <c:v>42256</c:v>
                </c:pt>
                <c:pt idx="1202">
                  <c:v>42257</c:v>
                </c:pt>
                <c:pt idx="1203">
                  <c:v>42258</c:v>
                </c:pt>
                <c:pt idx="1204">
                  <c:v>42261</c:v>
                </c:pt>
                <c:pt idx="1205">
                  <c:v>42262</c:v>
                </c:pt>
                <c:pt idx="1206">
                  <c:v>42263</c:v>
                </c:pt>
                <c:pt idx="1207">
                  <c:v>42264</c:v>
                </c:pt>
                <c:pt idx="1208">
                  <c:v>42265</c:v>
                </c:pt>
                <c:pt idx="1209">
                  <c:v>42268</c:v>
                </c:pt>
                <c:pt idx="1210">
                  <c:v>42269</c:v>
                </c:pt>
                <c:pt idx="1211">
                  <c:v>42270</c:v>
                </c:pt>
                <c:pt idx="1212">
                  <c:v>42271</c:v>
                </c:pt>
                <c:pt idx="1213">
                  <c:v>42272</c:v>
                </c:pt>
                <c:pt idx="1214">
                  <c:v>42275</c:v>
                </c:pt>
                <c:pt idx="1215">
                  <c:v>42276</c:v>
                </c:pt>
                <c:pt idx="1216">
                  <c:v>42277</c:v>
                </c:pt>
                <c:pt idx="1217">
                  <c:v>42278</c:v>
                </c:pt>
                <c:pt idx="1218">
                  <c:v>42279</c:v>
                </c:pt>
                <c:pt idx="1219">
                  <c:v>42282</c:v>
                </c:pt>
                <c:pt idx="1220">
                  <c:v>42283</c:v>
                </c:pt>
                <c:pt idx="1221">
                  <c:v>42284</c:v>
                </c:pt>
                <c:pt idx="1222">
                  <c:v>42285</c:v>
                </c:pt>
                <c:pt idx="1223">
                  <c:v>42286</c:v>
                </c:pt>
                <c:pt idx="1224">
                  <c:v>42289</c:v>
                </c:pt>
                <c:pt idx="1225">
                  <c:v>42290</c:v>
                </c:pt>
                <c:pt idx="1226">
                  <c:v>42291</c:v>
                </c:pt>
                <c:pt idx="1227">
                  <c:v>42292</c:v>
                </c:pt>
                <c:pt idx="1228">
                  <c:v>42293</c:v>
                </c:pt>
                <c:pt idx="1229">
                  <c:v>42296</c:v>
                </c:pt>
                <c:pt idx="1230">
                  <c:v>42297</c:v>
                </c:pt>
                <c:pt idx="1231">
                  <c:v>42298</c:v>
                </c:pt>
                <c:pt idx="1232">
                  <c:v>42299</c:v>
                </c:pt>
                <c:pt idx="1233">
                  <c:v>42300</c:v>
                </c:pt>
                <c:pt idx="1234">
                  <c:v>42303</c:v>
                </c:pt>
                <c:pt idx="1235">
                  <c:v>42304</c:v>
                </c:pt>
                <c:pt idx="1236">
                  <c:v>42305</c:v>
                </c:pt>
                <c:pt idx="1237">
                  <c:v>42306</c:v>
                </c:pt>
                <c:pt idx="1238">
                  <c:v>42307</c:v>
                </c:pt>
                <c:pt idx="1239">
                  <c:v>42310</c:v>
                </c:pt>
                <c:pt idx="1240">
                  <c:v>42311</c:v>
                </c:pt>
                <c:pt idx="1241">
                  <c:v>42312</c:v>
                </c:pt>
                <c:pt idx="1242">
                  <c:v>42313</c:v>
                </c:pt>
                <c:pt idx="1243">
                  <c:v>42314</c:v>
                </c:pt>
                <c:pt idx="1244">
                  <c:v>42317</c:v>
                </c:pt>
                <c:pt idx="1245">
                  <c:v>42318</c:v>
                </c:pt>
                <c:pt idx="1246">
                  <c:v>42319</c:v>
                </c:pt>
                <c:pt idx="1247">
                  <c:v>42320</c:v>
                </c:pt>
                <c:pt idx="1248">
                  <c:v>42321</c:v>
                </c:pt>
                <c:pt idx="1249">
                  <c:v>42324</c:v>
                </c:pt>
                <c:pt idx="1250">
                  <c:v>42325</c:v>
                </c:pt>
                <c:pt idx="1251">
                  <c:v>42326</c:v>
                </c:pt>
                <c:pt idx="1252">
                  <c:v>42327</c:v>
                </c:pt>
                <c:pt idx="1253">
                  <c:v>42328</c:v>
                </c:pt>
                <c:pt idx="1254">
                  <c:v>42331</c:v>
                </c:pt>
                <c:pt idx="1255">
                  <c:v>42332</c:v>
                </c:pt>
                <c:pt idx="1256">
                  <c:v>42333</c:v>
                </c:pt>
                <c:pt idx="1257">
                  <c:v>42335</c:v>
                </c:pt>
                <c:pt idx="1258">
                  <c:v>42338</c:v>
                </c:pt>
                <c:pt idx="1259">
                  <c:v>42339</c:v>
                </c:pt>
                <c:pt idx="1260">
                  <c:v>42340</c:v>
                </c:pt>
                <c:pt idx="1261">
                  <c:v>42341</c:v>
                </c:pt>
                <c:pt idx="1262">
                  <c:v>42342</c:v>
                </c:pt>
                <c:pt idx="1263">
                  <c:v>42345</c:v>
                </c:pt>
                <c:pt idx="1264">
                  <c:v>42346</c:v>
                </c:pt>
                <c:pt idx="1265">
                  <c:v>42347</c:v>
                </c:pt>
                <c:pt idx="1266">
                  <c:v>42348</c:v>
                </c:pt>
                <c:pt idx="1267">
                  <c:v>42349</c:v>
                </c:pt>
                <c:pt idx="1268">
                  <c:v>42352</c:v>
                </c:pt>
                <c:pt idx="1269">
                  <c:v>42353</c:v>
                </c:pt>
                <c:pt idx="1270">
                  <c:v>42354</c:v>
                </c:pt>
                <c:pt idx="1271">
                  <c:v>42355</c:v>
                </c:pt>
                <c:pt idx="1272">
                  <c:v>42356</c:v>
                </c:pt>
                <c:pt idx="1273">
                  <c:v>42359</c:v>
                </c:pt>
                <c:pt idx="1274">
                  <c:v>42360</c:v>
                </c:pt>
                <c:pt idx="1275">
                  <c:v>42361</c:v>
                </c:pt>
                <c:pt idx="1276">
                  <c:v>42362</c:v>
                </c:pt>
                <c:pt idx="1277">
                  <c:v>42366</c:v>
                </c:pt>
                <c:pt idx="1278">
                  <c:v>42367</c:v>
                </c:pt>
                <c:pt idx="1279">
                  <c:v>42368</c:v>
                </c:pt>
                <c:pt idx="1280">
                  <c:v>42369</c:v>
                </c:pt>
                <c:pt idx="1281">
                  <c:v>42373</c:v>
                </c:pt>
                <c:pt idx="1282">
                  <c:v>42374</c:v>
                </c:pt>
                <c:pt idx="1283">
                  <c:v>42375</c:v>
                </c:pt>
                <c:pt idx="1284">
                  <c:v>42376</c:v>
                </c:pt>
                <c:pt idx="1285">
                  <c:v>42377</c:v>
                </c:pt>
                <c:pt idx="1286">
                  <c:v>42380</c:v>
                </c:pt>
                <c:pt idx="1287">
                  <c:v>42381</c:v>
                </c:pt>
                <c:pt idx="1288">
                  <c:v>42382</c:v>
                </c:pt>
                <c:pt idx="1289">
                  <c:v>42383</c:v>
                </c:pt>
                <c:pt idx="1290">
                  <c:v>42384</c:v>
                </c:pt>
                <c:pt idx="1291">
                  <c:v>42388</c:v>
                </c:pt>
                <c:pt idx="1292">
                  <c:v>42389</c:v>
                </c:pt>
                <c:pt idx="1293">
                  <c:v>42390</c:v>
                </c:pt>
                <c:pt idx="1294">
                  <c:v>42391</c:v>
                </c:pt>
                <c:pt idx="1295">
                  <c:v>42394</c:v>
                </c:pt>
                <c:pt idx="1296">
                  <c:v>42395</c:v>
                </c:pt>
                <c:pt idx="1297">
                  <c:v>42396</c:v>
                </c:pt>
                <c:pt idx="1298">
                  <c:v>42397</c:v>
                </c:pt>
                <c:pt idx="1299">
                  <c:v>42398</c:v>
                </c:pt>
                <c:pt idx="1300">
                  <c:v>42401</c:v>
                </c:pt>
                <c:pt idx="1301">
                  <c:v>42402</c:v>
                </c:pt>
                <c:pt idx="1302">
                  <c:v>42403</c:v>
                </c:pt>
                <c:pt idx="1303">
                  <c:v>42404</c:v>
                </c:pt>
                <c:pt idx="1304">
                  <c:v>42405</c:v>
                </c:pt>
                <c:pt idx="1305">
                  <c:v>42408</c:v>
                </c:pt>
                <c:pt idx="1306">
                  <c:v>42409</c:v>
                </c:pt>
                <c:pt idx="1307">
                  <c:v>42410</c:v>
                </c:pt>
                <c:pt idx="1308">
                  <c:v>42411</c:v>
                </c:pt>
                <c:pt idx="1309">
                  <c:v>42412</c:v>
                </c:pt>
                <c:pt idx="1310">
                  <c:v>42416</c:v>
                </c:pt>
                <c:pt idx="1311">
                  <c:v>42417</c:v>
                </c:pt>
                <c:pt idx="1312">
                  <c:v>42418</c:v>
                </c:pt>
                <c:pt idx="1313">
                  <c:v>42419</c:v>
                </c:pt>
                <c:pt idx="1314">
                  <c:v>42422</c:v>
                </c:pt>
                <c:pt idx="1315">
                  <c:v>42423</c:v>
                </c:pt>
                <c:pt idx="1316">
                  <c:v>42424</c:v>
                </c:pt>
                <c:pt idx="1317">
                  <c:v>42425</c:v>
                </c:pt>
                <c:pt idx="1318">
                  <c:v>42426</c:v>
                </c:pt>
                <c:pt idx="1319">
                  <c:v>42429</c:v>
                </c:pt>
                <c:pt idx="1320">
                  <c:v>42430</c:v>
                </c:pt>
                <c:pt idx="1321">
                  <c:v>42431</c:v>
                </c:pt>
                <c:pt idx="1322">
                  <c:v>42432</c:v>
                </c:pt>
                <c:pt idx="1323">
                  <c:v>42433</c:v>
                </c:pt>
                <c:pt idx="1324">
                  <c:v>42436</c:v>
                </c:pt>
                <c:pt idx="1325">
                  <c:v>42437</c:v>
                </c:pt>
                <c:pt idx="1326">
                  <c:v>42438</c:v>
                </c:pt>
                <c:pt idx="1327">
                  <c:v>42439</c:v>
                </c:pt>
                <c:pt idx="1328">
                  <c:v>42440</c:v>
                </c:pt>
                <c:pt idx="1329">
                  <c:v>42443</c:v>
                </c:pt>
                <c:pt idx="1330">
                  <c:v>42444</c:v>
                </c:pt>
                <c:pt idx="1331">
                  <c:v>42445</c:v>
                </c:pt>
                <c:pt idx="1332">
                  <c:v>42446</c:v>
                </c:pt>
                <c:pt idx="1333">
                  <c:v>42447</c:v>
                </c:pt>
                <c:pt idx="1334">
                  <c:v>42450</c:v>
                </c:pt>
                <c:pt idx="1335">
                  <c:v>42451</c:v>
                </c:pt>
                <c:pt idx="1336">
                  <c:v>42452</c:v>
                </c:pt>
                <c:pt idx="1337">
                  <c:v>42453</c:v>
                </c:pt>
                <c:pt idx="1338">
                  <c:v>42457</c:v>
                </c:pt>
                <c:pt idx="1339">
                  <c:v>42458</c:v>
                </c:pt>
                <c:pt idx="1340">
                  <c:v>42459</c:v>
                </c:pt>
                <c:pt idx="1341">
                  <c:v>42460</c:v>
                </c:pt>
                <c:pt idx="1342">
                  <c:v>42461</c:v>
                </c:pt>
                <c:pt idx="1343">
                  <c:v>42464</c:v>
                </c:pt>
                <c:pt idx="1344">
                  <c:v>42465</c:v>
                </c:pt>
                <c:pt idx="1345">
                  <c:v>42466</c:v>
                </c:pt>
                <c:pt idx="1346">
                  <c:v>42467</c:v>
                </c:pt>
                <c:pt idx="1347">
                  <c:v>42468</c:v>
                </c:pt>
                <c:pt idx="1348">
                  <c:v>42471</c:v>
                </c:pt>
                <c:pt idx="1349">
                  <c:v>42472</c:v>
                </c:pt>
                <c:pt idx="1350">
                  <c:v>42473</c:v>
                </c:pt>
                <c:pt idx="1351">
                  <c:v>42474</c:v>
                </c:pt>
                <c:pt idx="1352">
                  <c:v>42475</c:v>
                </c:pt>
                <c:pt idx="1353">
                  <c:v>42478</c:v>
                </c:pt>
                <c:pt idx="1354">
                  <c:v>42479</c:v>
                </c:pt>
                <c:pt idx="1355">
                  <c:v>42480</c:v>
                </c:pt>
                <c:pt idx="1356">
                  <c:v>42481</c:v>
                </c:pt>
                <c:pt idx="1357">
                  <c:v>42482</c:v>
                </c:pt>
                <c:pt idx="1358">
                  <c:v>42485</c:v>
                </c:pt>
                <c:pt idx="1359">
                  <c:v>42486</c:v>
                </c:pt>
                <c:pt idx="1360">
                  <c:v>42487</c:v>
                </c:pt>
                <c:pt idx="1361">
                  <c:v>42488</c:v>
                </c:pt>
                <c:pt idx="1362">
                  <c:v>42489</c:v>
                </c:pt>
                <c:pt idx="1363">
                  <c:v>42492</c:v>
                </c:pt>
                <c:pt idx="1364">
                  <c:v>42493</c:v>
                </c:pt>
                <c:pt idx="1365">
                  <c:v>42494</c:v>
                </c:pt>
                <c:pt idx="1366">
                  <c:v>42495</c:v>
                </c:pt>
                <c:pt idx="1367">
                  <c:v>42496</c:v>
                </c:pt>
                <c:pt idx="1368">
                  <c:v>42499</c:v>
                </c:pt>
                <c:pt idx="1369">
                  <c:v>42500</c:v>
                </c:pt>
                <c:pt idx="1370">
                  <c:v>42501</c:v>
                </c:pt>
                <c:pt idx="1371">
                  <c:v>42502</c:v>
                </c:pt>
                <c:pt idx="1372">
                  <c:v>42503</c:v>
                </c:pt>
                <c:pt idx="1373">
                  <c:v>42506</c:v>
                </c:pt>
                <c:pt idx="1374">
                  <c:v>42507</c:v>
                </c:pt>
                <c:pt idx="1375">
                  <c:v>42508</c:v>
                </c:pt>
                <c:pt idx="1376">
                  <c:v>42509</c:v>
                </c:pt>
                <c:pt idx="1377">
                  <c:v>42510</c:v>
                </c:pt>
                <c:pt idx="1378">
                  <c:v>42513</c:v>
                </c:pt>
                <c:pt idx="1379">
                  <c:v>42514</c:v>
                </c:pt>
                <c:pt idx="1380">
                  <c:v>42515</c:v>
                </c:pt>
                <c:pt idx="1381">
                  <c:v>42516</c:v>
                </c:pt>
                <c:pt idx="1382">
                  <c:v>42517</c:v>
                </c:pt>
                <c:pt idx="1383">
                  <c:v>42521</c:v>
                </c:pt>
                <c:pt idx="1384">
                  <c:v>42522</c:v>
                </c:pt>
                <c:pt idx="1385">
                  <c:v>42523</c:v>
                </c:pt>
                <c:pt idx="1386">
                  <c:v>42524</c:v>
                </c:pt>
                <c:pt idx="1387">
                  <c:v>42527</c:v>
                </c:pt>
                <c:pt idx="1388">
                  <c:v>42528</c:v>
                </c:pt>
                <c:pt idx="1389">
                  <c:v>42529</c:v>
                </c:pt>
                <c:pt idx="1390">
                  <c:v>42530</c:v>
                </c:pt>
                <c:pt idx="1391">
                  <c:v>42531</c:v>
                </c:pt>
                <c:pt idx="1392">
                  <c:v>42534</c:v>
                </c:pt>
                <c:pt idx="1393">
                  <c:v>42535</c:v>
                </c:pt>
                <c:pt idx="1394">
                  <c:v>42536</c:v>
                </c:pt>
                <c:pt idx="1395">
                  <c:v>42537</c:v>
                </c:pt>
                <c:pt idx="1396">
                  <c:v>42538</c:v>
                </c:pt>
                <c:pt idx="1397">
                  <c:v>42541</c:v>
                </c:pt>
                <c:pt idx="1398">
                  <c:v>42542</c:v>
                </c:pt>
                <c:pt idx="1399">
                  <c:v>42543</c:v>
                </c:pt>
                <c:pt idx="1400">
                  <c:v>42544</c:v>
                </c:pt>
                <c:pt idx="1401">
                  <c:v>42545</c:v>
                </c:pt>
                <c:pt idx="1402">
                  <c:v>42548</c:v>
                </c:pt>
                <c:pt idx="1403">
                  <c:v>42549</c:v>
                </c:pt>
                <c:pt idx="1404">
                  <c:v>42550</c:v>
                </c:pt>
                <c:pt idx="1405">
                  <c:v>42551</c:v>
                </c:pt>
                <c:pt idx="1406">
                  <c:v>42552</c:v>
                </c:pt>
                <c:pt idx="1407">
                  <c:v>42556</c:v>
                </c:pt>
                <c:pt idx="1408">
                  <c:v>42557</c:v>
                </c:pt>
                <c:pt idx="1409">
                  <c:v>42558</c:v>
                </c:pt>
                <c:pt idx="1410">
                  <c:v>42559</c:v>
                </c:pt>
                <c:pt idx="1411">
                  <c:v>42562</c:v>
                </c:pt>
                <c:pt idx="1412">
                  <c:v>42563</c:v>
                </c:pt>
                <c:pt idx="1413">
                  <c:v>42564</c:v>
                </c:pt>
                <c:pt idx="1414">
                  <c:v>42565</c:v>
                </c:pt>
                <c:pt idx="1415">
                  <c:v>42566</c:v>
                </c:pt>
                <c:pt idx="1416">
                  <c:v>42569</c:v>
                </c:pt>
                <c:pt idx="1417">
                  <c:v>42570</c:v>
                </c:pt>
                <c:pt idx="1418">
                  <c:v>42571</c:v>
                </c:pt>
                <c:pt idx="1419">
                  <c:v>42572</c:v>
                </c:pt>
                <c:pt idx="1420">
                  <c:v>42573</c:v>
                </c:pt>
                <c:pt idx="1421">
                  <c:v>42576</c:v>
                </c:pt>
                <c:pt idx="1422">
                  <c:v>42577</c:v>
                </c:pt>
                <c:pt idx="1423">
                  <c:v>42578</c:v>
                </c:pt>
                <c:pt idx="1424">
                  <c:v>42579</c:v>
                </c:pt>
                <c:pt idx="1425">
                  <c:v>42580</c:v>
                </c:pt>
                <c:pt idx="1426">
                  <c:v>42583</c:v>
                </c:pt>
                <c:pt idx="1427">
                  <c:v>42584</c:v>
                </c:pt>
                <c:pt idx="1428">
                  <c:v>42585</c:v>
                </c:pt>
                <c:pt idx="1429">
                  <c:v>42586</c:v>
                </c:pt>
                <c:pt idx="1430">
                  <c:v>42587</c:v>
                </c:pt>
                <c:pt idx="1431">
                  <c:v>42590</c:v>
                </c:pt>
                <c:pt idx="1432">
                  <c:v>42591</c:v>
                </c:pt>
                <c:pt idx="1433">
                  <c:v>42592</c:v>
                </c:pt>
                <c:pt idx="1434">
                  <c:v>42593</c:v>
                </c:pt>
                <c:pt idx="1435">
                  <c:v>42594</c:v>
                </c:pt>
                <c:pt idx="1436">
                  <c:v>42597</c:v>
                </c:pt>
                <c:pt idx="1437">
                  <c:v>42598</c:v>
                </c:pt>
                <c:pt idx="1438">
                  <c:v>42599</c:v>
                </c:pt>
                <c:pt idx="1439">
                  <c:v>42600</c:v>
                </c:pt>
                <c:pt idx="1440">
                  <c:v>42601</c:v>
                </c:pt>
                <c:pt idx="1441">
                  <c:v>42604</c:v>
                </c:pt>
                <c:pt idx="1442">
                  <c:v>42605</c:v>
                </c:pt>
                <c:pt idx="1443">
                  <c:v>42606</c:v>
                </c:pt>
                <c:pt idx="1444">
                  <c:v>42607</c:v>
                </c:pt>
                <c:pt idx="1445">
                  <c:v>42608</c:v>
                </c:pt>
                <c:pt idx="1446">
                  <c:v>42611</c:v>
                </c:pt>
                <c:pt idx="1447">
                  <c:v>42612</c:v>
                </c:pt>
                <c:pt idx="1448">
                  <c:v>42613</c:v>
                </c:pt>
                <c:pt idx="1449">
                  <c:v>42614</c:v>
                </c:pt>
                <c:pt idx="1450">
                  <c:v>42615</c:v>
                </c:pt>
                <c:pt idx="1451">
                  <c:v>42619</c:v>
                </c:pt>
                <c:pt idx="1452">
                  <c:v>42620</c:v>
                </c:pt>
                <c:pt idx="1453">
                  <c:v>42621</c:v>
                </c:pt>
                <c:pt idx="1454">
                  <c:v>42622</c:v>
                </c:pt>
                <c:pt idx="1455">
                  <c:v>42625</c:v>
                </c:pt>
                <c:pt idx="1456">
                  <c:v>42626</c:v>
                </c:pt>
                <c:pt idx="1457">
                  <c:v>42627</c:v>
                </c:pt>
                <c:pt idx="1458">
                  <c:v>42628</c:v>
                </c:pt>
                <c:pt idx="1459">
                  <c:v>42629</c:v>
                </c:pt>
                <c:pt idx="1460">
                  <c:v>42632</c:v>
                </c:pt>
                <c:pt idx="1461">
                  <c:v>42633</c:v>
                </c:pt>
                <c:pt idx="1462">
                  <c:v>42634</c:v>
                </c:pt>
                <c:pt idx="1463">
                  <c:v>42635</c:v>
                </c:pt>
                <c:pt idx="1464">
                  <c:v>42636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42646</c:v>
                </c:pt>
                <c:pt idx="1471">
                  <c:v>42647</c:v>
                </c:pt>
                <c:pt idx="1472">
                  <c:v>42648</c:v>
                </c:pt>
                <c:pt idx="1473">
                  <c:v>42649</c:v>
                </c:pt>
                <c:pt idx="1474">
                  <c:v>42650</c:v>
                </c:pt>
                <c:pt idx="1475">
                  <c:v>42653</c:v>
                </c:pt>
                <c:pt idx="1476">
                  <c:v>42654</c:v>
                </c:pt>
                <c:pt idx="1477">
                  <c:v>42655</c:v>
                </c:pt>
                <c:pt idx="1478">
                  <c:v>42656</c:v>
                </c:pt>
                <c:pt idx="1479">
                  <c:v>42657</c:v>
                </c:pt>
                <c:pt idx="1480">
                  <c:v>42660</c:v>
                </c:pt>
                <c:pt idx="1481">
                  <c:v>42661</c:v>
                </c:pt>
                <c:pt idx="1482">
                  <c:v>42662</c:v>
                </c:pt>
                <c:pt idx="1483">
                  <c:v>42663</c:v>
                </c:pt>
                <c:pt idx="1484">
                  <c:v>42664</c:v>
                </c:pt>
                <c:pt idx="1485">
                  <c:v>42667</c:v>
                </c:pt>
                <c:pt idx="1486">
                  <c:v>42668</c:v>
                </c:pt>
                <c:pt idx="1487">
                  <c:v>42669</c:v>
                </c:pt>
                <c:pt idx="1488">
                  <c:v>42670</c:v>
                </c:pt>
                <c:pt idx="1489">
                  <c:v>42671</c:v>
                </c:pt>
                <c:pt idx="1490">
                  <c:v>42674</c:v>
                </c:pt>
                <c:pt idx="1491">
                  <c:v>42675</c:v>
                </c:pt>
                <c:pt idx="1492">
                  <c:v>42676</c:v>
                </c:pt>
                <c:pt idx="1493">
                  <c:v>42677</c:v>
                </c:pt>
                <c:pt idx="1494">
                  <c:v>42678</c:v>
                </c:pt>
                <c:pt idx="1495">
                  <c:v>42681</c:v>
                </c:pt>
                <c:pt idx="1496">
                  <c:v>42682</c:v>
                </c:pt>
                <c:pt idx="1497">
                  <c:v>42683</c:v>
                </c:pt>
                <c:pt idx="1498">
                  <c:v>42684</c:v>
                </c:pt>
                <c:pt idx="1499">
                  <c:v>42685</c:v>
                </c:pt>
                <c:pt idx="1500">
                  <c:v>42688</c:v>
                </c:pt>
                <c:pt idx="1501">
                  <c:v>42689</c:v>
                </c:pt>
                <c:pt idx="1502">
                  <c:v>42690</c:v>
                </c:pt>
                <c:pt idx="1503">
                  <c:v>42691</c:v>
                </c:pt>
                <c:pt idx="1504">
                  <c:v>42692</c:v>
                </c:pt>
                <c:pt idx="1505">
                  <c:v>42695</c:v>
                </c:pt>
                <c:pt idx="1506">
                  <c:v>42696</c:v>
                </c:pt>
                <c:pt idx="1507">
                  <c:v>42697</c:v>
                </c:pt>
                <c:pt idx="1508">
                  <c:v>42699</c:v>
                </c:pt>
                <c:pt idx="1509">
                  <c:v>42702</c:v>
                </c:pt>
                <c:pt idx="1510">
                  <c:v>42703</c:v>
                </c:pt>
                <c:pt idx="1511">
                  <c:v>42704</c:v>
                </c:pt>
                <c:pt idx="1512">
                  <c:v>42705</c:v>
                </c:pt>
                <c:pt idx="1513">
                  <c:v>42706</c:v>
                </c:pt>
                <c:pt idx="1514">
                  <c:v>42709</c:v>
                </c:pt>
                <c:pt idx="1515">
                  <c:v>42710</c:v>
                </c:pt>
                <c:pt idx="1516">
                  <c:v>42711</c:v>
                </c:pt>
                <c:pt idx="1517">
                  <c:v>42712</c:v>
                </c:pt>
                <c:pt idx="1518">
                  <c:v>42713</c:v>
                </c:pt>
                <c:pt idx="1519">
                  <c:v>42716</c:v>
                </c:pt>
                <c:pt idx="1520">
                  <c:v>42717</c:v>
                </c:pt>
                <c:pt idx="1521">
                  <c:v>42718</c:v>
                </c:pt>
                <c:pt idx="1522">
                  <c:v>42719</c:v>
                </c:pt>
                <c:pt idx="1523">
                  <c:v>42720</c:v>
                </c:pt>
                <c:pt idx="1524">
                  <c:v>42723</c:v>
                </c:pt>
                <c:pt idx="1525">
                  <c:v>42724</c:v>
                </c:pt>
                <c:pt idx="1526">
                  <c:v>42725</c:v>
                </c:pt>
                <c:pt idx="1527">
                  <c:v>42726</c:v>
                </c:pt>
                <c:pt idx="1528">
                  <c:v>42727</c:v>
                </c:pt>
                <c:pt idx="1529">
                  <c:v>42731</c:v>
                </c:pt>
                <c:pt idx="1530">
                  <c:v>42732</c:v>
                </c:pt>
                <c:pt idx="1531">
                  <c:v>42733</c:v>
                </c:pt>
                <c:pt idx="1532">
                  <c:v>42734</c:v>
                </c:pt>
                <c:pt idx="1533">
                  <c:v>42738</c:v>
                </c:pt>
                <c:pt idx="1534">
                  <c:v>42739</c:v>
                </c:pt>
                <c:pt idx="1535">
                  <c:v>42740</c:v>
                </c:pt>
                <c:pt idx="1536">
                  <c:v>42741</c:v>
                </c:pt>
                <c:pt idx="1537">
                  <c:v>42744</c:v>
                </c:pt>
                <c:pt idx="1538">
                  <c:v>42745</c:v>
                </c:pt>
                <c:pt idx="1539">
                  <c:v>42746</c:v>
                </c:pt>
                <c:pt idx="1540">
                  <c:v>42747</c:v>
                </c:pt>
                <c:pt idx="1541">
                  <c:v>42748</c:v>
                </c:pt>
                <c:pt idx="1542">
                  <c:v>42752</c:v>
                </c:pt>
                <c:pt idx="1543">
                  <c:v>42753</c:v>
                </c:pt>
                <c:pt idx="1544">
                  <c:v>42754</c:v>
                </c:pt>
                <c:pt idx="1545">
                  <c:v>42755</c:v>
                </c:pt>
                <c:pt idx="1546">
                  <c:v>42758</c:v>
                </c:pt>
                <c:pt idx="1547">
                  <c:v>42759</c:v>
                </c:pt>
                <c:pt idx="1548">
                  <c:v>42760</c:v>
                </c:pt>
                <c:pt idx="1549">
                  <c:v>42761</c:v>
                </c:pt>
                <c:pt idx="1550">
                  <c:v>42762</c:v>
                </c:pt>
                <c:pt idx="1551">
                  <c:v>42765</c:v>
                </c:pt>
                <c:pt idx="1552">
                  <c:v>42766</c:v>
                </c:pt>
                <c:pt idx="1553">
                  <c:v>42767</c:v>
                </c:pt>
                <c:pt idx="1554">
                  <c:v>42768</c:v>
                </c:pt>
                <c:pt idx="1555">
                  <c:v>42769</c:v>
                </c:pt>
                <c:pt idx="1556">
                  <c:v>42772</c:v>
                </c:pt>
                <c:pt idx="1557">
                  <c:v>42773</c:v>
                </c:pt>
                <c:pt idx="1558">
                  <c:v>42774</c:v>
                </c:pt>
                <c:pt idx="1559">
                  <c:v>42775</c:v>
                </c:pt>
                <c:pt idx="1560">
                  <c:v>42776</c:v>
                </c:pt>
                <c:pt idx="1561">
                  <c:v>42779</c:v>
                </c:pt>
                <c:pt idx="1562">
                  <c:v>42780</c:v>
                </c:pt>
                <c:pt idx="1563">
                  <c:v>42781</c:v>
                </c:pt>
                <c:pt idx="1564">
                  <c:v>42782</c:v>
                </c:pt>
                <c:pt idx="1565">
                  <c:v>42783</c:v>
                </c:pt>
                <c:pt idx="1566">
                  <c:v>42787</c:v>
                </c:pt>
                <c:pt idx="1567">
                  <c:v>42788</c:v>
                </c:pt>
                <c:pt idx="1568">
                  <c:v>42789</c:v>
                </c:pt>
                <c:pt idx="1569">
                  <c:v>42790</c:v>
                </c:pt>
                <c:pt idx="1570">
                  <c:v>42793</c:v>
                </c:pt>
                <c:pt idx="1571">
                  <c:v>42794</c:v>
                </c:pt>
                <c:pt idx="1572">
                  <c:v>42795</c:v>
                </c:pt>
                <c:pt idx="1573">
                  <c:v>42796</c:v>
                </c:pt>
                <c:pt idx="1574">
                  <c:v>42797</c:v>
                </c:pt>
                <c:pt idx="1575">
                  <c:v>42800</c:v>
                </c:pt>
                <c:pt idx="1576">
                  <c:v>42801</c:v>
                </c:pt>
                <c:pt idx="1577">
                  <c:v>42802</c:v>
                </c:pt>
                <c:pt idx="1578">
                  <c:v>42803</c:v>
                </c:pt>
                <c:pt idx="1579">
                  <c:v>42804</c:v>
                </c:pt>
                <c:pt idx="1580">
                  <c:v>42807</c:v>
                </c:pt>
                <c:pt idx="1581">
                  <c:v>42808</c:v>
                </c:pt>
                <c:pt idx="1582">
                  <c:v>42809</c:v>
                </c:pt>
                <c:pt idx="1583">
                  <c:v>42810</c:v>
                </c:pt>
                <c:pt idx="1584">
                  <c:v>42811</c:v>
                </c:pt>
                <c:pt idx="1585">
                  <c:v>42814</c:v>
                </c:pt>
                <c:pt idx="1586">
                  <c:v>42815</c:v>
                </c:pt>
                <c:pt idx="1587">
                  <c:v>42816</c:v>
                </c:pt>
                <c:pt idx="1588">
                  <c:v>42817</c:v>
                </c:pt>
                <c:pt idx="1589">
                  <c:v>42818</c:v>
                </c:pt>
                <c:pt idx="1590">
                  <c:v>42821</c:v>
                </c:pt>
                <c:pt idx="1591">
                  <c:v>42822</c:v>
                </c:pt>
                <c:pt idx="1592">
                  <c:v>42823</c:v>
                </c:pt>
                <c:pt idx="1593">
                  <c:v>42824</c:v>
                </c:pt>
                <c:pt idx="1594">
                  <c:v>42825</c:v>
                </c:pt>
                <c:pt idx="1595">
                  <c:v>42828</c:v>
                </c:pt>
                <c:pt idx="1596">
                  <c:v>42829</c:v>
                </c:pt>
                <c:pt idx="1597">
                  <c:v>42830</c:v>
                </c:pt>
                <c:pt idx="1598">
                  <c:v>42831</c:v>
                </c:pt>
                <c:pt idx="1599">
                  <c:v>42832</c:v>
                </c:pt>
                <c:pt idx="1600">
                  <c:v>42835</c:v>
                </c:pt>
                <c:pt idx="1601">
                  <c:v>42836</c:v>
                </c:pt>
                <c:pt idx="1602">
                  <c:v>42837</c:v>
                </c:pt>
                <c:pt idx="1603">
                  <c:v>42838</c:v>
                </c:pt>
                <c:pt idx="1604">
                  <c:v>42842</c:v>
                </c:pt>
                <c:pt idx="1605">
                  <c:v>42843</c:v>
                </c:pt>
                <c:pt idx="1606">
                  <c:v>42844</c:v>
                </c:pt>
                <c:pt idx="1607">
                  <c:v>42845</c:v>
                </c:pt>
                <c:pt idx="1608">
                  <c:v>42846</c:v>
                </c:pt>
                <c:pt idx="1609">
                  <c:v>42849</c:v>
                </c:pt>
                <c:pt idx="1610">
                  <c:v>42850</c:v>
                </c:pt>
                <c:pt idx="1611">
                  <c:v>42851</c:v>
                </c:pt>
                <c:pt idx="1612">
                  <c:v>42852</c:v>
                </c:pt>
                <c:pt idx="1613">
                  <c:v>42853</c:v>
                </c:pt>
                <c:pt idx="1614">
                  <c:v>42856</c:v>
                </c:pt>
                <c:pt idx="1615">
                  <c:v>42857</c:v>
                </c:pt>
                <c:pt idx="1616">
                  <c:v>42858</c:v>
                </c:pt>
                <c:pt idx="1617">
                  <c:v>42859</c:v>
                </c:pt>
                <c:pt idx="1618">
                  <c:v>42860</c:v>
                </c:pt>
                <c:pt idx="1619">
                  <c:v>42863</c:v>
                </c:pt>
                <c:pt idx="1620">
                  <c:v>42864</c:v>
                </c:pt>
                <c:pt idx="1621">
                  <c:v>42865</c:v>
                </c:pt>
                <c:pt idx="1622">
                  <c:v>42866</c:v>
                </c:pt>
                <c:pt idx="1623">
                  <c:v>42867</c:v>
                </c:pt>
                <c:pt idx="1624">
                  <c:v>42870</c:v>
                </c:pt>
                <c:pt idx="1625">
                  <c:v>42871</c:v>
                </c:pt>
                <c:pt idx="1626">
                  <c:v>42872</c:v>
                </c:pt>
                <c:pt idx="1627">
                  <c:v>42873</c:v>
                </c:pt>
                <c:pt idx="1628">
                  <c:v>42874</c:v>
                </c:pt>
                <c:pt idx="1629">
                  <c:v>42877</c:v>
                </c:pt>
                <c:pt idx="1630">
                  <c:v>42878</c:v>
                </c:pt>
                <c:pt idx="1631">
                  <c:v>42879</c:v>
                </c:pt>
                <c:pt idx="1632">
                  <c:v>42880</c:v>
                </c:pt>
                <c:pt idx="1633">
                  <c:v>42881</c:v>
                </c:pt>
                <c:pt idx="1634">
                  <c:v>42885</c:v>
                </c:pt>
                <c:pt idx="1635">
                  <c:v>42886</c:v>
                </c:pt>
                <c:pt idx="1636">
                  <c:v>42887</c:v>
                </c:pt>
                <c:pt idx="1637">
                  <c:v>42888</c:v>
                </c:pt>
                <c:pt idx="1638">
                  <c:v>42891</c:v>
                </c:pt>
                <c:pt idx="1639">
                  <c:v>42892</c:v>
                </c:pt>
                <c:pt idx="1640">
                  <c:v>42893</c:v>
                </c:pt>
                <c:pt idx="1641">
                  <c:v>42894</c:v>
                </c:pt>
                <c:pt idx="1642">
                  <c:v>42895</c:v>
                </c:pt>
                <c:pt idx="1643">
                  <c:v>42898</c:v>
                </c:pt>
                <c:pt idx="1644">
                  <c:v>42899</c:v>
                </c:pt>
                <c:pt idx="1645">
                  <c:v>42900</c:v>
                </c:pt>
                <c:pt idx="1646">
                  <c:v>42901</c:v>
                </c:pt>
                <c:pt idx="1647">
                  <c:v>42902</c:v>
                </c:pt>
                <c:pt idx="1648">
                  <c:v>42905</c:v>
                </c:pt>
                <c:pt idx="1649">
                  <c:v>42906</c:v>
                </c:pt>
                <c:pt idx="1650">
                  <c:v>42907</c:v>
                </c:pt>
                <c:pt idx="1651">
                  <c:v>42908</c:v>
                </c:pt>
                <c:pt idx="1652">
                  <c:v>42909</c:v>
                </c:pt>
                <c:pt idx="1653">
                  <c:v>42912</c:v>
                </c:pt>
                <c:pt idx="1654">
                  <c:v>42913</c:v>
                </c:pt>
                <c:pt idx="1655">
                  <c:v>42914</c:v>
                </c:pt>
                <c:pt idx="1656">
                  <c:v>42915</c:v>
                </c:pt>
                <c:pt idx="1657">
                  <c:v>42916</c:v>
                </c:pt>
                <c:pt idx="1658">
                  <c:v>42919</c:v>
                </c:pt>
                <c:pt idx="1659">
                  <c:v>42921</c:v>
                </c:pt>
                <c:pt idx="1660">
                  <c:v>42922</c:v>
                </c:pt>
                <c:pt idx="1661">
                  <c:v>42923</c:v>
                </c:pt>
                <c:pt idx="1662">
                  <c:v>42926</c:v>
                </c:pt>
                <c:pt idx="1663">
                  <c:v>42927</c:v>
                </c:pt>
                <c:pt idx="1664">
                  <c:v>42928</c:v>
                </c:pt>
                <c:pt idx="1665">
                  <c:v>42929</c:v>
                </c:pt>
                <c:pt idx="1666">
                  <c:v>42930</c:v>
                </c:pt>
                <c:pt idx="1667">
                  <c:v>42933</c:v>
                </c:pt>
                <c:pt idx="1668">
                  <c:v>42934</c:v>
                </c:pt>
                <c:pt idx="1669">
                  <c:v>42935</c:v>
                </c:pt>
                <c:pt idx="1670">
                  <c:v>42936</c:v>
                </c:pt>
                <c:pt idx="1671">
                  <c:v>42937</c:v>
                </c:pt>
                <c:pt idx="1672">
                  <c:v>42940</c:v>
                </c:pt>
                <c:pt idx="1673">
                  <c:v>42941</c:v>
                </c:pt>
                <c:pt idx="1674">
                  <c:v>42942</c:v>
                </c:pt>
                <c:pt idx="1675">
                  <c:v>42943</c:v>
                </c:pt>
                <c:pt idx="1676">
                  <c:v>42944</c:v>
                </c:pt>
                <c:pt idx="1677">
                  <c:v>42947</c:v>
                </c:pt>
                <c:pt idx="1678">
                  <c:v>42948</c:v>
                </c:pt>
                <c:pt idx="1679">
                  <c:v>42949</c:v>
                </c:pt>
                <c:pt idx="1680">
                  <c:v>42950</c:v>
                </c:pt>
                <c:pt idx="1681">
                  <c:v>42951</c:v>
                </c:pt>
                <c:pt idx="1682">
                  <c:v>42954</c:v>
                </c:pt>
                <c:pt idx="1683">
                  <c:v>42955</c:v>
                </c:pt>
              </c:numCache>
            </c:numRef>
          </c:cat>
          <c:val>
            <c:numRef>
              <c:f>longrun!$D$2:$D$1685</c:f>
              <c:numCache>
                <c:formatCode>General</c:formatCode>
                <c:ptCount val="1684"/>
                <c:pt idx="0">
                  <c:v>0.92815033161399996</c:v>
                </c:pt>
                <c:pt idx="1">
                  <c:v>0.90871212121199996</c:v>
                </c:pt>
                <c:pt idx="2">
                  <c:v>0.88419782870899999</c:v>
                </c:pt>
                <c:pt idx="3">
                  <c:v>0.87173100871700004</c:v>
                </c:pt>
                <c:pt idx="4">
                  <c:v>0.87886382623199999</c:v>
                </c:pt>
                <c:pt idx="5">
                  <c:v>0.88109243697499995</c:v>
                </c:pt>
                <c:pt idx="6">
                  <c:v>0.87580575848700004</c:v>
                </c:pt>
                <c:pt idx="7">
                  <c:v>0.87363358111099998</c:v>
                </c:pt>
                <c:pt idx="8">
                  <c:v>0.876712328767</c:v>
                </c:pt>
                <c:pt idx="9">
                  <c:v>0.88802083333299997</c:v>
                </c:pt>
                <c:pt idx="10">
                  <c:v>0.88536691272300005</c:v>
                </c:pt>
                <c:pt idx="11">
                  <c:v>0.889746889747</c:v>
                </c:pt>
                <c:pt idx="12">
                  <c:v>0.89702714347300005</c:v>
                </c:pt>
                <c:pt idx="13">
                  <c:v>0.87759515570900004</c:v>
                </c:pt>
                <c:pt idx="14">
                  <c:v>0.873153779322</c:v>
                </c:pt>
                <c:pt idx="15">
                  <c:v>0.86943231441000002</c:v>
                </c:pt>
                <c:pt idx="16">
                  <c:v>0.86249449096499997</c:v>
                </c:pt>
                <c:pt idx="17">
                  <c:v>0.87350427350399995</c:v>
                </c:pt>
                <c:pt idx="18">
                  <c:v>0.88813845504400002</c:v>
                </c:pt>
                <c:pt idx="19">
                  <c:v>0.88582183186999996</c:v>
                </c:pt>
                <c:pt idx="20">
                  <c:v>0.86942010846899997</c:v>
                </c:pt>
                <c:pt idx="21">
                  <c:v>0.87432376196399997</c:v>
                </c:pt>
                <c:pt idx="22">
                  <c:v>0.88</c:v>
                </c:pt>
                <c:pt idx="23">
                  <c:v>0.88119658119699995</c:v>
                </c:pt>
                <c:pt idx="24">
                  <c:v>0.88874514877099997</c:v>
                </c:pt>
                <c:pt idx="25">
                  <c:v>0.88015803336300003</c:v>
                </c:pt>
                <c:pt idx="26">
                  <c:v>0.88981198076099999</c:v>
                </c:pt>
                <c:pt idx="27">
                  <c:v>0.88525305410099997</c:v>
                </c:pt>
                <c:pt idx="28">
                  <c:v>0.89315307457500004</c:v>
                </c:pt>
                <c:pt idx="29">
                  <c:v>0.88683399383499995</c:v>
                </c:pt>
                <c:pt idx="30">
                  <c:v>0.87648131267100005</c:v>
                </c:pt>
                <c:pt idx="31">
                  <c:v>0.87631218621600004</c:v>
                </c:pt>
                <c:pt idx="32">
                  <c:v>0.86122831692500001</c:v>
                </c:pt>
                <c:pt idx="33">
                  <c:v>0.86331611085000004</c:v>
                </c:pt>
                <c:pt idx="34">
                  <c:v>0.89110707804</c:v>
                </c:pt>
                <c:pt idx="35">
                  <c:v>0.89841986456</c:v>
                </c:pt>
                <c:pt idx="36">
                  <c:v>0.89752808988800004</c:v>
                </c:pt>
                <c:pt idx="37">
                  <c:v>0.89080982711599999</c:v>
                </c:pt>
                <c:pt idx="38">
                  <c:v>0.88634280476600003</c:v>
                </c:pt>
                <c:pt idx="39">
                  <c:v>0.88606403013199997</c:v>
                </c:pt>
                <c:pt idx="40">
                  <c:v>0.88718194911199999</c:v>
                </c:pt>
                <c:pt idx="41">
                  <c:v>0.92166517457499997</c:v>
                </c:pt>
                <c:pt idx="42">
                  <c:v>0.92093235831800002</c:v>
                </c:pt>
                <c:pt idx="43">
                  <c:v>0.89905213270100004</c:v>
                </c:pt>
                <c:pt idx="44">
                  <c:v>0.89962299717200001</c:v>
                </c:pt>
                <c:pt idx="45">
                  <c:v>0.90095238095200003</c:v>
                </c:pt>
                <c:pt idx="46">
                  <c:v>0.889805825243</c:v>
                </c:pt>
                <c:pt idx="47">
                  <c:v>0.89685658153199999</c:v>
                </c:pt>
                <c:pt idx="48">
                  <c:v>0.88894422310800003</c:v>
                </c:pt>
                <c:pt idx="49">
                  <c:v>0.88899950224000002</c:v>
                </c:pt>
                <c:pt idx="50">
                  <c:v>0.89781746031700005</c:v>
                </c:pt>
                <c:pt idx="51">
                  <c:v>0.89974811083100004</c:v>
                </c:pt>
                <c:pt idx="52">
                  <c:v>0.89565651522699996</c:v>
                </c:pt>
                <c:pt idx="53">
                  <c:v>0.90266798419000005</c:v>
                </c:pt>
                <c:pt idx="54">
                  <c:v>0.90113133300500003</c:v>
                </c:pt>
                <c:pt idx="55">
                  <c:v>0.89956542733</c:v>
                </c:pt>
                <c:pt idx="56">
                  <c:v>0.90344168260000002</c:v>
                </c:pt>
                <c:pt idx="57">
                  <c:v>0.92735972161799995</c:v>
                </c:pt>
                <c:pt idx="58">
                  <c:v>0.94095477386899995</c:v>
                </c:pt>
                <c:pt idx="59">
                  <c:v>0.93294216261499996</c:v>
                </c:pt>
                <c:pt idx="60">
                  <c:v>0.90576838397199999</c:v>
                </c:pt>
                <c:pt idx="61">
                  <c:v>0.91954022988499995</c:v>
                </c:pt>
                <c:pt idx="62">
                  <c:v>0.93951093951099995</c:v>
                </c:pt>
                <c:pt idx="63">
                  <c:v>0.93087161872000002</c:v>
                </c:pt>
                <c:pt idx="64">
                  <c:v>0.91700314042200004</c:v>
                </c:pt>
                <c:pt idx="65">
                  <c:v>0.91751213056900005</c:v>
                </c:pt>
                <c:pt idx="66">
                  <c:v>0.93137254902</c:v>
                </c:pt>
                <c:pt idx="67">
                  <c:v>0.92736705577199996</c:v>
                </c:pt>
                <c:pt idx="68">
                  <c:v>0.92969748615299996</c:v>
                </c:pt>
                <c:pt idx="69">
                  <c:v>0.93778327152899998</c:v>
                </c:pt>
                <c:pt idx="70">
                  <c:v>0.92317433516299996</c:v>
                </c:pt>
                <c:pt idx="71">
                  <c:v>0.93708333333299998</c:v>
                </c:pt>
                <c:pt idx="72">
                  <c:v>0.95092995647</c:v>
                </c:pt>
                <c:pt idx="73">
                  <c:v>0.992988929889</c:v>
                </c:pt>
                <c:pt idx="74">
                  <c:v>0.97508623993900001</c:v>
                </c:pt>
                <c:pt idx="75">
                  <c:v>0.95977917981100003</c:v>
                </c:pt>
                <c:pt idx="76">
                  <c:v>0.93603411513900003</c:v>
                </c:pt>
                <c:pt idx="77">
                  <c:v>0.92973436161099998</c:v>
                </c:pt>
                <c:pt idx="78">
                  <c:v>0.92</c:v>
                </c:pt>
                <c:pt idx="79">
                  <c:v>0.90491212257800002</c:v>
                </c:pt>
                <c:pt idx="80">
                  <c:v>0.90428893905200003</c:v>
                </c:pt>
                <c:pt idx="81">
                  <c:v>0.921785240831</c:v>
                </c:pt>
                <c:pt idx="82">
                  <c:v>0.90566893423999995</c:v>
                </c:pt>
                <c:pt idx="83">
                  <c:v>0.90804597701099998</c:v>
                </c:pt>
                <c:pt idx="84">
                  <c:v>0.90469676242599995</c:v>
                </c:pt>
                <c:pt idx="85">
                  <c:v>0.90027573529399996</c:v>
                </c:pt>
                <c:pt idx="86">
                  <c:v>0.89519852262199995</c:v>
                </c:pt>
                <c:pt idx="87">
                  <c:v>0.89607390300199996</c:v>
                </c:pt>
                <c:pt idx="88">
                  <c:v>0.895977808599</c:v>
                </c:pt>
                <c:pt idx="89">
                  <c:v>0.89326614750300004</c:v>
                </c:pt>
                <c:pt idx="90">
                  <c:v>0.89829749103900003</c:v>
                </c:pt>
                <c:pt idx="91">
                  <c:v>0.89690721649500005</c:v>
                </c:pt>
                <c:pt idx="92">
                  <c:v>0.89836500220899995</c:v>
                </c:pt>
                <c:pt idx="93">
                  <c:v>0.89400715563499999</c:v>
                </c:pt>
                <c:pt idx="94">
                  <c:v>0.893464637422</c:v>
                </c:pt>
                <c:pt idx="95">
                  <c:v>0.87614259597800004</c:v>
                </c:pt>
                <c:pt idx="96">
                  <c:v>0.88572698977300002</c:v>
                </c:pt>
                <c:pt idx="97">
                  <c:v>0.87300864815699997</c:v>
                </c:pt>
                <c:pt idx="98">
                  <c:v>0.86476368741200005</c:v>
                </c:pt>
                <c:pt idx="99">
                  <c:v>0.86515794436600002</c:v>
                </c:pt>
                <c:pt idx="100">
                  <c:v>0.86844569288399998</c:v>
                </c:pt>
                <c:pt idx="101">
                  <c:v>0.87166030534399996</c:v>
                </c:pt>
                <c:pt idx="102">
                  <c:v>0.86724806201600002</c:v>
                </c:pt>
                <c:pt idx="103">
                  <c:v>0.86347954657500003</c:v>
                </c:pt>
                <c:pt idx="104">
                  <c:v>0.86419753086399997</c:v>
                </c:pt>
                <c:pt idx="105">
                  <c:v>0.87321937321900001</c:v>
                </c:pt>
                <c:pt idx="106">
                  <c:v>0.88925081433200004</c:v>
                </c:pt>
                <c:pt idx="107">
                  <c:v>0.89092575618699998</c:v>
                </c:pt>
                <c:pt idx="108">
                  <c:v>0.89773755656099996</c:v>
                </c:pt>
                <c:pt idx="109">
                  <c:v>0.90335753176</c:v>
                </c:pt>
                <c:pt idx="110">
                  <c:v>0.88930060213100004</c:v>
                </c:pt>
                <c:pt idx="111">
                  <c:v>0.87268408551099996</c:v>
                </c:pt>
                <c:pt idx="112">
                  <c:v>0.88645881805500004</c:v>
                </c:pt>
                <c:pt idx="113">
                  <c:v>0.87517797816800003</c:v>
                </c:pt>
                <c:pt idx="114">
                  <c:v>0.88945895522399998</c:v>
                </c:pt>
                <c:pt idx="115">
                  <c:v>0.90565177757500004</c:v>
                </c:pt>
                <c:pt idx="116">
                  <c:v>0.89507593189099999</c:v>
                </c:pt>
                <c:pt idx="117">
                  <c:v>0.87778304121299999</c:v>
                </c:pt>
                <c:pt idx="118">
                  <c:v>0.87188099808099995</c:v>
                </c:pt>
                <c:pt idx="119">
                  <c:v>0.88894073728400003</c:v>
                </c:pt>
                <c:pt idx="120">
                  <c:v>0.898728428701</c:v>
                </c:pt>
                <c:pt idx="121">
                  <c:v>0.88137931034500006</c:v>
                </c:pt>
                <c:pt idx="122">
                  <c:v>0.87482614742700004</c:v>
                </c:pt>
                <c:pt idx="123">
                  <c:v>0.86950286806900001</c:v>
                </c:pt>
                <c:pt idx="124">
                  <c:v>0.87881725642300001</c:v>
                </c:pt>
                <c:pt idx="125">
                  <c:v>0.87756121938999998</c:v>
                </c:pt>
                <c:pt idx="126">
                  <c:v>0.90425035030400003</c:v>
                </c:pt>
                <c:pt idx="127">
                  <c:v>0.90746829497399994</c:v>
                </c:pt>
                <c:pt idx="128">
                  <c:v>0.90180639184800004</c:v>
                </c:pt>
                <c:pt idx="129">
                  <c:v>0.91517652452999998</c:v>
                </c:pt>
                <c:pt idx="130">
                  <c:v>0.90277777777799995</c:v>
                </c:pt>
                <c:pt idx="131">
                  <c:v>0.912625800549</c:v>
                </c:pt>
                <c:pt idx="132">
                  <c:v>0.90253045923099995</c:v>
                </c:pt>
                <c:pt idx="133">
                  <c:v>0.80119521912400005</c:v>
                </c:pt>
                <c:pt idx="134">
                  <c:v>0.925724637681</c:v>
                </c:pt>
                <c:pt idx="135">
                  <c:v>0.90625</c:v>
                </c:pt>
                <c:pt idx="136">
                  <c:v>0.93321693583599996</c:v>
                </c:pt>
                <c:pt idx="137">
                  <c:v>0.94208333333299998</c:v>
                </c:pt>
                <c:pt idx="138">
                  <c:v>0.94206549118399996</c:v>
                </c:pt>
                <c:pt idx="139">
                  <c:v>0.91980927611600005</c:v>
                </c:pt>
                <c:pt idx="140">
                  <c:v>0.91273374888699998</c:v>
                </c:pt>
                <c:pt idx="141">
                  <c:v>0.91438658428899999</c:v>
                </c:pt>
                <c:pt idx="142">
                  <c:v>0.91717791411000005</c:v>
                </c:pt>
                <c:pt idx="143">
                  <c:v>0.92802709568200004</c:v>
                </c:pt>
                <c:pt idx="144">
                  <c:v>0.92353951889999997</c:v>
                </c:pt>
                <c:pt idx="145">
                  <c:v>0.90396475770899998</c:v>
                </c:pt>
                <c:pt idx="146">
                  <c:v>0.88878718535500001</c:v>
                </c:pt>
                <c:pt idx="147">
                  <c:v>0.90176442537000001</c:v>
                </c:pt>
                <c:pt idx="148">
                  <c:v>0.87763093489999999</c:v>
                </c:pt>
                <c:pt idx="149">
                  <c:v>0.88040836169199999</c:v>
                </c:pt>
                <c:pt idx="150">
                  <c:v>0.89282250242500005</c:v>
                </c:pt>
                <c:pt idx="151">
                  <c:v>0.88320079522899997</c:v>
                </c:pt>
                <c:pt idx="152">
                  <c:v>0.88255528255500004</c:v>
                </c:pt>
                <c:pt idx="153">
                  <c:v>0.91399817017399998</c:v>
                </c:pt>
                <c:pt idx="154">
                  <c:v>0.93229398663700003</c:v>
                </c:pt>
                <c:pt idx="155">
                  <c:v>0.92790387182900003</c:v>
                </c:pt>
                <c:pt idx="156">
                  <c:v>0.93747286148499998</c:v>
                </c:pt>
                <c:pt idx="157">
                  <c:v>0.92165492957700001</c:v>
                </c:pt>
                <c:pt idx="158">
                  <c:v>0.93613373338999994</c:v>
                </c:pt>
                <c:pt idx="159">
                  <c:v>0.913954525189</c:v>
                </c:pt>
                <c:pt idx="160">
                  <c:v>0.91181736795000001</c:v>
                </c:pt>
                <c:pt idx="161">
                  <c:v>0.89761570827500003</c:v>
                </c:pt>
                <c:pt idx="162">
                  <c:v>0.89012517385300005</c:v>
                </c:pt>
                <c:pt idx="163">
                  <c:v>0.91840435176799995</c:v>
                </c:pt>
                <c:pt idx="164">
                  <c:v>0.93467561521300002</c:v>
                </c:pt>
                <c:pt idx="165">
                  <c:v>0.96348195329099995</c:v>
                </c:pt>
                <c:pt idx="166">
                  <c:v>0.97163420829799996</c:v>
                </c:pt>
                <c:pt idx="167">
                  <c:v>0.96953025814600002</c:v>
                </c:pt>
                <c:pt idx="168">
                  <c:v>0.97177594442000004</c:v>
                </c:pt>
                <c:pt idx="169">
                  <c:v>0.98292378175799999</c:v>
                </c:pt>
                <c:pt idx="170">
                  <c:v>0.96939203354299996</c:v>
                </c:pt>
                <c:pt idx="171">
                  <c:v>1.0243902439000001</c:v>
                </c:pt>
                <c:pt idx="172">
                  <c:v>1.02707393266</c:v>
                </c:pt>
                <c:pt idx="173">
                  <c:v>1.0885714285700001</c:v>
                </c:pt>
                <c:pt idx="174">
                  <c:v>1.0367033700399999</c:v>
                </c:pt>
                <c:pt idx="175">
                  <c:v>1.0790560471999999</c:v>
                </c:pt>
                <c:pt idx="176">
                  <c:v>1.0525988173</c:v>
                </c:pt>
                <c:pt idx="177">
                  <c:v>1.0500160307799999</c:v>
                </c:pt>
                <c:pt idx="178">
                  <c:v>1.01690331305</c:v>
                </c:pt>
                <c:pt idx="179">
                  <c:v>1.0207914151599999</c:v>
                </c:pt>
                <c:pt idx="180">
                  <c:v>1.01693193363</c:v>
                </c:pt>
                <c:pt idx="181">
                  <c:v>1.10141438459</c:v>
                </c:pt>
                <c:pt idx="182">
                  <c:v>1.07884998577</c:v>
                </c:pt>
                <c:pt idx="183">
                  <c:v>1.0872406933800001</c:v>
                </c:pt>
                <c:pt idx="184">
                  <c:v>1.04757603132</c:v>
                </c:pt>
                <c:pt idx="185">
                  <c:v>1.04347826087</c:v>
                </c:pt>
                <c:pt idx="186">
                  <c:v>1.0559561580600001</c:v>
                </c:pt>
                <c:pt idx="187">
                  <c:v>1.0348872180499999</c:v>
                </c:pt>
                <c:pt idx="188">
                  <c:v>1.0069269521399999</c:v>
                </c:pt>
                <c:pt idx="189">
                  <c:v>1.00963930348</c:v>
                </c:pt>
                <c:pt idx="190">
                  <c:v>1.0025324469800001</c:v>
                </c:pt>
                <c:pt idx="191">
                  <c:v>1.0034504391500001</c:v>
                </c:pt>
                <c:pt idx="192">
                  <c:v>1.0242497726599999</c:v>
                </c:pt>
                <c:pt idx="193">
                  <c:v>1.03359626059</c:v>
                </c:pt>
                <c:pt idx="194">
                  <c:v>1.0255133789699999</c:v>
                </c:pt>
                <c:pt idx="195">
                  <c:v>1.0171997585999999</c:v>
                </c:pt>
                <c:pt idx="196">
                  <c:v>1.03737259343</c:v>
                </c:pt>
                <c:pt idx="197">
                  <c:v>1.0360637405599999</c:v>
                </c:pt>
                <c:pt idx="198">
                  <c:v>1.0209513023800001</c:v>
                </c:pt>
                <c:pt idx="199">
                  <c:v>1.0276308054100001</c:v>
                </c:pt>
                <c:pt idx="200">
                  <c:v>1.0023923445</c:v>
                </c:pt>
                <c:pt idx="201">
                  <c:v>0.99788007268300005</c:v>
                </c:pt>
                <c:pt idx="202">
                  <c:v>1.00088809947</c:v>
                </c:pt>
                <c:pt idx="203">
                  <c:v>1.0014894250799999</c:v>
                </c:pt>
                <c:pt idx="204">
                  <c:v>1.0157170923400001</c:v>
                </c:pt>
                <c:pt idx="205">
                  <c:v>1.04094655677</c:v>
                </c:pt>
                <c:pt idx="206">
                  <c:v>1.0429852320699999</c:v>
                </c:pt>
                <c:pt idx="207">
                  <c:v>1.0256202804700001</c:v>
                </c:pt>
                <c:pt idx="208">
                  <c:v>1.0183360700599999</c:v>
                </c:pt>
                <c:pt idx="209">
                  <c:v>1.0342842187900001</c:v>
                </c:pt>
                <c:pt idx="210">
                  <c:v>1.0263440860199999</c:v>
                </c:pt>
                <c:pt idx="211">
                  <c:v>1.0512362987499999</c:v>
                </c:pt>
                <c:pt idx="212">
                  <c:v>1.04883945841</c:v>
                </c:pt>
                <c:pt idx="213">
                  <c:v>1.03373370815</c:v>
                </c:pt>
                <c:pt idx="214">
                  <c:v>1.0118858954000001</c:v>
                </c:pt>
                <c:pt idx="215">
                  <c:v>1.00352208074</c:v>
                </c:pt>
                <c:pt idx="216">
                  <c:v>1.0016107382599999</c:v>
                </c:pt>
                <c:pt idx="217">
                  <c:v>0.98919533693499995</c:v>
                </c:pt>
                <c:pt idx="218">
                  <c:v>0.97845446710700001</c:v>
                </c:pt>
                <c:pt idx="219">
                  <c:v>0.98742138364800003</c:v>
                </c:pt>
                <c:pt idx="220">
                  <c:v>0.98257735055600004</c:v>
                </c:pt>
                <c:pt idx="221">
                  <c:v>0.95958320176800005</c:v>
                </c:pt>
                <c:pt idx="222">
                  <c:v>0.99378881987599998</c:v>
                </c:pt>
                <c:pt idx="223">
                  <c:v>0.97292363857599995</c:v>
                </c:pt>
                <c:pt idx="224">
                  <c:v>0.99479317327200001</c:v>
                </c:pt>
                <c:pt idx="225">
                  <c:v>0.99101709649400005</c:v>
                </c:pt>
                <c:pt idx="226">
                  <c:v>0.96937537901799997</c:v>
                </c:pt>
                <c:pt idx="227">
                  <c:v>0.95817610062900005</c:v>
                </c:pt>
                <c:pt idx="228">
                  <c:v>0.97705314009699995</c:v>
                </c:pt>
                <c:pt idx="229">
                  <c:v>0.97234443746099997</c:v>
                </c:pt>
                <c:pt idx="230">
                  <c:v>0.93984700973599999</c:v>
                </c:pt>
                <c:pt idx="231">
                  <c:v>0.93677145884799995</c:v>
                </c:pt>
                <c:pt idx="232">
                  <c:v>0.97999354630500002</c:v>
                </c:pt>
                <c:pt idx="233">
                  <c:v>0.98608695652199996</c:v>
                </c:pt>
                <c:pt idx="234">
                  <c:v>0.97740784780000001</c:v>
                </c:pt>
                <c:pt idx="235">
                  <c:v>0.97442218798199998</c:v>
                </c:pt>
                <c:pt idx="236">
                  <c:v>0.96210720887199996</c:v>
                </c:pt>
                <c:pt idx="237">
                  <c:v>0.97061552737400003</c:v>
                </c:pt>
                <c:pt idx="238">
                  <c:v>0.94706448508200003</c:v>
                </c:pt>
                <c:pt idx="239">
                  <c:v>0.99831223628700005</c:v>
                </c:pt>
                <c:pt idx="240">
                  <c:v>0.97262247838600002</c:v>
                </c:pt>
                <c:pt idx="241">
                  <c:v>0.94866406484499999</c:v>
                </c:pt>
                <c:pt idx="242">
                  <c:v>0.96576151121599996</c:v>
                </c:pt>
                <c:pt idx="243">
                  <c:v>0.96241491565600001</c:v>
                </c:pt>
                <c:pt idx="244">
                  <c:v>0.97865680136599997</c:v>
                </c:pt>
                <c:pt idx="245">
                  <c:v>0.97731045932500005</c:v>
                </c:pt>
                <c:pt idx="246">
                  <c:v>0.96202531645599998</c:v>
                </c:pt>
                <c:pt idx="247">
                  <c:v>0.96157036217900005</c:v>
                </c:pt>
                <c:pt idx="248">
                  <c:v>0.95937237321400004</c:v>
                </c:pt>
                <c:pt idx="249">
                  <c:v>0.96815114709899996</c:v>
                </c:pt>
                <c:pt idx="250">
                  <c:v>0.96352101506700005</c:v>
                </c:pt>
                <c:pt idx="251">
                  <c:v>0.96695156695200002</c:v>
                </c:pt>
                <c:pt idx="252">
                  <c:v>0.95871824480400003</c:v>
                </c:pt>
                <c:pt idx="253">
                  <c:v>0.95742016280499997</c:v>
                </c:pt>
                <c:pt idx="254">
                  <c:v>0.94078947368400001</c:v>
                </c:pt>
                <c:pt idx="255">
                  <c:v>0.94671741198899995</c:v>
                </c:pt>
                <c:pt idx="256">
                  <c:v>0.95192613817299998</c:v>
                </c:pt>
                <c:pt idx="257">
                  <c:v>0.95443037974699996</c:v>
                </c:pt>
                <c:pt idx="258">
                  <c:v>0.958072590738</c:v>
                </c:pt>
                <c:pt idx="259">
                  <c:v>0.96569365031599996</c:v>
                </c:pt>
                <c:pt idx="260">
                  <c:v>0.94496000000000002</c:v>
                </c:pt>
                <c:pt idx="261">
                  <c:v>0.95625990491299995</c:v>
                </c:pt>
                <c:pt idx="262">
                  <c:v>0.94725274725300002</c:v>
                </c:pt>
                <c:pt idx="263">
                  <c:v>0.95211267605600003</c:v>
                </c:pt>
                <c:pt idx="264">
                  <c:v>0.939113802996</c:v>
                </c:pt>
                <c:pt idx="265">
                  <c:v>0.90946115288200002</c:v>
                </c:pt>
                <c:pt idx="266">
                  <c:v>0.91267068910799998</c:v>
                </c:pt>
                <c:pt idx="267">
                  <c:v>0.91023035230399996</c:v>
                </c:pt>
                <c:pt idx="268">
                  <c:v>0.89495798319300002</c:v>
                </c:pt>
                <c:pt idx="269">
                  <c:v>0.90092658588700003</c:v>
                </c:pt>
                <c:pt idx="270">
                  <c:v>0.90200286122999995</c:v>
                </c:pt>
                <c:pt idx="271">
                  <c:v>0.90922036311900001</c:v>
                </c:pt>
                <c:pt idx="272">
                  <c:v>0.92177808407999995</c:v>
                </c:pt>
                <c:pt idx="273">
                  <c:v>0.92040673211799995</c:v>
                </c:pt>
                <c:pt idx="274">
                  <c:v>0.94777699364900003</c:v>
                </c:pt>
                <c:pt idx="275">
                  <c:v>0.92179759377199999</c:v>
                </c:pt>
                <c:pt idx="276">
                  <c:v>0.91470907119599998</c:v>
                </c:pt>
                <c:pt idx="277">
                  <c:v>0.90808823529399996</c:v>
                </c:pt>
                <c:pt idx="278">
                  <c:v>0.90123456790099998</c:v>
                </c:pt>
                <c:pt idx="279">
                  <c:v>0.90779074143799998</c:v>
                </c:pt>
                <c:pt idx="280">
                  <c:v>0.90727969348699999</c:v>
                </c:pt>
                <c:pt idx="281">
                  <c:v>0.91153119092599999</c:v>
                </c:pt>
                <c:pt idx="282">
                  <c:v>0.90922844175499995</c:v>
                </c:pt>
                <c:pt idx="283">
                  <c:v>0.91438102298000001</c:v>
                </c:pt>
                <c:pt idx="284">
                  <c:v>0.908760450745</c:v>
                </c:pt>
                <c:pt idx="285">
                  <c:v>0.91004892736200005</c:v>
                </c:pt>
                <c:pt idx="286">
                  <c:v>0.90891621829400004</c:v>
                </c:pt>
                <c:pt idx="287">
                  <c:v>0.89771833202200002</c:v>
                </c:pt>
                <c:pt idx="288">
                  <c:v>0.89030714000800004</c:v>
                </c:pt>
                <c:pt idx="289">
                  <c:v>0.88651911468800004</c:v>
                </c:pt>
                <c:pt idx="290">
                  <c:v>0.88778054862800004</c:v>
                </c:pt>
                <c:pt idx="291">
                  <c:v>0.89402061855699999</c:v>
                </c:pt>
                <c:pt idx="292">
                  <c:v>0.88686282635699998</c:v>
                </c:pt>
                <c:pt idx="293">
                  <c:v>0.89505920784000004</c:v>
                </c:pt>
                <c:pt idx="294">
                  <c:v>0.89796747967500001</c:v>
                </c:pt>
                <c:pt idx="295">
                  <c:v>0.88387361510100004</c:v>
                </c:pt>
                <c:pt idx="296">
                  <c:v>0.87944746756000003</c:v>
                </c:pt>
                <c:pt idx="297">
                  <c:v>0.87173913043499995</c:v>
                </c:pt>
                <c:pt idx="298">
                  <c:v>0.882302033752</c:v>
                </c:pt>
                <c:pt idx="299">
                  <c:v>0.88140043763700004</c:v>
                </c:pt>
                <c:pt idx="300">
                  <c:v>0.89369057908399996</c:v>
                </c:pt>
                <c:pt idx="301">
                  <c:v>0.897770298696</c:v>
                </c:pt>
                <c:pt idx="302">
                  <c:v>0.92491060786699997</c:v>
                </c:pt>
                <c:pt idx="303">
                  <c:v>0.90396403759699995</c:v>
                </c:pt>
                <c:pt idx="304">
                  <c:v>0.90483743061099997</c:v>
                </c:pt>
                <c:pt idx="305">
                  <c:v>0.92166602980500001</c:v>
                </c:pt>
                <c:pt idx="306">
                  <c:v>0.91472562179200001</c:v>
                </c:pt>
                <c:pt idx="307">
                  <c:v>0.89847512038499999</c:v>
                </c:pt>
                <c:pt idx="308">
                  <c:v>0.88902147971400003</c:v>
                </c:pt>
                <c:pt idx="309">
                  <c:v>0.88324670131899996</c:v>
                </c:pt>
                <c:pt idx="310">
                  <c:v>0.86511240632800002</c:v>
                </c:pt>
                <c:pt idx="311">
                  <c:v>0.87160493827200003</c:v>
                </c:pt>
                <c:pt idx="312">
                  <c:v>0.88686131386900002</c:v>
                </c:pt>
                <c:pt idx="313">
                  <c:v>0.88055442315499999</c:v>
                </c:pt>
                <c:pt idx="314">
                  <c:v>0.89234547687300003</c:v>
                </c:pt>
                <c:pt idx="315">
                  <c:v>0.87918060200699999</c:v>
                </c:pt>
                <c:pt idx="316">
                  <c:v>0.88142620232199997</c:v>
                </c:pt>
                <c:pt idx="317">
                  <c:v>0.89317627944800004</c:v>
                </c:pt>
                <c:pt idx="318">
                  <c:v>0.91360856269099999</c:v>
                </c:pt>
                <c:pt idx="319">
                  <c:v>0.89554592037799996</c:v>
                </c:pt>
                <c:pt idx="320">
                  <c:v>0.88708367181199999</c:v>
                </c:pt>
                <c:pt idx="321">
                  <c:v>0.88269550748799996</c:v>
                </c:pt>
                <c:pt idx="322">
                  <c:v>0.87768873892900001</c:v>
                </c:pt>
                <c:pt idx="323">
                  <c:v>0.86725663716800006</c:v>
                </c:pt>
                <c:pt idx="324">
                  <c:v>0.88751069289999995</c:v>
                </c:pt>
                <c:pt idx="325">
                  <c:v>0.88994800693200005</c:v>
                </c:pt>
                <c:pt idx="326">
                  <c:v>0.89146608315099996</c:v>
                </c:pt>
                <c:pt idx="327">
                  <c:v>0.88780053428299999</c:v>
                </c:pt>
                <c:pt idx="328">
                  <c:v>0.88750555802599995</c:v>
                </c:pt>
                <c:pt idx="329">
                  <c:v>0.88181401740700005</c:v>
                </c:pt>
                <c:pt idx="330">
                  <c:v>0.88782924614000003</c:v>
                </c:pt>
                <c:pt idx="331">
                  <c:v>0.86738017682599999</c:v>
                </c:pt>
                <c:pt idx="332">
                  <c:v>0.85735366453499995</c:v>
                </c:pt>
                <c:pt idx="333">
                  <c:v>0.88176638176599997</c:v>
                </c:pt>
                <c:pt idx="334">
                  <c:v>0.88465160075299998</c:v>
                </c:pt>
                <c:pt idx="335">
                  <c:v>0.88160973327100001</c:v>
                </c:pt>
                <c:pt idx="336">
                  <c:v>0.88619047619000002</c:v>
                </c:pt>
                <c:pt idx="337">
                  <c:v>0.876959619952</c:v>
                </c:pt>
                <c:pt idx="338">
                  <c:v>0.88392857142900005</c:v>
                </c:pt>
                <c:pt idx="339">
                  <c:v>0.88812785388100002</c:v>
                </c:pt>
                <c:pt idx="340">
                  <c:v>0.89359783588800001</c:v>
                </c:pt>
                <c:pt idx="341">
                  <c:v>0.91343669250600001</c:v>
                </c:pt>
                <c:pt idx="342">
                  <c:v>0.91393939393900003</c:v>
                </c:pt>
                <c:pt idx="343">
                  <c:v>0.91267262388299997</c:v>
                </c:pt>
                <c:pt idx="344">
                  <c:v>0.87966985230200001</c:v>
                </c:pt>
                <c:pt idx="345">
                  <c:v>0.90680412371100005</c:v>
                </c:pt>
                <c:pt idx="346">
                  <c:v>0.908865979381</c:v>
                </c:pt>
                <c:pt idx="347">
                  <c:v>0.89754627636700002</c:v>
                </c:pt>
                <c:pt idx="348">
                  <c:v>0.90025575447600004</c:v>
                </c:pt>
                <c:pt idx="349">
                  <c:v>0.89919525624700003</c:v>
                </c:pt>
                <c:pt idx="350">
                  <c:v>0.88696405370300002</c:v>
                </c:pt>
                <c:pt idx="351">
                  <c:v>0.899873790492</c:v>
                </c:pt>
                <c:pt idx="352">
                  <c:v>0.883290267011</c:v>
                </c:pt>
                <c:pt idx="353">
                  <c:v>0.87855530473999999</c:v>
                </c:pt>
                <c:pt idx="354">
                  <c:v>0.86078886310900005</c:v>
                </c:pt>
                <c:pt idx="355">
                  <c:v>0.86839666357699996</c:v>
                </c:pt>
                <c:pt idx="356">
                  <c:v>0.89032258064500003</c:v>
                </c:pt>
                <c:pt idx="357">
                  <c:v>0.88238007380100003</c:v>
                </c:pt>
                <c:pt idx="358">
                  <c:v>0.879685330865</c:v>
                </c:pt>
                <c:pt idx="359">
                  <c:v>0.88636363636399995</c:v>
                </c:pt>
                <c:pt idx="360">
                  <c:v>0.90322580645200001</c:v>
                </c:pt>
                <c:pt idx="361">
                  <c:v>0.89496717724300001</c:v>
                </c:pt>
                <c:pt idx="362">
                  <c:v>0.89930855661200004</c:v>
                </c:pt>
                <c:pt idx="363">
                  <c:v>0.905002101723</c:v>
                </c:pt>
                <c:pt idx="364">
                  <c:v>0.89840723202799999</c:v>
                </c:pt>
                <c:pt idx="365">
                  <c:v>0.90736842105299997</c:v>
                </c:pt>
                <c:pt idx="366">
                  <c:v>0.920641282565</c:v>
                </c:pt>
                <c:pt idx="367">
                  <c:v>0.929292929293</c:v>
                </c:pt>
                <c:pt idx="368">
                  <c:v>0.94322482967400001</c:v>
                </c:pt>
                <c:pt idx="369">
                  <c:v>0.95239812477499997</c:v>
                </c:pt>
                <c:pt idx="370">
                  <c:v>0.96578212290499998</c:v>
                </c:pt>
                <c:pt idx="371">
                  <c:v>0.89887231720600003</c:v>
                </c:pt>
                <c:pt idx="372">
                  <c:v>0.92316136114199998</c:v>
                </c:pt>
                <c:pt idx="373">
                  <c:v>0.91408809610499997</c:v>
                </c:pt>
                <c:pt idx="374">
                  <c:v>0.89426199927799999</c:v>
                </c:pt>
                <c:pt idx="375">
                  <c:v>0.91857037582900003</c:v>
                </c:pt>
                <c:pt idx="376">
                  <c:v>0.91427477994600004</c:v>
                </c:pt>
                <c:pt idx="377">
                  <c:v>0.94514615662199997</c:v>
                </c:pt>
                <c:pt idx="378">
                  <c:v>0.94520547945199995</c:v>
                </c:pt>
                <c:pt idx="379">
                  <c:v>0.94240317775600002</c:v>
                </c:pt>
                <c:pt idx="380">
                  <c:v>0.95776566757500003</c:v>
                </c:pt>
                <c:pt idx="381">
                  <c:v>0.94049702485099995</c:v>
                </c:pt>
                <c:pt idx="382">
                  <c:v>0.91961295124700004</c:v>
                </c:pt>
                <c:pt idx="383">
                  <c:v>0.91579341317399998</c:v>
                </c:pt>
                <c:pt idx="384">
                  <c:v>0.90022848438699998</c:v>
                </c:pt>
                <c:pt idx="385">
                  <c:v>0.92727272727300003</c:v>
                </c:pt>
                <c:pt idx="386">
                  <c:v>0.91623806024999999</c:v>
                </c:pt>
                <c:pt idx="387">
                  <c:v>0.93738945879000002</c:v>
                </c:pt>
                <c:pt idx="388">
                  <c:v>0.92695587690000003</c:v>
                </c:pt>
                <c:pt idx="389">
                  <c:v>0.90968485780200004</c:v>
                </c:pt>
                <c:pt idx="390">
                  <c:v>0.88484606157500001</c:v>
                </c:pt>
                <c:pt idx="391">
                  <c:v>0.896890343699</c:v>
                </c:pt>
                <c:pt idx="392">
                  <c:v>0.86942010846899997</c:v>
                </c:pt>
                <c:pt idx="393">
                  <c:v>0.90716803760300002</c:v>
                </c:pt>
                <c:pt idx="394">
                  <c:v>0.88373048479899996</c:v>
                </c:pt>
                <c:pt idx="395">
                  <c:v>0.90597954366599998</c:v>
                </c:pt>
                <c:pt idx="396">
                  <c:v>0.89521912350599997</c:v>
                </c:pt>
                <c:pt idx="397">
                  <c:v>0.90343434343399998</c:v>
                </c:pt>
                <c:pt idx="398">
                  <c:v>0.90227088402300004</c:v>
                </c:pt>
                <c:pt idx="399">
                  <c:v>0.88850021862700002</c:v>
                </c:pt>
                <c:pt idx="400">
                  <c:v>0.87838437638699995</c:v>
                </c:pt>
                <c:pt idx="401">
                  <c:v>0.864429530201</c:v>
                </c:pt>
                <c:pt idx="402">
                  <c:v>0.87854958497199998</c:v>
                </c:pt>
                <c:pt idx="403">
                  <c:v>0.87510917030599999</c:v>
                </c:pt>
                <c:pt idx="404">
                  <c:v>0.88373101952300004</c:v>
                </c:pt>
                <c:pt idx="405">
                  <c:v>0.89188034187999998</c:v>
                </c:pt>
                <c:pt idx="406">
                  <c:v>0.88273757628600003</c:v>
                </c:pt>
                <c:pt idx="407">
                  <c:v>0.89373650108000002</c:v>
                </c:pt>
                <c:pt idx="408">
                  <c:v>0.87263726372600003</c:v>
                </c:pt>
                <c:pt idx="409">
                  <c:v>0.87505577866999995</c:v>
                </c:pt>
                <c:pt idx="410">
                  <c:v>0.867491976158</c:v>
                </c:pt>
                <c:pt idx="411">
                  <c:v>0.87240902809800003</c:v>
                </c:pt>
                <c:pt idx="412">
                  <c:v>0.86357308584699999</c:v>
                </c:pt>
                <c:pt idx="413">
                  <c:v>0.87717731129999998</c:v>
                </c:pt>
                <c:pt idx="414">
                  <c:v>0.89631823952599998</c:v>
                </c:pt>
                <c:pt idx="415">
                  <c:v>0.90931372549</c:v>
                </c:pt>
                <c:pt idx="416">
                  <c:v>0.89967105263199998</c:v>
                </c:pt>
                <c:pt idx="417">
                  <c:v>0.87581133708400005</c:v>
                </c:pt>
                <c:pt idx="418">
                  <c:v>0.87572383073500004</c:v>
                </c:pt>
                <c:pt idx="419">
                  <c:v>0.88250767207400005</c:v>
                </c:pt>
                <c:pt idx="420">
                  <c:v>0.89299527288400005</c:v>
                </c:pt>
                <c:pt idx="421">
                  <c:v>0.89403114186900001</c:v>
                </c:pt>
                <c:pt idx="422">
                  <c:v>0.88071397475000002</c:v>
                </c:pt>
                <c:pt idx="423">
                  <c:v>0.85727397888900003</c:v>
                </c:pt>
                <c:pt idx="424">
                  <c:v>0.85453716370300004</c:v>
                </c:pt>
                <c:pt idx="425">
                  <c:v>0.86126373626399999</c:v>
                </c:pt>
                <c:pt idx="426">
                  <c:v>0.85899214054600004</c:v>
                </c:pt>
                <c:pt idx="427">
                  <c:v>0.85306504445499998</c:v>
                </c:pt>
                <c:pt idx="428">
                  <c:v>0.85566037735800005</c:v>
                </c:pt>
                <c:pt idx="429">
                  <c:v>0.84955336154200001</c:v>
                </c:pt>
                <c:pt idx="430">
                  <c:v>0.85417628057200001</c:v>
                </c:pt>
                <c:pt idx="431">
                  <c:v>0.86434463794700001</c:v>
                </c:pt>
                <c:pt idx="432">
                  <c:v>0.85365853658500002</c:v>
                </c:pt>
                <c:pt idx="433">
                  <c:v>0.85190343546900005</c:v>
                </c:pt>
                <c:pt idx="434">
                  <c:v>0.85786802030499998</c:v>
                </c:pt>
                <c:pt idx="435">
                  <c:v>0.84990958408700001</c:v>
                </c:pt>
                <c:pt idx="436">
                  <c:v>0.86619090098100004</c:v>
                </c:pt>
                <c:pt idx="437">
                  <c:v>0.87690964644299996</c:v>
                </c:pt>
                <c:pt idx="438">
                  <c:v>0.86627645204899995</c:v>
                </c:pt>
                <c:pt idx="439">
                  <c:v>0.87830687830700005</c:v>
                </c:pt>
                <c:pt idx="440">
                  <c:v>0.87197536295599998</c:v>
                </c:pt>
                <c:pt idx="441">
                  <c:v>0.88380129589599998</c:v>
                </c:pt>
                <c:pt idx="442">
                  <c:v>0.89021276595700005</c:v>
                </c:pt>
                <c:pt idx="443">
                  <c:v>0.886119467125</c:v>
                </c:pt>
                <c:pt idx="444">
                  <c:v>0.88755364806899995</c:v>
                </c:pt>
                <c:pt idx="445">
                  <c:v>0.88373121131700005</c:v>
                </c:pt>
                <c:pt idx="446">
                  <c:v>0.85727440147300005</c:v>
                </c:pt>
                <c:pt idx="447">
                  <c:v>0.838018103859</c:v>
                </c:pt>
                <c:pt idx="448">
                  <c:v>0.85553997194999998</c:v>
                </c:pt>
                <c:pt idx="449">
                  <c:v>0.86151672162000004</c:v>
                </c:pt>
                <c:pt idx="450">
                  <c:v>0.85188770571200001</c:v>
                </c:pt>
                <c:pt idx="451">
                  <c:v>0.83800305654600005</c:v>
                </c:pt>
                <c:pt idx="452">
                  <c:v>0.85310449267999999</c:v>
                </c:pt>
                <c:pt idx="453">
                  <c:v>0.85650000000000004</c:v>
                </c:pt>
                <c:pt idx="454">
                  <c:v>0.84502032520299997</c:v>
                </c:pt>
                <c:pt idx="455">
                  <c:v>0.84477459016400003</c:v>
                </c:pt>
                <c:pt idx="456">
                  <c:v>0.84810126582300005</c:v>
                </c:pt>
                <c:pt idx="457">
                  <c:v>0.84669692385299999</c:v>
                </c:pt>
                <c:pt idx="458">
                  <c:v>0.83957489878500002</c:v>
                </c:pt>
                <c:pt idx="459">
                  <c:v>0.860215053763</c:v>
                </c:pt>
                <c:pt idx="460">
                  <c:v>0.875532418363</c:v>
                </c:pt>
                <c:pt idx="461">
                  <c:v>0.84925373134299997</c:v>
                </c:pt>
                <c:pt idx="462">
                  <c:v>0.86450662739299999</c:v>
                </c:pt>
                <c:pt idx="463">
                  <c:v>0.87074829931999997</c:v>
                </c:pt>
                <c:pt idx="464">
                  <c:v>0.86494392979000001</c:v>
                </c:pt>
                <c:pt idx="465">
                  <c:v>0.86303387334299997</c:v>
                </c:pt>
                <c:pt idx="466">
                  <c:v>0.85214785214800004</c:v>
                </c:pt>
                <c:pt idx="467">
                  <c:v>0.86113936927800006</c:v>
                </c:pt>
                <c:pt idx="468">
                  <c:v>0.86799999999999999</c:v>
                </c:pt>
                <c:pt idx="469">
                  <c:v>0.87939453125</c:v>
                </c:pt>
                <c:pt idx="470">
                  <c:v>0.88611925708700001</c:v>
                </c:pt>
                <c:pt idx="471">
                  <c:v>0.87412935323399998</c:v>
                </c:pt>
                <c:pt idx="472">
                  <c:v>0.88258706467699999</c:v>
                </c:pt>
                <c:pt idx="473">
                  <c:v>0.87206931702299995</c:v>
                </c:pt>
                <c:pt idx="474">
                  <c:v>0.87609705730499998</c:v>
                </c:pt>
                <c:pt idx="475">
                  <c:v>0.86555497655000002</c:v>
                </c:pt>
                <c:pt idx="476">
                  <c:v>0.86534446764100004</c:v>
                </c:pt>
                <c:pt idx="477">
                  <c:v>0.891732283465</c:v>
                </c:pt>
                <c:pt idx="478">
                  <c:v>0.88684863523599999</c:v>
                </c:pt>
                <c:pt idx="479">
                  <c:v>0.91143392689799996</c:v>
                </c:pt>
                <c:pt idx="480">
                  <c:v>0.90597085096399999</c:v>
                </c:pt>
                <c:pt idx="481">
                  <c:v>0.90740740740699999</c:v>
                </c:pt>
                <c:pt idx="482">
                  <c:v>0.90528319847700001</c:v>
                </c:pt>
                <c:pt idx="483">
                  <c:v>0.93150024119599995</c:v>
                </c:pt>
                <c:pt idx="484">
                  <c:v>0.88517224163800001</c:v>
                </c:pt>
                <c:pt idx="485">
                  <c:v>0.90443686006799995</c:v>
                </c:pt>
                <c:pt idx="486">
                  <c:v>0.91070571291400004</c:v>
                </c:pt>
                <c:pt idx="487">
                  <c:v>0.90029615004899999</c:v>
                </c:pt>
                <c:pt idx="488">
                  <c:v>0.92053903345700006</c:v>
                </c:pt>
                <c:pt idx="489">
                  <c:v>0.91678224687900001</c:v>
                </c:pt>
                <c:pt idx="490">
                  <c:v>0.92148760330599999</c:v>
                </c:pt>
                <c:pt idx="491">
                  <c:v>0.90586565752100001</c:v>
                </c:pt>
                <c:pt idx="492">
                  <c:v>0.90161596958199997</c:v>
                </c:pt>
                <c:pt idx="493">
                  <c:v>0.91356321839099996</c:v>
                </c:pt>
                <c:pt idx="494">
                  <c:v>0.91072250345100003</c:v>
                </c:pt>
                <c:pt idx="495">
                  <c:v>0.89673140691599995</c:v>
                </c:pt>
                <c:pt idx="496">
                  <c:v>0.88347564038199999</c:v>
                </c:pt>
                <c:pt idx="497">
                  <c:v>0.88253319714</c:v>
                </c:pt>
                <c:pt idx="498">
                  <c:v>0.89511201629299997</c:v>
                </c:pt>
                <c:pt idx="499">
                  <c:v>0.90852713178300004</c:v>
                </c:pt>
                <c:pt idx="500">
                  <c:v>0.88951695786200002</c:v>
                </c:pt>
                <c:pt idx="501">
                  <c:v>0.89350912778900005</c:v>
                </c:pt>
                <c:pt idx="502">
                  <c:v>0.88614116434800005</c:v>
                </c:pt>
                <c:pt idx="503">
                  <c:v>0.878328981723</c:v>
                </c:pt>
                <c:pt idx="504">
                  <c:v>0.89342990170699998</c:v>
                </c:pt>
                <c:pt idx="505">
                  <c:v>0.89592760180999997</c:v>
                </c:pt>
                <c:pt idx="506">
                  <c:v>0.91086629944899999</c:v>
                </c:pt>
                <c:pt idx="507">
                  <c:v>0.90830361691299999</c:v>
                </c:pt>
                <c:pt idx="508">
                  <c:v>0.918167781781</c:v>
                </c:pt>
                <c:pt idx="509">
                  <c:v>0.905235602094</c:v>
                </c:pt>
                <c:pt idx="510">
                  <c:v>0.90600522193199995</c:v>
                </c:pt>
                <c:pt idx="511">
                  <c:v>0.89615181866100002</c:v>
                </c:pt>
                <c:pt idx="512">
                  <c:v>0.90545454545500004</c:v>
                </c:pt>
                <c:pt idx="513">
                  <c:v>0.91598360655699995</c:v>
                </c:pt>
                <c:pt idx="514">
                  <c:v>0.91709053916600003</c:v>
                </c:pt>
                <c:pt idx="515">
                  <c:v>0.91575091575099998</c:v>
                </c:pt>
                <c:pt idx="516">
                  <c:v>0.91160520607399997</c:v>
                </c:pt>
                <c:pt idx="517">
                  <c:v>0.9370409234</c:v>
                </c:pt>
                <c:pt idx="518">
                  <c:v>0.94331773270899999</c:v>
                </c:pt>
                <c:pt idx="519">
                  <c:v>0.94586466165399996</c:v>
                </c:pt>
                <c:pt idx="520">
                  <c:v>0.92864173228299995</c:v>
                </c:pt>
                <c:pt idx="521">
                  <c:v>0.95495927168200001</c:v>
                </c:pt>
                <c:pt idx="522">
                  <c:v>0.95356629966499995</c:v>
                </c:pt>
                <c:pt idx="523">
                  <c:v>0.97678571428600003</c:v>
                </c:pt>
                <c:pt idx="524">
                  <c:v>0.92493827160499997</c:v>
                </c:pt>
                <c:pt idx="525">
                  <c:v>0.89586688137399995</c:v>
                </c:pt>
                <c:pt idx="526">
                  <c:v>0.90535424553800004</c:v>
                </c:pt>
                <c:pt idx="527">
                  <c:v>0.89928453494799998</c:v>
                </c:pt>
                <c:pt idx="528">
                  <c:v>0.90136986301400002</c:v>
                </c:pt>
                <c:pt idx="529">
                  <c:v>0.90136986301400002</c:v>
                </c:pt>
                <c:pt idx="530">
                  <c:v>0.89869281045799998</c:v>
                </c:pt>
                <c:pt idx="531">
                  <c:v>0.89705063995500001</c:v>
                </c:pt>
                <c:pt idx="532">
                  <c:v>0.89491335941899997</c:v>
                </c:pt>
                <c:pt idx="533">
                  <c:v>0.90249307479200003</c:v>
                </c:pt>
                <c:pt idx="534">
                  <c:v>0.90621531631499996</c:v>
                </c:pt>
                <c:pt idx="535">
                  <c:v>0.90423162583500005</c:v>
                </c:pt>
                <c:pt idx="536">
                  <c:v>0.90540540540500003</c:v>
                </c:pt>
                <c:pt idx="537">
                  <c:v>0.88843695525900002</c:v>
                </c:pt>
                <c:pt idx="538">
                  <c:v>0.88674698795200002</c:v>
                </c:pt>
                <c:pt idx="539">
                  <c:v>0.89121081745499997</c:v>
                </c:pt>
                <c:pt idx="540">
                  <c:v>0.891251518834</c:v>
                </c:pt>
                <c:pt idx="541">
                  <c:v>0.89663608562700003</c:v>
                </c:pt>
                <c:pt idx="542">
                  <c:v>0.91333333333300004</c:v>
                </c:pt>
                <c:pt idx="543">
                  <c:v>0.90596189305499997</c:v>
                </c:pt>
                <c:pt idx="544">
                  <c:v>0.91567695961999995</c:v>
                </c:pt>
                <c:pt idx="545">
                  <c:v>0.90144927536200004</c:v>
                </c:pt>
                <c:pt idx="546">
                  <c:v>0.89636363636399996</c:v>
                </c:pt>
                <c:pt idx="547">
                  <c:v>0.91642484039500005</c:v>
                </c:pt>
                <c:pt idx="548">
                  <c:v>0.91017251635899998</c:v>
                </c:pt>
                <c:pt idx="549">
                  <c:v>0.90280262373300002</c:v>
                </c:pt>
                <c:pt idx="550">
                  <c:v>0.90255496137799995</c:v>
                </c:pt>
                <c:pt idx="551">
                  <c:v>0.89969604863200003</c:v>
                </c:pt>
                <c:pt idx="552">
                  <c:v>0.89566809029899996</c:v>
                </c:pt>
                <c:pt idx="553">
                  <c:v>0.89802224969099997</c:v>
                </c:pt>
                <c:pt idx="554">
                  <c:v>0.89480122324199995</c:v>
                </c:pt>
                <c:pt idx="555">
                  <c:v>0.89294554455399999</c:v>
                </c:pt>
                <c:pt idx="556">
                  <c:v>0.884615384615</c:v>
                </c:pt>
                <c:pt idx="557">
                  <c:v>0.88376500315899997</c:v>
                </c:pt>
                <c:pt idx="558">
                  <c:v>0.91617122473199997</c:v>
                </c:pt>
                <c:pt idx="559">
                  <c:v>0.92140762463299997</c:v>
                </c:pt>
                <c:pt idx="560">
                  <c:v>0.90623109497900001</c:v>
                </c:pt>
                <c:pt idx="561">
                  <c:v>0.96399785061800003</c:v>
                </c:pt>
                <c:pt idx="562">
                  <c:v>0.94988986784100005</c:v>
                </c:pt>
                <c:pt idx="563">
                  <c:v>0.91955372871399998</c:v>
                </c:pt>
                <c:pt idx="564">
                  <c:v>0.92988505747100003</c:v>
                </c:pt>
                <c:pt idx="565">
                  <c:v>0.93032552827000004</c:v>
                </c:pt>
                <c:pt idx="566">
                  <c:v>0.91134751773</c:v>
                </c:pt>
                <c:pt idx="567">
                  <c:v>0.90386940749699995</c:v>
                </c:pt>
                <c:pt idx="568">
                  <c:v>0.90870616686799999</c:v>
                </c:pt>
                <c:pt idx="569">
                  <c:v>0.89987789987800004</c:v>
                </c:pt>
                <c:pt idx="570">
                  <c:v>0.89629629629600005</c:v>
                </c:pt>
                <c:pt idx="571">
                  <c:v>0.89711417816799999</c:v>
                </c:pt>
                <c:pt idx="572">
                  <c:v>0.90446650124100003</c:v>
                </c:pt>
                <c:pt idx="573">
                  <c:v>0.89512646514500005</c:v>
                </c:pt>
                <c:pt idx="574">
                  <c:v>0.891840607211</c:v>
                </c:pt>
                <c:pt idx="575">
                  <c:v>0.88571428571400002</c:v>
                </c:pt>
                <c:pt idx="576">
                  <c:v>0.91011235955100001</c:v>
                </c:pt>
                <c:pt idx="577">
                  <c:v>0.91337209302300004</c:v>
                </c:pt>
                <c:pt idx="578">
                  <c:v>0.89831528279200001</c:v>
                </c:pt>
                <c:pt idx="579">
                  <c:v>0.90712616822400005</c:v>
                </c:pt>
                <c:pt idx="580">
                  <c:v>0.899764150943</c:v>
                </c:pt>
                <c:pt idx="581">
                  <c:v>0.89947089947100001</c:v>
                </c:pt>
                <c:pt idx="582">
                  <c:v>0.88908981314000002</c:v>
                </c:pt>
                <c:pt idx="583">
                  <c:v>0.89081145584700006</c:v>
                </c:pt>
                <c:pt idx="584">
                  <c:v>0.88139674894599995</c:v>
                </c:pt>
                <c:pt idx="585">
                  <c:v>0.89724016441599996</c:v>
                </c:pt>
                <c:pt idx="586">
                  <c:v>0.88667872212200005</c:v>
                </c:pt>
                <c:pt idx="587">
                  <c:v>0.90373395565900005</c:v>
                </c:pt>
                <c:pt idx="588">
                  <c:v>0.9</c:v>
                </c:pt>
                <c:pt idx="589">
                  <c:v>0.89522700814900003</c:v>
                </c:pt>
                <c:pt idx="590">
                  <c:v>0.88136608747800005</c:v>
                </c:pt>
                <c:pt idx="591">
                  <c:v>0.87636363636400005</c:v>
                </c:pt>
                <c:pt idx="592">
                  <c:v>0.87484510532799997</c:v>
                </c:pt>
                <c:pt idx="593">
                  <c:v>0.87631416202800005</c:v>
                </c:pt>
                <c:pt idx="594">
                  <c:v>0.86811145510800003</c:v>
                </c:pt>
                <c:pt idx="595">
                  <c:v>0.92403689636499997</c:v>
                </c:pt>
                <c:pt idx="596">
                  <c:v>0.903110047847</c:v>
                </c:pt>
                <c:pt idx="597">
                  <c:v>0.93226872246699999</c:v>
                </c:pt>
                <c:pt idx="598">
                  <c:v>0.939410187668</c:v>
                </c:pt>
                <c:pt idx="599">
                  <c:v>0.90234375</c:v>
                </c:pt>
                <c:pt idx="600">
                  <c:v>0.9</c:v>
                </c:pt>
                <c:pt idx="601">
                  <c:v>0.89015606242500001</c:v>
                </c:pt>
                <c:pt idx="602">
                  <c:v>0.89587073608599999</c:v>
                </c:pt>
                <c:pt idx="603">
                  <c:v>0.90229191797300001</c:v>
                </c:pt>
                <c:pt idx="604">
                  <c:v>0.90024183796900004</c:v>
                </c:pt>
                <c:pt idx="605">
                  <c:v>0.90042245021099998</c:v>
                </c:pt>
                <c:pt idx="606">
                  <c:v>0.896844660194</c:v>
                </c:pt>
                <c:pt idx="607">
                  <c:v>0.92094395280200003</c:v>
                </c:pt>
                <c:pt idx="608">
                  <c:v>0.89848942598199999</c:v>
                </c:pt>
                <c:pt idx="609">
                  <c:v>0.89087546239199999</c:v>
                </c:pt>
                <c:pt idx="610">
                  <c:v>0.89214463840400005</c:v>
                </c:pt>
                <c:pt idx="611">
                  <c:v>0.89019851116600002</c:v>
                </c:pt>
                <c:pt idx="612">
                  <c:v>0.893300248139</c:v>
                </c:pt>
                <c:pt idx="613">
                  <c:v>0.89648910411600002</c:v>
                </c:pt>
                <c:pt idx="614">
                  <c:v>0.88882175226600002</c:v>
                </c:pt>
                <c:pt idx="615">
                  <c:v>0.89264531435299999</c:v>
                </c:pt>
                <c:pt idx="616">
                  <c:v>0.89432835820900003</c:v>
                </c:pt>
                <c:pt idx="617">
                  <c:v>0.88895451860600005</c:v>
                </c:pt>
                <c:pt idx="618">
                  <c:v>0.89721254355400004</c:v>
                </c:pt>
                <c:pt idx="619">
                  <c:v>0.89078097474999995</c:v>
                </c:pt>
                <c:pt idx="620">
                  <c:v>0.89323220536799997</c:v>
                </c:pt>
                <c:pt idx="621">
                  <c:v>0.90119931467699999</c:v>
                </c:pt>
                <c:pt idx="622">
                  <c:v>0.90296803653000002</c:v>
                </c:pt>
                <c:pt idx="623">
                  <c:v>0.90293453724600004</c:v>
                </c:pt>
                <c:pt idx="624">
                  <c:v>0.90351872871700001</c:v>
                </c:pt>
                <c:pt idx="625">
                  <c:v>0.90633923472300004</c:v>
                </c:pt>
                <c:pt idx="626">
                  <c:v>0.911914172784</c:v>
                </c:pt>
                <c:pt idx="627">
                  <c:v>0.90914253265199996</c:v>
                </c:pt>
                <c:pt idx="628">
                  <c:v>0.93047256925599997</c:v>
                </c:pt>
                <c:pt idx="629">
                  <c:v>0.93333333333299995</c:v>
                </c:pt>
                <c:pt idx="630">
                  <c:v>0.928955866523</c:v>
                </c:pt>
                <c:pt idx="631">
                  <c:v>0.94142259414200002</c:v>
                </c:pt>
                <c:pt idx="632">
                  <c:v>0.93351063829799996</c:v>
                </c:pt>
                <c:pt idx="633">
                  <c:v>0.91516146688599997</c:v>
                </c:pt>
                <c:pt idx="634">
                  <c:v>0.92125550660800004</c:v>
                </c:pt>
                <c:pt idx="635">
                  <c:v>0.93671548117199999</c:v>
                </c:pt>
                <c:pt idx="636">
                  <c:v>0.95493239859800005</c:v>
                </c:pt>
                <c:pt idx="637">
                  <c:v>0.93107049608400005</c:v>
                </c:pt>
                <c:pt idx="638">
                  <c:v>0.94039054470700001</c:v>
                </c:pt>
                <c:pt idx="639">
                  <c:v>0.93697916666699999</c:v>
                </c:pt>
                <c:pt idx="640">
                  <c:v>0.93717001056000004</c:v>
                </c:pt>
                <c:pt idx="641">
                  <c:v>0.93480546792800001</c:v>
                </c:pt>
                <c:pt idx="642">
                  <c:v>0.98355899419699999</c:v>
                </c:pt>
                <c:pt idx="643">
                  <c:v>0.96437407224100002</c:v>
                </c:pt>
                <c:pt idx="644">
                  <c:v>0.97232645403399998</c:v>
                </c:pt>
                <c:pt idx="645">
                  <c:v>0.949782713665</c:v>
                </c:pt>
                <c:pt idx="646">
                  <c:v>0.93585280954700001</c:v>
                </c:pt>
                <c:pt idx="647">
                  <c:v>0.92892892892900003</c:v>
                </c:pt>
                <c:pt idx="648">
                  <c:v>0.92925720060600003</c:v>
                </c:pt>
                <c:pt idx="649">
                  <c:v>0.92418772563200002</c:v>
                </c:pt>
                <c:pt idx="650">
                  <c:v>0.92934502320800005</c:v>
                </c:pt>
                <c:pt idx="651">
                  <c:v>0.92857142857099995</c:v>
                </c:pt>
                <c:pt idx="652">
                  <c:v>0.91341991341999995</c:v>
                </c:pt>
                <c:pt idx="653">
                  <c:v>0.90964523281599996</c:v>
                </c:pt>
                <c:pt idx="654">
                  <c:v>0.90655270655300002</c:v>
                </c:pt>
                <c:pt idx="655">
                  <c:v>0.90217391304299999</c:v>
                </c:pt>
                <c:pt idx="656">
                  <c:v>0.89647194910399997</c:v>
                </c:pt>
                <c:pt idx="657">
                  <c:v>0.90149769585299999</c:v>
                </c:pt>
                <c:pt idx="658">
                  <c:v>0.90498261877200004</c:v>
                </c:pt>
                <c:pt idx="659">
                  <c:v>0.91069397042099998</c:v>
                </c:pt>
                <c:pt idx="660">
                  <c:v>0.90202898550699995</c:v>
                </c:pt>
                <c:pt idx="661">
                  <c:v>0.90202898550699995</c:v>
                </c:pt>
                <c:pt idx="662">
                  <c:v>0.88004681100100002</c:v>
                </c:pt>
                <c:pt idx="663">
                  <c:v>0.87336504161700002</c:v>
                </c:pt>
                <c:pt idx="664">
                  <c:v>0.87891317188399998</c:v>
                </c:pt>
                <c:pt idx="665">
                  <c:v>0.88160185722600004</c:v>
                </c:pt>
                <c:pt idx="666">
                  <c:v>0.88079859072199995</c:v>
                </c:pt>
                <c:pt idx="667">
                  <c:v>0.87729697688200003</c:v>
                </c:pt>
                <c:pt idx="668">
                  <c:v>0.87797791981399997</c:v>
                </c:pt>
                <c:pt idx="669">
                  <c:v>0.88065843621399997</c:v>
                </c:pt>
                <c:pt idx="670">
                  <c:v>0.88756692444999996</c:v>
                </c:pt>
                <c:pt idx="671">
                  <c:v>0.88719512195100003</c:v>
                </c:pt>
                <c:pt idx="672">
                  <c:v>0.87523393636900004</c:v>
                </c:pt>
                <c:pt idx="673">
                  <c:v>0.87169811320799995</c:v>
                </c:pt>
                <c:pt idx="674">
                  <c:v>0.88510638297900002</c:v>
                </c:pt>
                <c:pt idx="675">
                  <c:v>0.88629563135800005</c:v>
                </c:pt>
                <c:pt idx="676">
                  <c:v>0.88963007883599998</c:v>
                </c:pt>
                <c:pt idx="677">
                  <c:v>0.90149253731300005</c:v>
                </c:pt>
                <c:pt idx="678">
                  <c:v>0.89922940130399998</c:v>
                </c:pt>
                <c:pt idx="679">
                  <c:v>0.89356584485900004</c:v>
                </c:pt>
                <c:pt idx="680">
                  <c:v>0.89964580873699995</c:v>
                </c:pt>
                <c:pt idx="681">
                  <c:v>0.92325184764099999</c:v>
                </c:pt>
                <c:pt idx="682">
                  <c:v>0.91714614499400005</c:v>
                </c:pt>
                <c:pt idx="683">
                  <c:v>0.92760180995499997</c:v>
                </c:pt>
                <c:pt idx="684">
                  <c:v>0.92934472934500001</c:v>
                </c:pt>
                <c:pt idx="685">
                  <c:v>0.93746510329400001</c:v>
                </c:pt>
                <c:pt idx="686">
                  <c:v>0.92161383285300003</c:v>
                </c:pt>
                <c:pt idx="687">
                  <c:v>0.91148886283700004</c:v>
                </c:pt>
                <c:pt idx="688">
                  <c:v>0.92628571428600004</c:v>
                </c:pt>
                <c:pt idx="689">
                  <c:v>0.94596040663500003</c:v>
                </c:pt>
                <c:pt idx="690">
                  <c:v>0.93923240938200003</c:v>
                </c:pt>
                <c:pt idx="691">
                  <c:v>0.94409282700399999</c:v>
                </c:pt>
                <c:pt idx="692">
                  <c:v>0.94108446298199999</c:v>
                </c:pt>
                <c:pt idx="693">
                  <c:v>0.94079999999999997</c:v>
                </c:pt>
                <c:pt idx="694">
                  <c:v>0.93970668115199996</c:v>
                </c:pt>
                <c:pt idx="695">
                  <c:v>0.93253536452700003</c:v>
                </c:pt>
                <c:pt idx="696">
                  <c:v>0.93620501635800002</c:v>
                </c:pt>
                <c:pt idx="697">
                  <c:v>0.93760445682500004</c:v>
                </c:pt>
                <c:pt idx="698">
                  <c:v>0.92479908151500001</c:v>
                </c:pt>
                <c:pt idx="699">
                  <c:v>0.91985857395399995</c:v>
                </c:pt>
                <c:pt idx="700">
                  <c:v>0.92258440046599999</c:v>
                </c:pt>
                <c:pt idx="701">
                  <c:v>0.91652072387600003</c:v>
                </c:pt>
                <c:pt idx="702">
                  <c:v>0.91701000588600001</c:v>
                </c:pt>
                <c:pt idx="703">
                  <c:v>0.92063492063499996</c:v>
                </c:pt>
                <c:pt idx="704">
                  <c:v>0.913357400722</c:v>
                </c:pt>
                <c:pt idx="705">
                  <c:v>0.90481927710800003</c:v>
                </c:pt>
                <c:pt idx="706">
                  <c:v>0.89906103286399996</c:v>
                </c:pt>
                <c:pt idx="707">
                  <c:v>0.92129629629599996</c:v>
                </c:pt>
                <c:pt idx="708">
                  <c:v>0.91248541423600005</c:v>
                </c:pt>
                <c:pt idx="709">
                  <c:v>0.91421856639200005</c:v>
                </c:pt>
                <c:pt idx="710">
                  <c:v>0.911834319527</c:v>
                </c:pt>
                <c:pt idx="711">
                  <c:v>0.92716763005799996</c:v>
                </c:pt>
                <c:pt idx="712">
                  <c:v>0.92868988391399998</c:v>
                </c:pt>
                <c:pt idx="713">
                  <c:v>0.92861255037400003</c:v>
                </c:pt>
                <c:pt idx="714">
                  <c:v>0.94491287239999999</c:v>
                </c:pt>
                <c:pt idx="715">
                  <c:v>0.95934959349600002</c:v>
                </c:pt>
                <c:pt idx="716">
                  <c:v>0.95188053097299996</c:v>
                </c:pt>
                <c:pt idx="717">
                  <c:v>0.96949669547499995</c:v>
                </c:pt>
                <c:pt idx="718">
                  <c:v>0.98461538461499998</c:v>
                </c:pt>
                <c:pt idx="719">
                  <c:v>0.96594892338500005</c:v>
                </c:pt>
                <c:pt idx="720">
                  <c:v>0.94404827207899999</c:v>
                </c:pt>
                <c:pt idx="721">
                  <c:v>0.93089887640400004</c:v>
                </c:pt>
                <c:pt idx="722">
                  <c:v>0.94525139664799995</c:v>
                </c:pt>
                <c:pt idx="723">
                  <c:v>0.96185997910099996</c:v>
                </c:pt>
                <c:pt idx="724">
                  <c:v>0.91812535290800001</c:v>
                </c:pt>
                <c:pt idx="725">
                  <c:v>0.91306918982899998</c:v>
                </c:pt>
                <c:pt idx="726">
                  <c:v>0.91142333536999998</c:v>
                </c:pt>
                <c:pt idx="727">
                  <c:v>0.91535671100399996</c:v>
                </c:pt>
                <c:pt idx="728">
                  <c:v>0.90427453341399999</c:v>
                </c:pt>
                <c:pt idx="729">
                  <c:v>0.90424895272299999</c:v>
                </c:pt>
                <c:pt idx="730">
                  <c:v>0.90139140955800001</c:v>
                </c:pt>
                <c:pt idx="731">
                  <c:v>0.90121212121200001</c:v>
                </c:pt>
                <c:pt idx="732">
                  <c:v>0.89524382901900001</c:v>
                </c:pt>
                <c:pt idx="733">
                  <c:v>0.89784946236600005</c:v>
                </c:pt>
                <c:pt idx="734">
                  <c:v>0.89898989899000004</c:v>
                </c:pt>
                <c:pt idx="735">
                  <c:v>0.90397154712500005</c:v>
                </c:pt>
                <c:pt idx="736">
                  <c:v>0.88797169811300003</c:v>
                </c:pt>
                <c:pt idx="737">
                  <c:v>0.87589498806699995</c:v>
                </c:pt>
                <c:pt idx="738">
                  <c:v>0.88075560802800001</c:v>
                </c:pt>
                <c:pt idx="739">
                  <c:v>0.87418008348200005</c:v>
                </c:pt>
                <c:pt idx="740">
                  <c:v>0.889403590041</c:v>
                </c:pt>
                <c:pt idx="741">
                  <c:v>0.87552363854000004</c:v>
                </c:pt>
                <c:pt idx="742">
                  <c:v>0.87678571428600005</c:v>
                </c:pt>
                <c:pt idx="743">
                  <c:v>0.87684148497299996</c:v>
                </c:pt>
                <c:pt idx="744">
                  <c:v>0.871327849589</c:v>
                </c:pt>
                <c:pt idx="745">
                  <c:v>0.87477954144600001</c:v>
                </c:pt>
                <c:pt idx="746">
                  <c:v>0.87522176227100001</c:v>
                </c:pt>
                <c:pt idx="747">
                  <c:v>0.87412177985899997</c:v>
                </c:pt>
                <c:pt idx="748">
                  <c:v>0.87744533947100001</c:v>
                </c:pt>
                <c:pt idx="749">
                  <c:v>0.87100522951799997</c:v>
                </c:pt>
                <c:pt idx="750">
                  <c:v>0.86583184257599999</c:v>
                </c:pt>
                <c:pt idx="751">
                  <c:v>0.86175395858699999</c:v>
                </c:pt>
                <c:pt idx="752">
                  <c:v>0.86823104693099995</c:v>
                </c:pt>
                <c:pt idx="753">
                  <c:v>0.87230215827299995</c:v>
                </c:pt>
                <c:pt idx="754">
                  <c:v>0.876876876877</c:v>
                </c:pt>
                <c:pt idx="755">
                  <c:v>0.89145907473300001</c:v>
                </c:pt>
                <c:pt idx="756">
                  <c:v>0.89090909090899995</c:v>
                </c:pt>
                <c:pt idx="757">
                  <c:v>0.896931094383</c:v>
                </c:pt>
                <c:pt idx="758">
                  <c:v>0.9</c:v>
                </c:pt>
                <c:pt idx="759">
                  <c:v>0.91108545034599997</c:v>
                </c:pt>
                <c:pt idx="760">
                  <c:v>0.90006020469600001</c:v>
                </c:pt>
                <c:pt idx="761">
                  <c:v>0.900482509047</c:v>
                </c:pt>
                <c:pt idx="762">
                  <c:v>0.90865671641800005</c:v>
                </c:pt>
                <c:pt idx="763">
                  <c:v>0.92374350086699997</c:v>
                </c:pt>
                <c:pt idx="764">
                  <c:v>0.92857142857099995</c:v>
                </c:pt>
                <c:pt idx="765">
                  <c:v>0.92918332381500002</c:v>
                </c:pt>
                <c:pt idx="766">
                  <c:v>0.92703619909500001</c:v>
                </c:pt>
                <c:pt idx="767">
                  <c:v>0.93220338983100004</c:v>
                </c:pt>
                <c:pt idx="768">
                  <c:v>0.89922015596899996</c:v>
                </c:pt>
                <c:pt idx="769">
                  <c:v>0.90521327014200004</c:v>
                </c:pt>
                <c:pt idx="770">
                  <c:v>0.90258568851499998</c:v>
                </c:pt>
                <c:pt idx="771">
                  <c:v>0.88698839340299995</c:v>
                </c:pt>
                <c:pt idx="772">
                  <c:v>0.88337468982599998</c:v>
                </c:pt>
                <c:pt idx="773">
                  <c:v>0.87523393636900004</c:v>
                </c:pt>
                <c:pt idx="774">
                  <c:v>0.87102803738300005</c:v>
                </c:pt>
                <c:pt idx="775">
                  <c:v>0.89732685297699999</c:v>
                </c:pt>
                <c:pt idx="776">
                  <c:v>0.90557939914200003</c:v>
                </c:pt>
                <c:pt idx="777">
                  <c:v>0.91158900836300005</c:v>
                </c:pt>
                <c:pt idx="778">
                  <c:v>0.90467625899299997</c:v>
                </c:pt>
                <c:pt idx="779">
                  <c:v>0.90036452004900003</c:v>
                </c:pt>
                <c:pt idx="780">
                  <c:v>0.90175219023800002</c:v>
                </c:pt>
                <c:pt idx="781">
                  <c:v>0.89648682559600001</c:v>
                </c:pt>
                <c:pt idx="782">
                  <c:v>0.88647642679899996</c:v>
                </c:pt>
                <c:pt idx="783">
                  <c:v>0.88789808917199997</c:v>
                </c:pt>
                <c:pt idx="784">
                  <c:v>0.912302070646</c:v>
                </c:pt>
                <c:pt idx="785">
                  <c:v>0.89776951672899996</c:v>
                </c:pt>
                <c:pt idx="786">
                  <c:v>0.89813664596300002</c:v>
                </c:pt>
                <c:pt idx="787">
                  <c:v>0.898470948012</c:v>
                </c:pt>
                <c:pt idx="788">
                  <c:v>0.89534883720900005</c:v>
                </c:pt>
                <c:pt idx="789">
                  <c:v>0.90135635018500004</c:v>
                </c:pt>
                <c:pt idx="790">
                  <c:v>0.89653035935600001</c:v>
                </c:pt>
                <c:pt idx="791">
                  <c:v>0.91508857666499999</c:v>
                </c:pt>
                <c:pt idx="792">
                  <c:v>0.95709570957099999</c:v>
                </c:pt>
                <c:pt idx="793">
                  <c:v>0.95166666666699995</c:v>
                </c:pt>
                <c:pt idx="794">
                  <c:v>0.9375</c:v>
                </c:pt>
                <c:pt idx="795">
                  <c:v>0.95777777777799999</c:v>
                </c:pt>
                <c:pt idx="796">
                  <c:v>0.96339434276199998</c:v>
                </c:pt>
                <c:pt idx="797">
                  <c:v>0.97101449275399998</c:v>
                </c:pt>
                <c:pt idx="798">
                  <c:v>1</c:v>
                </c:pt>
                <c:pt idx="799">
                  <c:v>0.97695852534600003</c:v>
                </c:pt>
                <c:pt idx="800">
                  <c:v>0.98153692614800003</c:v>
                </c:pt>
                <c:pt idx="801">
                  <c:v>0.95184590690199999</c:v>
                </c:pt>
                <c:pt idx="802">
                  <c:v>0.93105413105400003</c:v>
                </c:pt>
                <c:pt idx="803">
                  <c:v>0.935779816514</c:v>
                </c:pt>
                <c:pt idx="804">
                  <c:v>0.92538190364299999</c:v>
                </c:pt>
                <c:pt idx="805">
                  <c:v>0.92330383480800005</c:v>
                </c:pt>
                <c:pt idx="806">
                  <c:v>0.91988130563799997</c:v>
                </c:pt>
                <c:pt idx="807">
                  <c:v>0.91661631419900003</c:v>
                </c:pt>
                <c:pt idx="808">
                  <c:v>0.92019347037499999</c:v>
                </c:pt>
                <c:pt idx="809">
                  <c:v>0.94489559164699999</c:v>
                </c:pt>
                <c:pt idx="810">
                  <c:v>0.933491686461</c:v>
                </c:pt>
                <c:pt idx="811">
                  <c:v>0.93484757919899997</c:v>
                </c:pt>
                <c:pt idx="812">
                  <c:v>0.93429776974099998</c:v>
                </c:pt>
                <c:pt idx="813">
                  <c:v>0.931490384615</c:v>
                </c:pt>
                <c:pt idx="814">
                  <c:v>0.93753682969899999</c:v>
                </c:pt>
                <c:pt idx="815">
                  <c:v>0.93480861244000002</c:v>
                </c:pt>
                <c:pt idx="816">
                  <c:v>0.93712930011899997</c:v>
                </c:pt>
                <c:pt idx="817">
                  <c:v>0.95972773681199997</c:v>
                </c:pt>
                <c:pt idx="818">
                  <c:v>0.93281807372199999</c:v>
                </c:pt>
                <c:pt idx="819">
                  <c:v>0.93148257531</c:v>
                </c:pt>
                <c:pt idx="820">
                  <c:v>0.93172454384900005</c:v>
                </c:pt>
                <c:pt idx="821">
                  <c:v>0.929156908665</c:v>
                </c:pt>
                <c:pt idx="822">
                  <c:v>0.93665689149599995</c:v>
                </c:pt>
                <c:pt idx="823">
                  <c:v>0.94236311239199999</c:v>
                </c:pt>
                <c:pt idx="824">
                  <c:v>0.93542757417099998</c:v>
                </c:pt>
                <c:pt idx="825">
                  <c:v>0.94850498338900002</c:v>
                </c:pt>
                <c:pt idx="826">
                  <c:v>0.96397849462399998</c:v>
                </c:pt>
                <c:pt idx="827">
                  <c:v>0.94614512471699996</c:v>
                </c:pt>
                <c:pt idx="828">
                  <c:v>0.93460648148100001</c:v>
                </c:pt>
                <c:pt idx="829">
                  <c:v>0.93333333333299995</c:v>
                </c:pt>
                <c:pt idx="830">
                  <c:v>0.93294117647100006</c:v>
                </c:pt>
                <c:pt idx="831">
                  <c:v>0.93634259259300001</c:v>
                </c:pt>
                <c:pt idx="832">
                  <c:v>0.93225246091500003</c:v>
                </c:pt>
                <c:pt idx="833">
                  <c:v>0.91730655640900005</c:v>
                </c:pt>
                <c:pt idx="834">
                  <c:v>0.92680115273800001</c:v>
                </c:pt>
                <c:pt idx="835">
                  <c:v>0.92160278745599999</c:v>
                </c:pt>
                <c:pt idx="836">
                  <c:v>0.91533451746600003</c:v>
                </c:pt>
                <c:pt idx="837">
                  <c:v>0.91007845503899998</c:v>
                </c:pt>
                <c:pt idx="838">
                  <c:v>0.89607965152500002</c:v>
                </c:pt>
                <c:pt idx="839">
                  <c:v>0.89695841092499995</c:v>
                </c:pt>
                <c:pt idx="840">
                  <c:v>0.89894606323600001</c:v>
                </c:pt>
                <c:pt idx="841">
                  <c:v>0.90666666666700002</c:v>
                </c:pt>
                <c:pt idx="842">
                  <c:v>0.92549476134999997</c:v>
                </c:pt>
                <c:pt idx="843">
                  <c:v>0.91893491124299997</c:v>
                </c:pt>
                <c:pt idx="844">
                  <c:v>0.90647921760399996</c:v>
                </c:pt>
                <c:pt idx="845">
                  <c:v>0.930515344528</c:v>
                </c:pt>
                <c:pt idx="846">
                  <c:v>0.94912379875599995</c:v>
                </c:pt>
                <c:pt idx="847">
                  <c:v>0.93531768746400001</c:v>
                </c:pt>
                <c:pt idx="848">
                  <c:v>0.92857142857099995</c:v>
                </c:pt>
                <c:pt idx="849">
                  <c:v>0.90493166963799998</c:v>
                </c:pt>
                <c:pt idx="850">
                  <c:v>0.89290012033699995</c:v>
                </c:pt>
                <c:pt idx="851">
                  <c:v>0.89720194647200002</c:v>
                </c:pt>
                <c:pt idx="852">
                  <c:v>0.89686924493599995</c:v>
                </c:pt>
                <c:pt idx="853">
                  <c:v>0.90647921760399996</c:v>
                </c:pt>
                <c:pt idx="854">
                  <c:v>0.90502450980399995</c:v>
                </c:pt>
                <c:pt idx="855">
                  <c:v>0.912259615385</c:v>
                </c:pt>
                <c:pt idx="856">
                  <c:v>0.90759878419499995</c:v>
                </c:pt>
                <c:pt idx="857">
                  <c:v>0.90925812385000004</c:v>
                </c:pt>
                <c:pt idx="858">
                  <c:v>0.90909090909099999</c:v>
                </c:pt>
                <c:pt idx="859">
                  <c:v>0.90555555555599998</c:v>
                </c:pt>
                <c:pt idx="860">
                  <c:v>0.89621489621499995</c:v>
                </c:pt>
                <c:pt idx="861">
                  <c:v>0.89884216940899997</c:v>
                </c:pt>
                <c:pt idx="862">
                  <c:v>0.90974729241899999</c:v>
                </c:pt>
                <c:pt idx="863">
                  <c:v>0.89969230769200004</c:v>
                </c:pt>
                <c:pt idx="864">
                  <c:v>0.90222772277200003</c:v>
                </c:pt>
                <c:pt idx="865">
                  <c:v>0.89931207004400004</c:v>
                </c:pt>
                <c:pt idx="866">
                  <c:v>0.887468030691</c:v>
                </c:pt>
                <c:pt idx="867">
                  <c:v>0.89312977099199997</c:v>
                </c:pt>
                <c:pt idx="868">
                  <c:v>0.89014438166999998</c:v>
                </c:pt>
                <c:pt idx="869">
                  <c:v>0.90886850152900001</c:v>
                </c:pt>
                <c:pt idx="870">
                  <c:v>0.89956057752700003</c:v>
                </c:pt>
                <c:pt idx="871">
                  <c:v>0.89587301587299994</c:v>
                </c:pt>
                <c:pt idx="872">
                  <c:v>0.91029690461099999</c:v>
                </c:pt>
                <c:pt idx="873">
                  <c:v>0.89541639767600001</c:v>
                </c:pt>
                <c:pt idx="874">
                  <c:v>0.88996138996100005</c:v>
                </c:pt>
                <c:pt idx="875">
                  <c:v>0.87984496124</c:v>
                </c:pt>
                <c:pt idx="876">
                  <c:v>0.88341968911900004</c:v>
                </c:pt>
                <c:pt idx="877">
                  <c:v>0.88212684176800005</c:v>
                </c:pt>
                <c:pt idx="878">
                  <c:v>0.87603833865799996</c:v>
                </c:pt>
                <c:pt idx="879">
                  <c:v>0.87412587412599996</c:v>
                </c:pt>
                <c:pt idx="880">
                  <c:v>0.87903736542099997</c:v>
                </c:pt>
                <c:pt idx="881">
                  <c:v>0.88194001276300005</c:v>
                </c:pt>
                <c:pt idx="882">
                  <c:v>0.88325849903800002</c:v>
                </c:pt>
                <c:pt idx="883">
                  <c:v>0.88642297650099999</c:v>
                </c:pt>
                <c:pt idx="884">
                  <c:v>0.86924119241200004</c:v>
                </c:pt>
                <c:pt idx="885">
                  <c:v>0.87558843308699996</c:v>
                </c:pt>
                <c:pt idx="886">
                  <c:v>0.86907147628600001</c:v>
                </c:pt>
                <c:pt idx="887">
                  <c:v>0.87261982928399995</c:v>
                </c:pt>
                <c:pt idx="888">
                  <c:v>0.89587301587299994</c:v>
                </c:pt>
                <c:pt idx="889">
                  <c:v>0.88340807174900005</c:v>
                </c:pt>
                <c:pt idx="890">
                  <c:v>0.88754764930100005</c:v>
                </c:pt>
                <c:pt idx="891">
                  <c:v>0.87902187902200002</c:v>
                </c:pt>
                <c:pt idx="892">
                  <c:v>0.85097774780799995</c:v>
                </c:pt>
                <c:pt idx="893">
                  <c:v>0.86394557823100004</c:v>
                </c:pt>
                <c:pt idx="894">
                  <c:v>0.86842105263199998</c:v>
                </c:pt>
                <c:pt idx="895">
                  <c:v>0.86711409396000005</c:v>
                </c:pt>
                <c:pt idx="896">
                  <c:v>0.88084265964499997</c:v>
                </c:pt>
                <c:pt idx="897">
                  <c:v>0.87868632707799998</c:v>
                </c:pt>
                <c:pt idx="898">
                  <c:v>0.87718120805400002</c:v>
                </c:pt>
                <c:pt idx="899">
                  <c:v>0.86738836265200003</c:v>
                </c:pt>
                <c:pt idx="900">
                  <c:v>0.88263229308000002</c:v>
                </c:pt>
                <c:pt idx="901">
                  <c:v>0.87801516195700002</c:v>
                </c:pt>
                <c:pt idx="902">
                  <c:v>0.87649122807000002</c:v>
                </c:pt>
                <c:pt idx="903">
                  <c:v>0.87179487179500004</c:v>
                </c:pt>
                <c:pt idx="904">
                  <c:v>0.88758620689699996</c:v>
                </c:pt>
                <c:pt idx="905">
                  <c:v>0.89256756756800004</c:v>
                </c:pt>
                <c:pt idx="906">
                  <c:v>0.88790157211200005</c:v>
                </c:pt>
                <c:pt idx="907">
                  <c:v>0.90158520475600001</c:v>
                </c:pt>
                <c:pt idx="908">
                  <c:v>0.89548213081600003</c:v>
                </c:pt>
                <c:pt idx="909">
                  <c:v>0.89110957960000003</c:v>
                </c:pt>
                <c:pt idx="910">
                  <c:v>0.897068847989</c:v>
                </c:pt>
                <c:pt idx="911">
                  <c:v>0.87891440500999995</c:v>
                </c:pt>
                <c:pt idx="912">
                  <c:v>0.96394075982000005</c:v>
                </c:pt>
                <c:pt idx="913">
                  <c:v>0.90760869565199997</c:v>
                </c:pt>
                <c:pt idx="914">
                  <c:v>0.92</c:v>
                </c:pt>
                <c:pt idx="915">
                  <c:v>0.91339648173200005</c:v>
                </c:pt>
                <c:pt idx="916">
                  <c:v>0.90283400809699998</c:v>
                </c:pt>
                <c:pt idx="917">
                  <c:v>0.89846359385399999</c:v>
                </c:pt>
                <c:pt idx="918">
                  <c:v>0.910273081925</c:v>
                </c:pt>
                <c:pt idx="919">
                  <c:v>0.90743155149900001</c:v>
                </c:pt>
                <c:pt idx="920">
                  <c:v>0.909207161125</c:v>
                </c:pt>
                <c:pt idx="921">
                  <c:v>0.91586384071899996</c:v>
                </c:pt>
                <c:pt idx="922">
                  <c:v>0.95789473684199999</c:v>
                </c:pt>
                <c:pt idx="923">
                  <c:v>0.95885714285699997</c:v>
                </c:pt>
                <c:pt idx="924">
                  <c:v>0.93661137440800002</c:v>
                </c:pt>
                <c:pt idx="925">
                  <c:v>0.95169350360899996</c:v>
                </c:pt>
                <c:pt idx="926">
                  <c:v>0.94475446428599996</c:v>
                </c:pt>
                <c:pt idx="927">
                  <c:v>0.94980694980699998</c:v>
                </c:pt>
                <c:pt idx="928">
                  <c:v>0.94507361268400003</c:v>
                </c:pt>
                <c:pt idx="929">
                  <c:v>0.92056074766399998</c:v>
                </c:pt>
                <c:pt idx="930">
                  <c:v>0.91545189504400004</c:v>
                </c:pt>
                <c:pt idx="931">
                  <c:v>0.89836660617099995</c:v>
                </c:pt>
                <c:pt idx="932">
                  <c:v>0.89571694599600005</c:v>
                </c:pt>
                <c:pt idx="933">
                  <c:v>0.88902589395800002</c:v>
                </c:pt>
                <c:pt idx="934">
                  <c:v>0.88938618925799995</c:v>
                </c:pt>
                <c:pt idx="935">
                  <c:v>0.88340807174900005</c:v>
                </c:pt>
                <c:pt idx="936">
                  <c:v>0.88261706221900005</c:v>
                </c:pt>
                <c:pt idx="937">
                  <c:v>0.87290322580599999</c:v>
                </c:pt>
                <c:pt idx="938">
                  <c:v>0.87217559715899995</c:v>
                </c:pt>
                <c:pt idx="939">
                  <c:v>0.885192433138</c:v>
                </c:pt>
                <c:pt idx="940">
                  <c:v>0.87828315182600003</c:v>
                </c:pt>
                <c:pt idx="941">
                  <c:v>0.88775510204100005</c:v>
                </c:pt>
                <c:pt idx="942">
                  <c:v>0.88812067881800005</c:v>
                </c:pt>
                <c:pt idx="943">
                  <c:v>0.89243277048199998</c:v>
                </c:pt>
                <c:pt idx="944">
                  <c:v>0.89702233250600005</c:v>
                </c:pt>
                <c:pt idx="945">
                  <c:v>0.89490049751199996</c:v>
                </c:pt>
                <c:pt idx="946">
                  <c:v>0.89975247524799995</c:v>
                </c:pt>
                <c:pt idx="947">
                  <c:v>0.88664987405499995</c:v>
                </c:pt>
                <c:pt idx="948">
                  <c:v>0.88936959208900002</c:v>
                </c:pt>
                <c:pt idx="949">
                  <c:v>0.90764525993900003</c:v>
                </c:pt>
                <c:pt idx="950">
                  <c:v>0.89864864864899996</c:v>
                </c:pt>
                <c:pt idx="951">
                  <c:v>0.90282902829</c:v>
                </c:pt>
                <c:pt idx="952">
                  <c:v>0.91041162227600003</c:v>
                </c:pt>
                <c:pt idx="953">
                  <c:v>0.92298578199100001</c:v>
                </c:pt>
                <c:pt idx="954">
                  <c:v>0.90825688073400002</c:v>
                </c:pt>
                <c:pt idx="955">
                  <c:v>0.90358467243499996</c:v>
                </c:pt>
                <c:pt idx="956">
                  <c:v>0.890488110138</c:v>
                </c:pt>
                <c:pt idx="957">
                  <c:v>0.89427860696499994</c:v>
                </c:pt>
                <c:pt idx="958">
                  <c:v>0.90402843601899996</c:v>
                </c:pt>
                <c:pt idx="959">
                  <c:v>0.92836510687499996</c:v>
                </c:pt>
                <c:pt idx="960">
                  <c:v>0.90919952210300004</c:v>
                </c:pt>
                <c:pt idx="961">
                  <c:v>0.93728813559299995</c:v>
                </c:pt>
                <c:pt idx="962">
                  <c:v>0.91805157593099995</c:v>
                </c:pt>
                <c:pt idx="963">
                  <c:v>0.93392559689099997</c:v>
                </c:pt>
                <c:pt idx="964">
                  <c:v>0.93333333333299995</c:v>
                </c:pt>
                <c:pt idx="965">
                  <c:v>0.94123931623900003</c:v>
                </c:pt>
                <c:pt idx="966">
                  <c:v>0.93492407809099998</c:v>
                </c:pt>
                <c:pt idx="967">
                  <c:v>0.90929705215400003</c:v>
                </c:pt>
                <c:pt idx="968">
                  <c:v>0.92458100558699996</c:v>
                </c:pt>
                <c:pt idx="969">
                  <c:v>0.94394020288299996</c:v>
                </c:pt>
                <c:pt idx="970">
                  <c:v>0.91770011273999996</c:v>
                </c:pt>
                <c:pt idx="971">
                  <c:v>0.94662480376799996</c:v>
                </c:pt>
                <c:pt idx="972">
                  <c:v>0.96935797665400003</c:v>
                </c:pt>
                <c:pt idx="973">
                  <c:v>0.99103942652300003</c:v>
                </c:pt>
                <c:pt idx="974">
                  <c:v>0.98661126500499996</c:v>
                </c:pt>
                <c:pt idx="975">
                  <c:v>1.01232469188</c:v>
                </c:pt>
                <c:pt idx="976">
                  <c:v>0.99520905923299996</c:v>
                </c:pt>
                <c:pt idx="977">
                  <c:v>0.98288621646600005</c:v>
                </c:pt>
                <c:pt idx="978">
                  <c:v>0.95485436893200004</c:v>
                </c:pt>
                <c:pt idx="979">
                  <c:v>0.92686721991700005</c:v>
                </c:pt>
                <c:pt idx="980">
                  <c:v>0.94684550422299996</c:v>
                </c:pt>
                <c:pt idx="981">
                  <c:v>0.93676092545</c:v>
                </c:pt>
                <c:pt idx="982">
                  <c:v>0.93381969775899998</c:v>
                </c:pt>
                <c:pt idx="983">
                  <c:v>0.931664058425</c:v>
                </c:pt>
                <c:pt idx="984">
                  <c:v>0.90290729566600003</c:v>
                </c:pt>
                <c:pt idx="985">
                  <c:v>0.90660225442800002</c:v>
                </c:pt>
                <c:pt idx="986">
                  <c:v>0.90830168203999995</c:v>
                </c:pt>
                <c:pt idx="987">
                  <c:v>0.90914096916300002</c:v>
                </c:pt>
                <c:pt idx="988">
                  <c:v>0.917075831969</c:v>
                </c:pt>
                <c:pt idx="989">
                  <c:v>0.91021505376300005</c:v>
                </c:pt>
                <c:pt idx="990">
                  <c:v>0.90299727520399997</c:v>
                </c:pt>
                <c:pt idx="991">
                  <c:v>0.89735099337699997</c:v>
                </c:pt>
                <c:pt idx="992">
                  <c:v>0.88982574479999998</c:v>
                </c:pt>
                <c:pt idx="993">
                  <c:v>0.86635944700500001</c:v>
                </c:pt>
                <c:pt idx="994">
                  <c:v>0.889403590041</c:v>
                </c:pt>
                <c:pt idx="995">
                  <c:v>0.89994282447100005</c:v>
                </c:pt>
                <c:pt idx="996">
                  <c:v>0.89420371412499999</c:v>
                </c:pt>
                <c:pt idx="997">
                  <c:v>0.900169204738</c:v>
                </c:pt>
                <c:pt idx="998">
                  <c:v>0.89494382022499996</c:v>
                </c:pt>
                <c:pt idx="999">
                  <c:v>0.890022675737</c:v>
                </c:pt>
                <c:pt idx="1000">
                  <c:v>0.89168062534899994</c:v>
                </c:pt>
                <c:pt idx="1001">
                  <c:v>0.89391401451700003</c:v>
                </c:pt>
                <c:pt idx="1002">
                  <c:v>0.88957746478900002</c:v>
                </c:pt>
                <c:pt idx="1003">
                  <c:v>0.88302101078899997</c:v>
                </c:pt>
                <c:pt idx="1004">
                  <c:v>0.87358276643999999</c:v>
                </c:pt>
                <c:pt idx="1005">
                  <c:v>0.87144482366300002</c:v>
                </c:pt>
                <c:pt idx="1006">
                  <c:v>0.88795986622099998</c:v>
                </c:pt>
                <c:pt idx="1007">
                  <c:v>0.91176470588199998</c:v>
                </c:pt>
                <c:pt idx="1008">
                  <c:v>0.89361702127700005</c:v>
                </c:pt>
                <c:pt idx="1009">
                  <c:v>0.88503130335799995</c:v>
                </c:pt>
                <c:pt idx="1010">
                  <c:v>0.89066059225500005</c:v>
                </c:pt>
                <c:pt idx="1011">
                  <c:v>0.887557077626</c:v>
                </c:pt>
                <c:pt idx="1012">
                  <c:v>0.905558553697</c:v>
                </c:pt>
                <c:pt idx="1013">
                  <c:v>0.91445587439099996</c:v>
                </c:pt>
                <c:pt idx="1014">
                  <c:v>0.95129224652099997</c:v>
                </c:pt>
                <c:pt idx="1015">
                  <c:v>0.96416938110700001</c:v>
                </c:pt>
                <c:pt idx="1016">
                  <c:v>0.97042513863199997</c:v>
                </c:pt>
                <c:pt idx="1017">
                  <c:v>0.95727272727299995</c:v>
                </c:pt>
                <c:pt idx="1018">
                  <c:v>0.98633062793699999</c:v>
                </c:pt>
                <c:pt idx="1019">
                  <c:v>0.96367924528299997</c:v>
                </c:pt>
                <c:pt idx="1020">
                  <c:v>0.92817679557999999</c:v>
                </c:pt>
                <c:pt idx="1021">
                  <c:v>0.93947100712099996</c:v>
                </c:pt>
                <c:pt idx="1022">
                  <c:v>0.92142482975399997</c:v>
                </c:pt>
                <c:pt idx="1023">
                  <c:v>0.934861907243</c:v>
                </c:pt>
                <c:pt idx="1024">
                  <c:v>0.89989572471299994</c:v>
                </c:pt>
                <c:pt idx="1025">
                  <c:v>0.90506329113899997</c:v>
                </c:pt>
                <c:pt idx="1026">
                  <c:v>0.91910590739800002</c:v>
                </c:pt>
                <c:pt idx="1027">
                  <c:v>0.93174767321600005</c:v>
                </c:pt>
                <c:pt idx="1028">
                  <c:v>0.96669931439800005</c:v>
                </c:pt>
                <c:pt idx="1029">
                  <c:v>0.96146245059299995</c:v>
                </c:pt>
                <c:pt idx="1030">
                  <c:v>0.97149532710300002</c:v>
                </c:pt>
                <c:pt idx="1031">
                  <c:v>0.98573400828299995</c:v>
                </c:pt>
                <c:pt idx="1032">
                  <c:v>0.95984703632900004</c:v>
                </c:pt>
                <c:pt idx="1033">
                  <c:v>0.95398773006100002</c:v>
                </c:pt>
                <c:pt idx="1034">
                  <c:v>0.95833333333299997</c:v>
                </c:pt>
                <c:pt idx="1035">
                  <c:v>0.97896749522000004</c:v>
                </c:pt>
                <c:pt idx="1036">
                  <c:v>0.99765478423999998</c:v>
                </c:pt>
                <c:pt idx="1037">
                  <c:v>0.97439478584700001</c:v>
                </c:pt>
                <c:pt idx="1038">
                  <c:v>1.00363141171</c:v>
                </c:pt>
                <c:pt idx="1039">
                  <c:v>0.97962019453500004</c:v>
                </c:pt>
                <c:pt idx="1040">
                  <c:v>0.98956851588399997</c:v>
                </c:pt>
                <c:pt idx="1041">
                  <c:v>0.96718146718099995</c:v>
                </c:pt>
                <c:pt idx="1042">
                  <c:v>0.95189355168900003</c:v>
                </c:pt>
                <c:pt idx="1043">
                  <c:v>0.95862764883999996</c:v>
                </c:pt>
                <c:pt idx="1044">
                  <c:v>0.93130165289300004</c:v>
                </c:pt>
                <c:pt idx="1045">
                  <c:v>0.95216741405100003</c:v>
                </c:pt>
                <c:pt idx="1046">
                  <c:v>0.98258478460099996</c:v>
                </c:pt>
                <c:pt idx="1047">
                  <c:v>0.96805421103599998</c:v>
                </c:pt>
                <c:pt idx="1048">
                  <c:v>0.99771376314600002</c:v>
                </c:pt>
                <c:pt idx="1049">
                  <c:v>0.98585572843000002</c:v>
                </c:pt>
                <c:pt idx="1050">
                  <c:v>0.95679921453100003</c:v>
                </c:pt>
                <c:pt idx="1051">
                  <c:v>0.97517899761299998</c:v>
                </c:pt>
                <c:pt idx="1052">
                  <c:v>0.94879369768599997</c:v>
                </c:pt>
                <c:pt idx="1053">
                  <c:v>0.95256348826100001</c:v>
                </c:pt>
                <c:pt idx="1054">
                  <c:v>0.96363636363600003</c:v>
                </c:pt>
                <c:pt idx="1055">
                  <c:v>0.9526798648</c:v>
                </c:pt>
                <c:pt idx="1056">
                  <c:v>0.95447941888599996</c:v>
                </c:pt>
                <c:pt idx="1057">
                  <c:v>0.92673067205699999</c:v>
                </c:pt>
                <c:pt idx="1058">
                  <c:v>0.933093154915</c:v>
                </c:pt>
                <c:pt idx="1059">
                  <c:v>0.93679918450599997</c:v>
                </c:pt>
                <c:pt idx="1060">
                  <c:v>0.94865277071700005</c:v>
                </c:pt>
                <c:pt idx="1061">
                  <c:v>0.91794087665599999</c:v>
                </c:pt>
                <c:pt idx="1062">
                  <c:v>0.90476190476200002</c:v>
                </c:pt>
                <c:pt idx="1063">
                  <c:v>0.92121848739500001</c:v>
                </c:pt>
                <c:pt idx="1064">
                  <c:v>0.90864600326300005</c:v>
                </c:pt>
                <c:pt idx="1065">
                  <c:v>0.91585233441900005</c:v>
                </c:pt>
                <c:pt idx="1066">
                  <c:v>0.91229020032499997</c:v>
                </c:pt>
                <c:pt idx="1067">
                  <c:v>0.91743617599100002</c:v>
                </c:pt>
                <c:pt idx="1068">
                  <c:v>0.91444444444399997</c:v>
                </c:pt>
                <c:pt idx="1069">
                  <c:v>0.91794310722100003</c:v>
                </c:pt>
                <c:pt idx="1070">
                  <c:v>0.91952147906500004</c:v>
                </c:pt>
                <c:pt idx="1071">
                  <c:v>0.91781577495900002</c:v>
                </c:pt>
                <c:pt idx="1072">
                  <c:v>0.936363636364</c:v>
                </c:pt>
                <c:pt idx="1073">
                  <c:v>0.93214862681699995</c:v>
                </c:pt>
                <c:pt idx="1074">
                  <c:v>0.93978383942400001</c:v>
                </c:pt>
                <c:pt idx="1075">
                  <c:v>0.94204372140299997</c:v>
                </c:pt>
                <c:pt idx="1076">
                  <c:v>0.92944949224999995</c:v>
                </c:pt>
                <c:pt idx="1077">
                  <c:v>0.93371607515699995</c:v>
                </c:pt>
                <c:pt idx="1078">
                  <c:v>0.93247588424399996</c:v>
                </c:pt>
                <c:pt idx="1079">
                  <c:v>0.92978723404300001</c:v>
                </c:pt>
                <c:pt idx="1080">
                  <c:v>0.91532033426199999</c:v>
                </c:pt>
                <c:pt idx="1081">
                  <c:v>0.92228260869599998</c:v>
                </c:pt>
                <c:pt idx="1082">
                  <c:v>0.92015418502199997</c:v>
                </c:pt>
                <c:pt idx="1083">
                  <c:v>0.90924092409199997</c:v>
                </c:pt>
                <c:pt idx="1084">
                  <c:v>0.90705303444499996</c:v>
                </c:pt>
                <c:pt idx="1085">
                  <c:v>0.92037716081700005</c:v>
                </c:pt>
                <c:pt idx="1086">
                  <c:v>0.92522380200099996</c:v>
                </c:pt>
                <c:pt idx="1087">
                  <c:v>0.92647842301500005</c:v>
                </c:pt>
                <c:pt idx="1088">
                  <c:v>0.91707317073200001</c:v>
                </c:pt>
                <c:pt idx="1089">
                  <c:v>0.91736401673599999</c:v>
                </c:pt>
                <c:pt idx="1090">
                  <c:v>0.90785340314100005</c:v>
                </c:pt>
                <c:pt idx="1091">
                  <c:v>0.91304347826099996</c:v>
                </c:pt>
                <c:pt idx="1092">
                  <c:v>0.90527448869799998</c:v>
                </c:pt>
                <c:pt idx="1093">
                  <c:v>0.90080428954400005</c:v>
                </c:pt>
                <c:pt idx="1094">
                  <c:v>0.89422028353299998</c:v>
                </c:pt>
                <c:pt idx="1095">
                  <c:v>0.89898989899000004</c:v>
                </c:pt>
                <c:pt idx="1096">
                  <c:v>0.88494562106499997</c:v>
                </c:pt>
                <c:pt idx="1097">
                  <c:v>0.90315439955700005</c:v>
                </c:pt>
                <c:pt idx="1098">
                  <c:v>0.88399330730600001</c:v>
                </c:pt>
                <c:pt idx="1099">
                  <c:v>0.89503707929300003</c:v>
                </c:pt>
                <c:pt idx="1100">
                  <c:v>0.87750429307400002</c:v>
                </c:pt>
                <c:pt idx="1101">
                  <c:v>0.89368770764100003</c:v>
                </c:pt>
                <c:pt idx="1102">
                  <c:v>0.87873660462500003</c:v>
                </c:pt>
                <c:pt idx="1103">
                  <c:v>0.87535250987000002</c:v>
                </c:pt>
                <c:pt idx="1104">
                  <c:v>0.88443935926799999</c:v>
                </c:pt>
                <c:pt idx="1105">
                  <c:v>0.86884306987399995</c:v>
                </c:pt>
                <c:pt idx="1106">
                  <c:v>0.87550200803199996</c:v>
                </c:pt>
                <c:pt idx="1107">
                  <c:v>0.893438025799</c:v>
                </c:pt>
                <c:pt idx="1108">
                  <c:v>0.87988505747099999</c:v>
                </c:pt>
                <c:pt idx="1109">
                  <c:v>0.89820022497200003</c:v>
                </c:pt>
                <c:pt idx="1110">
                  <c:v>0.90054644808700002</c:v>
                </c:pt>
                <c:pt idx="1111">
                  <c:v>0.87785388127899999</c:v>
                </c:pt>
                <c:pt idx="1112">
                  <c:v>0.879202279202</c:v>
                </c:pt>
                <c:pt idx="1113">
                  <c:v>0.89917355371899998</c:v>
                </c:pt>
                <c:pt idx="1114">
                  <c:v>0.90476190476200002</c:v>
                </c:pt>
                <c:pt idx="1115">
                  <c:v>0.911268372346</c:v>
                </c:pt>
                <c:pt idx="1116">
                  <c:v>0.885096700796</c:v>
                </c:pt>
                <c:pt idx="1117">
                  <c:v>0.89543937708599997</c:v>
                </c:pt>
                <c:pt idx="1118">
                  <c:v>0.91060521932299998</c:v>
                </c:pt>
                <c:pt idx="1119">
                  <c:v>0.91056456120700002</c:v>
                </c:pt>
                <c:pt idx="1120">
                  <c:v>0.90500568828200001</c:v>
                </c:pt>
                <c:pt idx="1121">
                  <c:v>0.89431361286599997</c:v>
                </c:pt>
                <c:pt idx="1122">
                  <c:v>0.88495061010999998</c:v>
                </c:pt>
                <c:pt idx="1123">
                  <c:v>0.896187683284</c:v>
                </c:pt>
                <c:pt idx="1124">
                  <c:v>0.89170100058900004</c:v>
                </c:pt>
                <c:pt idx="1125">
                  <c:v>0.877477477477</c:v>
                </c:pt>
                <c:pt idx="1126">
                  <c:v>0.86602870813400001</c:v>
                </c:pt>
                <c:pt idx="1127">
                  <c:v>0.89221902017300003</c:v>
                </c:pt>
                <c:pt idx="1128">
                  <c:v>0.88593380614700001</c:v>
                </c:pt>
                <c:pt idx="1129">
                  <c:v>0.88138578978299997</c:v>
                </c:pt>
                <c:pt idx="1130">
                  <c:v>0.88747836122299995</c:v>
                </c:pt>
                <c:pt idx="1131">
                  <c:v>0.89023685730799995</c:v>
                </c:pt>
                <c:pt idx="1132">
                  <c:v>0.89822755860500003</c:v>
                </c:pt>
                <c:pt idx="1133">
                  <c:v>0.889403590041</c:v>
                </c:pt>
                <c:pt idx="1134">
                  <c:v>0.91204481792699998</c:v>
                </c:pt>
                <c:pt idx="1135">
                  <c:v>0.89915492957700005</c:v>
                </c:pt>
                <c:pt idx="1136">
                  <c:v>0.91409691630000001</c:v>
                </c:pt>
                <c:pt idx="1137">
                  <c:v>0.90478841870799998</c:v>
                </c:pt>
                <c:pt idx="1138">
                  <c:v>0.89964788732400003</c:v>
                </c:pt>
                <c:pt idx="1139">
                  <c:v>0.89774078477999997</c:v>
                </c:pt>
                <c:pt idx="1140">
                  <c:v>0.91020408163300004</c:v>
                </c:pt>
                <c:pt idx="1141">
                  <c:v>0.92230854606000001</c:v>
                </c:pt>
                <c:pt idx="1142">
                  <c:v>0.91062394603700003</c:v>
                </c:pt>
                <c:pt idx="1143">
                  <c:v>0.91534988713300003</c:v>
                </c:pt>
                <c:pt idx="1144">
                  <c:v>0.89819662594500005</c:v>
                </c:pt>
                <c:pt idx="1145">
                  <c:v>0.90346394094299998</c:v>
                </c:pt>
                <c:pt idx="1146">
                  <c:v>0.88750740082900004</c:v>
                </c:pt>
                <c:pt idx="1147">
                  <c:v>0.88067837674100002</c:v>
                </c:pt>
                <c:pt idx="1148">
                  <c:v>0.89769367238300002</c:v>
                </c:pt>
                <c:pt idx="1149">
                  <c:v>0.91455509722999995</c:v>
                </c:pt>
                <c:pt idx="1150">
                  <c:v>0.91696322657200002</c:v>
                </c:pt>
                <c:pt idx="1151">
                  <c:v>0.98113207547199999</c:v>
                </c:pt>
                <c:pt idx="1152">
                  <c:v>0.97467018469699995</c:v>
                </c:pt>
                <c:pt idx="1153">
                  <c:v>0.94591549295800004</c:v>
                </c:pt>
                <c:pt idx="1154">
                  <c:v>0.96401308615000003</c:v>
                </c:pt>
                <c:pt idx="1155">
                  <c:v>0.97460831982700002</c:v>
                </c:pt>
                <c:pt idx="1156">
                  <c:v>0.95403587443899995</c:v>
                </c:pt>
                <c:pt idx="1157">
                  <c:v>0.99277978339399997</c:v>
                </c:pt>
                <c:pt idx="1158">
                  <c:v>1.0015189873400001</c:v>
                </c:pt>
                <c:pt idx="1159">
                  <c:v>0.95220193340500003</c:v>
                </c:pt>
                <c:pt idx="1160">
                  <c:v>0.93709582598499996</c:v>
                </c:pt>
                <c:pt idx="1161">
                  <c:v>0.91859774212699996</c:v>
                </c:pt>
                <c:pt idx="1162">
                  <c:v>0.92636579572400002</c:v>
                </c:pt>
                <c:pt idx="1163">
                  <c:v>0.89926739926699994</c:v>
                </c:pt>
                <c:pt idx="1164">
                  <c:v>0.90576565406099996</c:v>
                </c:pt>
                <c:pt idx="1165">
                  <c:v>0.91384615384599999</c:v>
                </c:pt>
                <c:pt idx="1166">
                  <c:v>0.89939024390199995</c:v>
                </c:pt>
                <c:pt idx="1167">
                  <c:v>0.90525672371599997</c:v>
                </c:pt>
                <c:pt idx="1168">
                  <c:v>0.89933694997000002</c:v>
                </c:pt>
                <c:pt idx="1169">
                  <c:v>0.91413551401899995</c:v>
                </c:pt>
                <c:pt idx="1170">
                  <c:v>0.94375703037100001</c:v>
                </c:pt>
                <c:pt idx="1171">
                  <c:v>0.91845238095199999</c:v>
                </c:pt>
                <c:pt idx="1172">
                  <c:v>0.90314769975800002</c:v>
                </c:pt>
                <c:pt idx="1173">
                  <c:v>0.89859499083700001</c:v>
                </c:pt>
                <c:pt idx="1174">
                  <c:v>0.905775075988</c:v>
                </c:pt>
                <c:pt idx="1175">
                  <c:v>0.90653634697600005</c:v>
                </c:pt>
                <c:pt idx="1176">
                  <c:v>0.91089704996999998</c:v>
                </c:pt>
                <c:pt idx="1177">
                  <c:v>0.90400972053499995</c:v>
                </c:pt>
                <c:pt idx="1178">
                  <c:v>0.92011834319499997</c:v>
                </c:pt>
                <c:pt idx="1179">
                  <c:v>0.91840381179300001</c:v>
                </c:pt>
                <c:pt idx="1180">
                  <c:v>0.90903577926000001</c:v>
                </c:pt>
                <c:pt idx="1181">
                  <c:v>0.92944606413999997</c:v>
                </c:pt>
                <c:pt idx="1182">
                  <c:v>0.92590431738599999</c:v>
                </c:pt>
                <c:pt idx="1183">
                  <c:v>0.92159157402000003</c:v>
                </c:pt>
                <c:pt idx="1184">
                  <c:v>0.914504716981</c:v>
                </c:pt>
                <c:pt idx="1185">
                  <c:v>0.91023339317800001</c:v>
                </c:pt>
                <c:pt idx="1186">
                  <c:v>0.91661773341200004</c:v>
                </c:pt>
                <c:pt idx="1187">
                  <c:v>0.93963553530800004</c:v>
                </c:pt>
                <c:pt idx="1188">
                  <c:v>0.98586387434599998</c:v>
                </c:pt>
                <c:pt idx="1189">
                  <c:v>1.05105239588</c:v>
                </c:pt>
                <c:pt idx="1190">
                  <c:v>1.13815789474</c:v>
                </c:pt>
                <c:pt idx="1191">
                  <c:v>1.10003718855</c:v>
                </c:pt>
                <c:pt idx="1192">
                  <c:v>1.05252359458</c:v>
                </c:pt>
                <c:pt idx="1193">
                  <c:v>1.0633019674899999</c:v>
                </c:pt>
                <c:pt idx="1194">
                  <c:v>1.0558333333300001</c:v>
                </c:pt>
                <c:pt idx="1195">
                  <c:v>1.0424361493100001</c:v>
                </c:pt>
                <c:pt idx="1196">
                  <c:v>1.0781307046399999</c:v>
                </c:pt>
                <c:pt idx="1197">
                  <c:v>1.0347688660600001</c:v>
                </c:pt>
                <c:pt idx="1198">
                  <c:v>1.0298742138400001</c:v>
                </c:pt>
                <c:pt idx="1199">
                  <c:v>1.0693333333299999</c:v>
                </c:pt>
                <c:pt idx="1200">
                  <c:v>1.02677857714</c:v>
                </c:pt>
                <c:pt idx="1201">
                  <c:v>1.01036866359</c:v>
                </c:pt>
                <c:pt idx="1202">
                  <c:v>1.03804127883</c:v>
                </c:pt>
                <c:pt idx="1203">
                  <c:v>0.99236027342199995</c:v>
                </c:pt>
                <c:pt idx="1204">
                  <c:v>0.97651421508000003</c:v>
                </c:pt>
                <c:pt idx="1205">
                  <c:v>1.0122591943999999</c:v>
                </c:pt>
                <c:pt idx="1206">
                  <c:v>1.03523412146</c:v>
                </c:pt>
                <c:pt idx="1207">
                  <c:v>0.98600746268700001</c:v>
                </c:pt>
                <c:pt idx="1208">
                  <c:v>1.01310043668</c:v>
                </c:pt>
                <c:pt idx="1209">
                  <c:v>0.98810068649899996</c:v>
                </c:pt>
                <c:pt idx="1210">
                  <c:v>1.00605012965</c:v>
                </c:pt>
                <c:pt idx="1211">
                  <c:v>1.0039491004800001</c:v>
                </c:pt>
                <c:pt idx="1212">
                  <c:v>1.0112068965500001</c:v>
                </c:pt>
                <c:pt idx="1213">
                  <c:v>1.0360934182599999</c:v>
                </c:pt>
                <c:pt idx="1214">
                  <c:v>1.04145282274</c:v>
                </c:pt>
                <c:pt idx="1215">
                  <c:v>1.0416666666700001</c:v>
                </c:pt>
                <c:pt idx="1216">
                  <c:v>1.0273972602699999</c:v>
                </c:pt>
                <c:pt idx="1217">
                  <c:v>1.0097457627099999</c:v>
                </c:pt>
                <c:pt idx="1218">
                  <c:v>0.98047722342700006</c:v>
                </c:pt>
                <c:pt idx="1219">
                  <c:v>0.96998635743499995</c:v>
                </c:pt>
                <c:pt idx="1220">
                  <c:v>0.978694469628</c:v>
                </c:pt>
                <c:pt idx="1221">
                  <c:v>0.967304997665</c:v>
                </c:pt>
                <c:pt idx="1222">
                  <c:v>0.95303605313100004</c:v>
                </c:pt>
                <c:pt idx="1223">
                  <c:v>0.96734892787500004</c:v>
                </c:pt>
                <c:pt idx="1224">
                  <c:v>0.95820895522399996</c:v>
                </c:pt>
                <c:pt idx="1225">
                  <c:v>0.97156398104300001</c:v>
                </c:pt>
                <c:pt idx="1226">
                  <c:v>0.97516401124600005</c:v>
                </c:pt>
                <c:pt idx="1227">
                  <c:v>0.97834843907400004</c:v>
                </c:pt>
                <c:pt idx="1228">
                  <c:v>0.93630892677999999</c:v>
                </c:pt>
                <c:pt idx="1229">
                  <c:v>0.92061855670100001</c:v>
                </c:pt>
                <c:pt idx="1230">
                  <c:v>0.93514328808400005</c:v>
                </c:pt>
                <c:pt idx="1231">
                  <c:v>0.93288590603999999</c:v>
                </c:pt>
                <c:pt idx="1232">
                  <c:v>0.89842931937199999</c:v>
                </c:pt>
                <c:pt idx="1233">
                  <c:v>0.909942738157</c:v>
                </c:pt>
                <c:pt idx="1234">
                  <c:v>0.91042510121499998</c:v>
                </c:pt>
                <c:pt idx="1235">
                  <c:v>0.92174796747999999</c:v>
                </c:pt>
                <c:pt idx="1236">
                  <c:v>0.90951638065499996</c:v>
                </c:pt>
                <c:pt idx="1237">
                  <c:v>0.91193036354300006</c:v>
                </c:pt>
                <c:pt idx="1238">
                  <c:v>0.92741935483899995</c:v>
                </c:pt>
                <c:pt idx="1239">
                  <c:v>0.908237747654</c:v>
                </c:pt>
                <c:pt idx="1240">
                  <c:v>0.91036998436700001</c:v>
                </c:pt>
                <c:pt idx="1241">
                  <c:v>0.93133265513700003</c:v>
                </c:pt>
                <c:pt idx="1242">
                  <c:v>0.91427104722800001</c:v>
                </c:pt>
                <c:pt idx="1243">
                  <c:v>0.91217982226899996</c:v>
                </c:pt>
                <c:pt idx="1244">
                  <c:v>0.94344344344300002</c:v>
                </c:pt>
                <c:pt idx="1245">
                  <c:v>0.91565040650399998</c:v>
                </c:pt>
                <c:pt idx="1246">
                  <c:v>0.93512417638099998</c:v>
                </c:pt>
                <c:pt idx="1247">
                  <c:v>0.96047619047599997</c:v>
                </c:pt>
                <c:pt idx="1248">
                  <c:v>0.96771300448399999</c:v>
                </c:pt>
                <c:pt idx="1249">
                  <c:v>0.94916864608100004</c:v>
                </c:pt>
                <c:pt idx="1250">
                  <c:v>0.97239409804900001</c:v>
                </c:pt>
                <c:pt idx="1251">
                  <c:v>0.95290034705000004</c:v>
                </c:pt>
                <c:pt idx="1252">
                  <c:v>0.95108958837799995</c:v>
                </c:pt>
                <c:pt idx="1253">
                  <c:v>0.91189215214300001</c:v>
                </c:pt>
                <c:pt idx="1254">
                  <c:v>0.92640477374399999</c:v>
                </c:pt>
                <c:pt idx="1255">
                  <c:v>0.921674876847</c:v>
                </c:pt>
                <c:pt idx="1256">
                  <c:v>0.91269443050700005</c:v>
                </c:pt>
                <c:pt idx="1257">
                  <c:v>0.88928754484899997</c:v>
                </c:pt>
                <c:pt idx="1258">
                  <c:v>0.91944306315299995</c:v>
                </c:pt>
                <c:pt idx="1259">
                  <c:v>0.88832743810000003</c:v>
                </c:pt>
                <c:pt idx="1260">
                  <c:v>0.91787681522300002</c:v>
                </c:pt>
                <c:pt idx="1261">
                  <c:v>0.94501879699199998</c:v>
                </c:pt>
                <c:pt idx="1262">
                  <c:v>0.92468193384200004</c:v>
                </c:pt>
                <c:pt idx="1263">
                  <c:v>0.934837092732</c:v>
                </c:pt>
                <c:pt idx="1264">
                  <c:v>0.964423076923</c:v>
                </c:pt>
                <c:pt idx="1265">
                  <c:v>0.97634508348799998</c:v>
                </c:pt>
                <c:pt idx="1266">
                  <c:v>0.95492180312800001</c:v>
                </c:pt>
                <c:pt idx="1267">
                  <c:v>0.99145994306600005</c:v>
                </c:pt>
                <c:pt idx="1268">
                  <c:v>0.99572649572600003</c:v>
                </c:pt>
                <c:pt idx="1269">
                  <c:v>0.97371937639200001</c:v>
                </c:pt>
                <c:pt idx="1270">
                  <c:v>0.94404245055500002</c:v>
                </c:pt>
                <c:pt idx="1271">
                  <c:v>0.94876571960900002</c:v>
                </c:pt>
                <c:pt idx="1272">
                  <c:v>0.94446912483300005</c:v>
                </c:pt>
                <c:pt idx="1273">
                  <c:v>0.96524919981699997</c:v>
                </c:pt>
                <c:pt idx="1274">
                  <c:v>0.94566253574799997</c:v>
                </c:pt>
                <c:pt idx="1275">
                  <c:v>0.93789422610399997</c:v>
                </c:pt>
                <c:pt idx="1276">
                  <c:v>0.94891566265100002</c:v>
                </c:pt>
                <c:pt idx="1277">
                  <c:v>0.95302663438299995</c:v>
                </c:pt>
                <c:pt idx="1278">
                  <c:v>0.94414236282700004</c:v>
                </c:pt>
                <c:pt idx="1279">
                  <c:v>0.96123650637900004</c:v>
                </c:pt>
                <c:pt idx="1280">
                  <c:v>0.96163186012599999</c:v>
                </c:pt>
                <c:pt idx="1281">
                  <c:v>0.99457749661100003</c:v>
                </c:pt>
                <c:pt idx="1282">
                  <c:v>0.96746817538899998</c:v>
                </c:pt>
                <c:pt idx="1283">
                  <c:v>0.96070460704600003</c:v>
                </c:pt>
                <c:pt idx="1284">
                  <c:v>1.0173553718999999</c:v>
                </c:pt>
                <c:pt idx="1285">
                  <c:v>1.0290309925500001</c:v>
                </c:pt>
                <c:pt idx="1286">
                  <c:v>1.0081532817000001</c:v>
                </c:pt>
                <c:pt idx="1287">
                  <c:v>0.96282051282100001</c:v>
                </c:pt>
                <c:pt idx="1288">
                  <c:v>1.0028203062000001</c:v>
                </c:pt>
                <c:pt idx="1289">
                  <c:v>0.97675383976800001</c:v>
                </c:pt>
                <c:pt idx="1290">
                  <c:v>1.02634593356</c:v>
                </c:pt>
                <c:pt idx="1291">
                  <c:v>1.0312012480499999</c:v>
                </c:pt>
                <c:pt idx="1292">
                  <c:v>1.03768656716</c:v>
                </c:pt>
                <c:pt idx="1293">
                  <c:v>1.0064054257699999</c:v>
                </c:pt>
                <c:pt idx="1294">
                  <c:v>0.98779495524799998</c:v>
                </c:pt>
                <c:pt idx="1295">
                  <c:v>0.99214145383100005</c:v>
                </c:pt>
                <c:pt idx="1296">
                  <c:v>0.95686113393600003</c:v>
                </c:pt>
                <c:pt idx="1297">
                  <c:v>0.976846307385</c:v>
                </c:pt>
                <c:pt idx="1298">
                  <c:v>0.976026005689</c:v>
                </c:pt>
                <c:pt idx="1299">
                  <c:v>0.99298860648599996</c:v>
                </c:pt>
                <c:pt idx="1300">
                  <c:v>0.98171275646699996</c:v>
                </c:pt>
                <c:pt idx="1301">
                  <c:v>0.98734711092399996</c:v>
                </c:pt>
                <c:pt idx="1302">
                  <c:v>0.98138747884900002</c:v>
                </c:pt>
                <c:pt idx="1303">
                  <c:v>0.97849462365600004</c:v>
                </c:pt>
                <c:pt idx="1304">
                  <c:v>0.97802636835800005</c:v>
                </c:pt>
                <c:pt idx="1305">
                  <c:v>0.98820844427499999</c:v>
                </c:pt>
                <c:pt idx="1306">
                  <c:v>1.00562851782</c:v>
                </c:pt>
                <c:pt idx="1307">
                  <c:v>1.00262664165</c:v>
                </c:pt>
                <c:pt idx="1308">
                  <c:v>0.99533213644499996</c:v>
                </c:pt>
                <c:pt idx="1309">
                  <c:v>0.97292284866500001</c:v>
                </c:pt>
                <c:pt idx="1310">
                  <c:v>0.96303427031199995</c:v>
                </c:pt>
                <c:pt idx="1311">
                  <c:v>0.95074687121500001</c:v>
                </c:pt>
                <c:pt idx="1312">
                  <c:v>0.94848732624700005</c:v>
                </c:pt>
                <c:pt idx="1313">
                  <c:v>0.94566569887999996</c:v>
                </c:pt>
                <c:pt idx="1314">
                  <c:v>0.92989247311800005</c:v>
                </c:pt>
                <c:pt idx="1315">
                  <c:v>0.93461057892499999</c:v>
                </c:pt>
                <c:pt idx="1316">
                  <c:v>0.94580863674899995</c:v>
                </c:pt>
                <c:pt idx="1317">
                  <c:v>0.929947460595</c:v>
                </c:pt>
                <c:pt idx="1318">
                  <c:v>0.94591086109900002</c:v>
                </c:pt>
                <c:pt idx="1319">
                  <c:v>0.94993635977900004</c:v>
                </c:pt>
                <c:pt idx="1320">
                  <c:v>0.92223738062799998</c:v>
                </c:pt>
                <c:pt idx="1321">
                  <c:v>0.92651162790700003</c:v>
                </c:pt>
                <c:pt idx="1322">
                  <c:v>0.92325911890099999</c:v>
                </c:pt>
                <c:pt idx="1323">
                  <c:v>0.92725555030700002</c:v>
                </c:pt>
                <c:pt idx="1324">
                  <c:v>0.923862581244</c:v>
                </c:pt>
                <c:pt idx="1325">
                  <c:v>0.93719376391999998</c:v>
                </c:pt>
                <c:pt idx="1326">
                  <c:v>0.93594948128099997</c:v>
                </c:pt>
                <c:pt idx="1327">
                  <c:v>0.93795289855099995</c:v>
                </c:pt>
                <c:pt idx="1328">
                  <c:v>0.91408450704199995</c:v>
                </c:pt>
                <c:pt idx="1329">
                  <c:v>0.92212725546100005</c:v>
                </c:pt>
                <c:pt idx="1330">
                  <c:v>0.92443806791000005</c:v>
                </c:pt>
                <c:pt idx="1331">
                  <c:v>0.91530460624099996</c:v>
                </c:pt>
                <c:pt idx="1332">
                  <c:v>0.91477559253700003</c:v>
                </c:pt>
                <c:pt idx="1333">
                  <c:v>0.906471183013</c:v>
                </c:pt>
                <c:pt idx="1334">
                  <c:v>0.90251410980000002</c:v>
                </c:pt>
                <c:pt idx="1335">
                  <c:v>0.90607452781999998</c:v>
                </c:pt>
                <c:pt idx="1336">
                  <c:v>0.90909090909099999</c:v>
                </c:pt>
                <c:pt idx="1337">
                  <c:v>0.91076769690899995</c:v>
                </c:pt>
                <c:pt idx="1338">
                  <c:v>0.91226321036900004</c:v>
                </c:pt>
                <c:pt idx="1339">
                  <c:v>0.89885297184599999</c:v>
                </c:pt>
                <c:pt idx="1340">
                  <c:v>0.89381933439000005</c:v>
                </c:pt>
                <c:pt idx="1341">
                  <c:v>0.89753021544900002</c:v>
                </c:pt>
                <c:pt idx="1342">
                  <c:v>0.88805166846100003</c:v>
                </c:pt>
                <c:pt idx="1343">
                  <c:v>0.900208986416</c:v>
                </c:pt>
                <c:pt idx="1344">
                  <c:v>0.91625124626099996</c:v>
                </c:pt>
                <c:pt idx="1345">
                  <c:v>0.89766233766199999</c:v>
                </c:pt>
                <c:pt idx="1346">
                  <c:v>0.91508976225100003</c:v>
                </c:pt>
                <c:pt idx="1347">
                  <c:v>0.90424481737399998</c:v>
                </c:pt>
                <c:pt idx="1348">
                  <c:v>0.91080038572800004</c:v>
                </c:pt>
                <c:pt idx="1349">
                  <c:v>0.90120361083199996</c:v>
                </c:pt>
                <c:pt idx="1350">
                  <c:v>0.89014956163000003</c:v>
                </c:pt>
                <c:pt idx="1351">
                  <c:v>0.88865979381399995</c:v>
                </c:pt>
                <c:pt idx="1352">
                  <c:v>0.88911917098399995</c:v>
                </c:pt>
                <c:pt idx="1353">
                  <c:v>0.88053333333299999</c:v>
                </c:pt>
                <c:pt idx="1354">
                  <c:v>0.88596019365300005</c:v>
                </c:pt>
                <c:pt idx="1355">
                  <c:v>0.88580576307400005</c:v>
                </c:pt>
                <c:pt idx="1356">
                  <c:v>0.88900414937799999</c:v>
                </c:pt>
                <c:pt idx="1357">
                  <c:v>0.87486855941099995</c:v>
                </c:pt>
                <c:pt idx="1358">
                  <c:v>0.89176592439199998</c:v>
                </c:pt>
                <c:pt idx="1359">
                  <c:v>0.88540031397200003</c:v>
                </c:pt>
                <c:pt idx="1360">
                  <c:v>0.88216728037900005</c:v>
                </c:pt>
                <c:pt idx="1361">
                  <c:v>0.900253164557</c:v>
                </c:pt>
                <c:pt idx="1362">
                  <c:v>0.90976331360899998</c:v>
                </c:pt>
                <c:pt idx="1363">
                  <c:v>0.89707366296699997</c:v>
                </c:pt>
                <c:pt idx="1364">
                  <c:v>0.90718124083999996</c:v>
                </c:pt>
                <c:pt idx="1365">
                  <c:v>0.91088631984599999</c:v>
                </c:pt>
                <c:pt idx="1366">
                  <c:v>0.90830532885299997</c:v>
                </c:pt>
                <c:pt idx="1367">
                  <c:v>0.895588235294</c:v>
                </c:pt>
                <c:pt idx="1368">
                  <c:v>0.89444995044599995</c:v>
                </c:pt>
                <c:pt idx="1369">
                  <c:v>0.87967229902699995</c:v>
                </c:pt>
                <c:pt idx="1370">
                  <c:v>0.89607160616600001</c:v>
                </c:pt>
                <c:pt idx="1371">
                  <c:v>0.891959798995</c:v>
                </c:pt>
                <c:pt idx="1372">
                  <c:v>0.90123456790099998</c:v>
                </c:pt>
                <c:pt idx="1373">
                  <c:v>0.89079013588300004</c:v>
                </c:pt>
                <c:pt idx="1374">
                  <c:v>0.90298873101400001</c:v>
                </c:pt>
                <c:pt idx="1375">
                  <c:v>0.90571568148500003</c:v>
                </c:pt>
                <c:pt idx="1376">
                  <c:v>0.90457831325299998</c:v>
                </c:pt>
                <c:pt idx="1377">
                  <c:v>0.88828740157499997</c:v>
                </c:pt>
                <c:pt idx="1378">
                  <c:v>0.89189189189200002</c:v>
                </c:pt>
                <c:pt idx="1379">
                  <c:v>0.88177594217900002</c:v>
                </c:pt>
                <c:pt idx="1380">
                  <c:v>0.87847040335299997</c:v>
                </c:pt>
                <c:pt idx="1381">
                  <c:v>0.874340021119</c:v>
                </c:pt>
                <c:pt idx="1382">
                  <c:v>0.87126068376099997</c:v>
                </c:pt>
                <c:pt idx="1383">
                  <c:v>0.87388334209100005</c:v>
                </c:pt>
                <c:pt idx="1384">
                  <c:v>0.87987355110599996</c:v>
                </c:pt>
                <c:pt idx="1385">
                  <c:v>0.87213638785299996</c:v>
                </c:pt>
                <c:pt idx="1386">
                  <c:v>0.86743819042600001</c:v>
                </c:pt>
                <c:pt idx="1387">
                  <c:v>0.87122416534199998</c:v>
                </c:pt>
                <c:pt idx="1388">
                  <c:v>0.87388334209100005</c:v>
                </c:pt>
                <c:pt idx="1389">
                  <c:v>0.88182773109199997</c:v>
                </c:pt>
                <c:pt idx="1390">
                  <c:v>0.88684075780799998</c:v>
                </c:pt>
                <c:pt idx="1391">
                  <c:v>0.91321118611399998</c:v>
                </c:pt>
                <c:pt idx="1392">
                  <c:v>0.95335658238900001</c:v>
                </c:pt>
                <c:pt idx="1393">
                  <c:v>0.96993810786900003</c:v>
                </c:pt>
                <c:pt idx="1394">
                  <c:v>0.97715053763399995</c:v>
                </c:pt>
                <c:pt idx="1395">
                  <c:v>0.97064220183500005</c:v>
                </c:pt>
                <c:pt idx="1396">
                  <c:v>0.96512681159400004</c:v>
                </c:pt>
                <c:pt idx="1397">
                  <c:v>0.94920939147100003</c:v>
                </c:pt>
                <c:pt idx="1398">
                  <c:v>0.94845857418099999</c:v>
                </c:pt>
                <c:pt idx="1399">
                  <c:v>0.98550724637700005</c:v>
                </c:pt>
                <c:pt idx="1400">
                  <c:v>0.94316436251900004</c:v>
                </c:pt>
                <c:pt idx="1401">
                  <c:v>1.0161358811000001</c:v>
                </c:pt>
                <c:pt idx="1402">
                  <c:v>0.99747262005100001</c:v>
                </c:pt>
                <c:pt idx="1403">
                  <c:v>0.95430993876600001</c:v>
                </c:pt>
                <c:pt idx="1404">
                  <c:v>0.927686973749</c:v>
                </c:pt>
                <c:pt idx="1405">
                  <c:v>0.91409802930799999</c:v>
                </c:pt>
                <c:pt idx="1406">
                  <c:v>0.90281329923300002</c:v>
                </c:pt>
                <c:pt idx="1407">
                  <c:v>0.91245622811399996</c:v>
                </c:pt>
                <c:pt idx="1408">
                  <c:v>0.89731917045999998</c:v>
                </c:pt>
                <c:pt idx="1409">
                  <c:v>0.90612244898000005</c:v>
                </c:pt>
                <c:pt idx="1410">
                  <c:v>0.87899786780400002</c:v>
                </c:pt>
                <c:pt idx="1411">
                  <c:v>0.88655913978500001</c:v>
                </c:pt>
                <c:pt idx="1412">
                  <c:v>0.88505747126400003</c:v>
                </c:pt>
                <c:pt idx="1413">
                  <c:v>0.88378527946899998</c:v>
                </c:pt>
                <c:pt idx="1414">
                  <c:v>0.87964503605099997</c:v>
                </c:pt>
                <c:pt idx="1415">
                  <c:v>0.88099173553700005</c:v>
                </c:pt>
                <c:pt idx="1416">
                  <c:v>0.87659811006099997</c:v>
                </c:pt>
                <c:pt idx="1417">
                  <c:v>0.87834821428599996</c:v>
                </c:pt>
                <c:pt idx="1418">
                  <c:v>0.86450167973100001</c:v>
                </c:pt>
                <c:pt idx="1419">
                  <c:v>0.87262872628699995</c:v>
                </c:pt>
                <c:pt idx="1420">
                  <c:v>0.86813186813200005</c:v>
                </c:pt>
                <c:pt idx="1421">
                  <c:v>0.88232104121499999</c:v>
                </c:pt>
                <c:pt idx="1422">
                  <c:v>0.88551275095000004</c:v>
                </c:pt>
                <c:pt idx="1423">
                  <c:v>0.87547580206599995</c:v>
                </c:pt>
                <c:pt idx="1424">
                  <c:v>0.87336244541499997</c:v>
                </c:pt>
                <c:pt idx="1425">
                  <c:v>0.86241610738300001</c:v>
                </c:pt>
                <c:pt idx="1426">
                  <c:v>0.86836283185800001</c:v>
                </c:pt>
                <c:pt idx="1427">
                  <c:v>0.87929184549399997</c:v>
                </c:pt>
                <c:pt idx="1428">
                  <c:v>0.87581699346399999</c:v>
                </c:pt>
                <c:pt idx="1429">
                  <c:v>0.87229317046099997</c:v>
                </c:pt>
                <c:pt idx="1430">
                  <c:v>0.86071631608900001</c:v>
                </c:pt>
                <c:pt idx="1431">
                  <c:v>0.86480319452400001</c:v>
                </c:pt>
                <c:pt idx="1432">
                  <c:v>0.868390804598</c:v>
                </c:pt>
                <c:pt idx="1433">
                  <c:v>0.87656427758800004</c:v>
                </c:pt>
                <c:pt idx="1434">
                  <c:v>0.87129840546699999</c:v>
                </c:pt>
                <c:pt idx="1435">
                  <c:v>0.866061293984</c:v>
                </c:pt>
                <c:pt idx="1436">
                  <c:v>0.86745628877600001</c:v>
                </c:pt>
                <c:pt idx="1437">
                  <c:v>0.88118811881199999</c:v>
                </c:pt>
                <c:pt idx="1438">
                  <c:v>0.86752375628800005</c:v>
                </c:pt>
                <c:pt idx="1439">
                  <c:v>0.85649717514099999</c:v>
                </c:pt>
                <c:pt idx="1440">
                  <c:v>0.85431959344999997</c:v>
                </c:pt>
                <c:pt idx="1441">
                  <c:v>0.86592178770899997</c:v>
                </c:pt>
                <c:pt idx="1442">
                  <c:v>0.86001115448999998</c:v>
                </c:pt>
                <c:pt idx="1443">
                  <c:v>0.87575259989099996</c:v>
                </c:pt>
                <c:pt idx="1444">
                  <c:v>0.88238512035000005</c:v>
                </c:pt>
                <c:pt idx="1445">
                  <c:v>0.88165038002200002</c:v>
                </c:pt>
                <c:pt idx="1446">
                  <c:v>0.87623762376199998</c:v>
                </c:pt>
                <c:pt idx="1447">
                  <c:v>0.87643521049799999</c:v>
                </c:pt>
                <c:pt idx="1448">
                  <c:v>0.87243243243199997</c:v>
                </c:pt>
                <c:pt idx="1449">
                  <c:v>0.87877155172400001</c:v>
                </c:pt>
                <c:pt idx="1450">
                  <c:v>0.86036283672299996</c:v>
                </c:pt>
                <c:pt idx="1451">
                  <c:v>0.86300610094300001</c:v>
                </c:pt>
                <c:pt idx="1452">
                  <c:v>0.86007773459199999</c:v>
                </c:pt>
                <c:pt idx="1453">
                  <c:v>0.86346258874899995</c:v>
                </c:pt>
                <c:pt idx="1454">
                  <c:v>0.927586206897</c:v>
                </c:pt>
                <c:pt idx="1455">
                  <c:v>0.90324267782400003</c:v>
                </c:pt>
                <c:pt idx="1456">
                  <c:v>0.9375</c:v>
                </c:pt>
                <c:pt idx="1457">
                  <c:v>0.93253012048200001</c:v>
                </c:pt>
                <c:pt idx="1458">
                  <c:v>0.91269443050700005</c:v>
                </c:pt>
                <c:pt idx="1459">
                  <c:v>0.91317671092999997</c:v>
                </c:pt>
                <c:pt idx="1460">
                  <c:v>0.91132752434599995</c:v>
                </c:pt>
                <c:pt idx="1461">
                  <c:v>0.91552162849899998</c:v>
                </c:pt>
                <c:pt idx="1462">
                  <c:v>0.889957264957</c:v>
                </c:pt>
                <c:pt idx="1463">
                  <c:v>0.87582417582399996</c:v>
                </c:pt>
                <c:pt idx="1464">
                  <c:v>0.87848932676500002</c:v>
                </c:pt>
                <c:pt idx="1465">
                  <c:v>0.90995260663499999</c:v>
                </c:pt>
                <c:pt idx="1466">
                  <c:v>0.89499455930399996</c:v>
                </c:pt>
                <c:pt idx="1467">
                  <c:v>0.88306674020999998</c:v>
                </c:pt>
                <c:pt idx="1468">
                  <c:v>0.89401165871800004</c:v>
                </c:pt>
                <c:pt idx="1469">
                  <c:v>0.88774403470700003</c:v>
                </c:pt>
                <c:pt idx="1470">
                  <c:v>0.89617486338800001</c:v>
                </c:pt>
                <c:pt idx="1471">
                  <c:v>0.89852700491000004</c:v>
                </c:pt>
                <c:pt idx="1472">
                  <c:v>0.89317180616699998</c:v>
                </c:pt>
                <c:pt idx="1473">
                  <c:v>0.88981173864899998</c:v>
                </c:pt>
                <c:pt idx="1474">
                  <c:v>0.89493739793100002</c:v>
                </c:pt>
                <c:pt idx="1475">
                  <c:v>0.88365650969499998</c:v>
                </c:pt>
                <c:pt idx="1476">
                  <c:v>0.90298507462699995</c:v>
                </c:pt>
                <c:pt idx="1477">
                  <c:v>0.90005288207300005</c:v>
                </c:pt>
                <c:pt idx="1478">
                  <c:v>0.912817851583</c:v>
                </c:pt>
                <c:pt idx="1479">
                  <c:v>0.91013584117000002</c:v>
                </c:pt>
                <c:pt idx="1480">
                  <c:v>0.91084462982299996</c:v>
                </c:pt>
                <c:pt idx="1481">
                  <c:v>0.89713679745499997</c:v>
                </c:pt>
                <c:pt idx="1482">
                  <c:v>0.888768898488</c:v>
                </c:pt>
                <c:pt idx="1483">
                  <c:v>0.88350571584100002</c:v>
                </c:pt>
                <c:pt idx="1484">
                  <c:v>0.87938596491200005</c:v>
                </c:pt>
                <c:pt idx="1485">
                  <c:v>0.86818687430499997</c:v>
                </c:pt>
                <c:pt idx="1486">
                  <c:v>0.87590027700799999</c:v>
                </c:pt>
                <c:pt idx="1487">
                  <c:v>0.885558583106</c:v>
                </c:pt>
                <c:pt idx="1488">
                  <c:v>0.90005316321100004</c:v>
                </c:pt>
                <c:pt idx="1489">
                  <c:v>0.91276931161300001</c:v>
                </c:pt>
                <c:pt idx="1490">
                  <c:v>0.92823712948500003</c:v>
                </c:pt>
                <c:pt idx="1491">
                  <c:v>0.94265593561399996</c:v>
                </c:pt>
                <c:pt idx="1492">
                  <c:v>0.95375435106899997</c:v>
                </c:pt>
                <c:pt idx="1493">
                  <c:v>0.98571428571399999</c:v>
                </c:pt>
                <c:pt idx="1494">
                  <c:v>0.98554104477600002</c:v>
                </c:pt>
                <c:pt idx="1495">
                  <c:v>0.94334719334700001</c:v>
                </c:pt>
                <c:pt idx="1496">
                  <c:v>0.93977154724800005</c:v>
                </c:pt>
                <c:pt idx="1497">
                  <c:v>0.89994472083999999</c:v>
                </c:pt>
                <c:pt idx="1498">
                  <c:v>0.90247844827599999</c:v>
                </c:pt>
                <c:pt idx="1499">
                  <c:v>0.89376693766899995</c:v>
                </c:pt>
                <c:pt idx="1500">
                  <c:v>0.896885069817</c:v>
                </c:pt>
                <c:pt idx="1501">
                  <c:v>0.87354409317799997</c:v>
                </c:pt>
                <c:pt idx="1502">
                  <c:v>0.87958401751500004</c:v>
                </c:pt>
                <c:pt idx="1503">
                  <c:v>0.87082405345199998</c:v>
                </c:pt>
                <c:pt idx="1504">
                  <c:v>0.86126526082099997</c:v>
                </c:pt>
                <c:pt idx="1505">
                  <c:v>0.85970819304199997</c:v>
                </c:pt>
                <c:pt idx="1506">
                  <c:v>0.86187535092599998</c:v>
                </c:pt>
                <c:pt idx="1507">
                  <c:v>0.86394176931699995</c:v>
                </c:pt>
                <c:pt idx="1508">
                  <c:v>0.86503067484700003</c:v>
                </c:pt>
                <c:pt idx="1509">
                  <c:v>0.88021978022000003</c:v>
                </c:pt>
                <c:pt idx="1510">
                  <c:v>0.87651598676999998</c:v>
                </c:pt>
                <c:pt idx="1511">
                  <c:v>0.882191780822</c:v>
                </c:pt>
                <c:pt idx="1512">
                  <c:v>0.89431330472100001</c:v>
                </c:pt>
                <c:pt idx="1513">
                  <c:v>0.89493333333299996</c:v>
                </c:pt>
                <c:pt idx="1514">
                  <c:v>0.87513873473899995</c:v>
                </c:pt>
                <c:pt idx="1515">
                  <c:v>0.86771300448400002</c:v>
                </c:pt>
                <c:pt idx="1516">
                  <c:v>0.87211267605599996</c:v>
                </c:pt>
                <c:pt idx="1517">
                  <c:v>0.87576601671300003</c:v>
                </c:pt>
                <c:pt idx="1518">
                  <c:v>0.86183465458700004</c:v>
                </c:pt>
                <c:pt idx="1519">
                  <c:v>0.88123249299700002</c:v>
                </c:pt>
                <c:pt idx="1520">
                  <c:v>0.88103254769899997</c:v>
                </c:pt>
                <c:pt idx="1521">
                  <c:v>0.886097152429</c:v>
                </c:pt>
                <c:pt idx="1522">
                  <c:v>0.87988826815599996</c:v>
                </c:pt>
                <c:pt idx="1523">
                  <c:v>0.87619583567799997</c:v>
                </c:pt>
                <c:pt idx="1524">
                  <c:v>0.87137165623199997</c:v>
                </c:pt>
                <c:pt idx="1525">
                  <c:v>0.86415525114199998</c:v>
                </c:pt>
                <c:pt idx="1526">
                  <c:v>0.86130136986299999</c:v>
                </c:pt>
                <c:pt idx="1527">
                  <c:v>0.86433013001699999</c:v>
                </c:pt>
                <c:pt idx="1528">
                  <c:v>0.86500283607499995</c:v>
                </c:pt>
                <c:pt idx="1529">
                  <c:v>0.87074829931999997</c:v>
                </c:pt>
                <c:pt idx="1530">
                  <c:v>0.88303769401300003</c:v>
                </c:pt>
                <c:pt idx="1531">
                  <c:v>0.88693743139400005</c:v>
                </c:pt>
                <c:pt idx="1532">
                  <c:v>0.89068389876099996</c:v>
                </c:pt>
                <c:pt idx="1533">
                  <c:v>0.87563308947700003</c:v>
                </c:pt>
                <c:pt idx="1534">
                  <c:v>0.86480186480200005</c:v>
                </c:pt>
                <c:pt idx="1535">
                  <c:v>0.86318261890799997</c:v>
                </c:pt>
                <c:pt idx="1536">
                  <c:v>0.86052009456300005</c:v>
                </c:pt>
                <c:pt idx="1537">
                  <c:v>0.85856807511699995</c:v>
                </c:pt>
                <c:pt idx="1538">
                  <c:v>0.85781158572299998</c:v>
                </c:pt>
                <c:pt idx="1539">
                  <c:v>0.85268120212099996</c:v>
                </c:pt>
                <c:pt idx="1540">
                  <c:v>0.85113835376500002</c:v>
                </c:pt>
                <c:pt idx="1541">
                  <c:v>0.84731934731900005</c:v>
                </c:pt>
                <c:pt idx="1542">
                  <c:v>0.85329512894000004</c:v>
                </c:pt>
                <c:pt idx="1543">
                  <c:v>0.85812751292400002</c:v>
                </c:pt>
                <c:pt idx="1544">
                  <c:v>0.86421173762900005</c:v>
                </c:pt>
                <c:pt idx="1545">
                  <c:v>0.84885764499100003</c:v>
                </c:pt>
                <c:pt idx="1546">
                  <c:v>0.85832349468699998</c:v>
                </c:pt>
                <c:pt idx="1547">
                  <c:v>0.85353846153799995</c:v>
                </c:pt>
                <c:pt idx="1548">
                  <c:v>0.85329153604999997</c:v>
                </c:pt>
                <c:pt idx="1549">
                  <c:v>0.84816428126900001</c:v>
                </c:pt>
                <c:pt idx="1550">
                  <c:v>0.84392350401000005</c:v>
                </c:pt>
                <c:pt idx="1551">
                  <c:v>0.86650631389099997</c:v>
                </c:pt>
                <c:pt idx="1552">
                  <c:v>0.86706586826300003</c:v>
                </c:pt>
                <c:pt idx="1553">
                  <c:v>0.86448880822700003</c:v>
                </c:pt>
                <c:pt idx="1554">
                  <c:v>0.87627627627600002</c:v>
                </c:pt>
                <c:pt idx="1555">
                  <c:v>0.86355255070699999</c:v>
                </c:pt>
                <c:pt idx="1556">
                  <c:v>0.86776355880599998</c:v>
                </c:pt>
                <c:pt idx="1557">
                  <c:v>0.87287104622900002</c:v>
                </c:pt>
                <c:pt idx="1558">
                  <c:v>0.87710843373500003</c:v>
                </c:pt>
                <c:pt idx="1559">
                  <c:v>0.86666666666699999</c:v>
                </c:pt>
                <c:pt idx="1560">
                  <c:v>0.86023500309199996</c:v>
                </c:pt>
                <c:pt idx="1561">
                  <c:v>0.85983658076699998</c:v>
                </c:pt>
                <c:pt idx="1562">
                  <c:v>0.85427461139899996</c:v>
                </c:pt>
                <c:pt idx="1563">
                  <c:v>0.86908619572300005</c:v>
                </c:pt>
                <c:pt idx="1564">
                  <c:v>0.869260204082</c:v>
                </c:pt>
                <c:pt idx="1565">
                  <c:v>0.86890436985399999</c:v>
                </c:pt>
                <c:pt idx="1566">
                  <c:v>0.87804878048799995</c:v>
                </c:pt>
                <c:pt idx="1567">
                  <c:v>0.88553846153799998</c:v>
                </c:pt>
                <c:pt idx="1568">
                  <c:v>0.89117291414800004</c:v>
                </c:pt>
                <c:pt idx="1569">
                  <c:v>0.88489208633100003</c:v>
                </c:pt>
                <c:pt idx="1570">
                  <c:v>0.89711191335700002</c:v>
                </c:pt>
                <c:pt idx="1571">
                  <c:v>0.90147492625400005</c:v>
                </c:pt>
                <c:pt idx="1572">
                  <c:v>0.89410348977099996</c:v>
                </c:pt>
                <c:pt idx="1573">
                  <c:v>0.88815393866500003</c:v>
                </c:pt>
                <c:pt idx="1574">
                  <c:v>0.87753846153799997</c:v>
                </c:pt>
                <c:pt idx="1575">
                  <c:v>0.87867647058800002</c:v>
                </c:pt>
                <c:pt idx="1576">
                  <c:v>0.87973137973100002</c:v>
                </c:pt>
                <c:pt idx="1577">
                  <c:v>0.88604509445500002</c:v>
                </c:pt>
                <c:pt idx="1578">
                  <c:v>0.88929001203400004</c:v>
                </c:pt>
                <c:pt idx="1579">
                  <c:v>0.88058787507699998</c:v>
                </c:pt>
                <c:pt idx="1580">
                  <c:v>0.88260602335600002</c:v>
                </c:pt>
                <c:pt idx="1581">
                  <c:v>0.89207317073199999</c:v>
                </c:pt>
                <c:pt idx="1582">
                  <c:v>0.88034717916899996</c:v>
                </c:pt>
                <c:pt idx="1583">
                  <c:v>0.87325728770599997</c:v>
                </c:pt>
                <c:pt idx="1584">
                  <c:v>0.878233438486</c:v>
                </c:pt>
                <c:pt idx="1585">
                  <c:v>0.87641866330399998</c:v>
                </c:pt>
                <c:pt idx="1586">
                  <c:v>0.88983566646400003</c:v>
                </c:pt>
                <c:pt idx="1587">
                  <c:v>0.89512195122000004</c:v>
                </c:pt>
                <c:pt idx="1588">
                  <c:v>0.90254237288100003</c:v>
                </c:pt>
                <c:pt idx="1589">
                  <c:v>0.893734643735</c:v>
                </c:pt>
                <c:pt idx="1590">
                  <c:v>0.88993120700399997</c:v>
                </c:pt>
                <c:pt idx="1591">
                  <c:v>0.88831168831200003</c:v>
                </c:pt>
                <c:pt idx="1592">
                  <c:v>0.88413429888100004</c:v>
                </c:pt>
                <c:pt idx="1593">
                  <c:v>0.88601722995400001</c:v>
                </c:pt>
                <c:pt idx="1594">
                  <c:v>0.891803278689</c:v>
                </c:pt>
                <c:pt idx="1595">
                  <c:v>0.89521938441399995</c:v>
                </c:pt>
                <c:pt idx="1596">
                  <c:v>0.89491298527399998</c:v>
                </c:pt>
                <c:pt idx="1597">
                  <c:v>0.91391585760500005</c:v>
                </c:pt>
                <c:pt idx="1598">
                  <c:v>0.90284203569099997</c:v>
                </c:pt>
                <c:pt idx="1599">
                  <c:v>0.91062176165800002</c:v>
                </c:pt>
                <c:pt idx="1600">
                  <c:v>0.92103600758100002</c:v>
                </c:pt>
                <c:pt idx="1601">
                  <c:v>0.93638048177900002</c:v>
                </c:pt>
                <c:pt idx="1602">
                  <c:v>0.93799877225299999</c:v>
                </c:pt>
                <c:pt idx="1603">
                  <c:v>0.95051297525599998</c:v>
                </c:pt>
                <c:pt idx="1604">
                  <c:v>0.92528019925299998</c:v>
                </c:pt>
                <c:pt idx="1605">
                  <c:v>0.92134831460699995</c:v>
                </c:pt>
                <c:pt idx="1606">
                  <c:v>0.93028994447900004</c:v>
                </c:pt>
                <c:pt idx="1607">
                  <c:v>0.92195431472099998</c:v>
                </c:pt>
                <c:pt idx="1608">
                  <c:v>0.92592592592599998</c:v>
                </c:pt>
                <c:pt idx="1609">
                  <c:v>0.87635869565199997</c:v>
                </c:pt>
                <c:pt idx="1610">
                  <c:v>0.878932968536</c:v>
                </c:pt>
                <c:pt idx="1611">
                  <c:v>0.87880839539599998</c:v>
                </c:pt>
                <c:pt idx="1612">
                  <c:v>0.87074829931999997</c:v>
                </c:pt>
                <c:pt idx="1613">
                  <c:v>0.87720488466799995</c:v>
                </c:pt>
                <c:pt idx="1614">
                  <c:v>0.87223756906100003</c:v>
                </c:pt>
                <c:pt idx="1615">
                  <c:v>0.87517053205999995</c:v>
                </c:pt>
                <c:pt idx="1616">
                  <c:v>0.88029589778100004</c:v>
                </c:pt>
                <c:pt idx="1617">
                  <c:v>0.87219578517999996</c:v>
                </c:pt>
                <c:pt idx="1618">
                  <c:v>0.87713310580199999</c:v>
                </c:pt>
                <c:pt idx="1619">
                  <c:v>0.85997267759600005</c:v>
                </c:pt>
                <c:pt idx="1620">
                  <c:v>0.86345108695700001</c:v>
                </c:pt>
                <c:pt idx="1621">
                  <c:v>0.86760752688200005</c:v>
                </c:pt>
                <c:pt idx="1622">
                  <c:v>0.86791194129399996</c:v>
                </c:pt>
                <c:pt idx="1623">
                  <c:v>0.85894039735100003</c:v>
                </c:pt>
                <c:pt idx="1624">
                  <c:v>0.85370741483000001</c:v>
                </c:pt>
                <c:pt idx="1625">
                  <c:v>0.84502338009400002</c:v>
                </c:pt>
                <c:pt idx="1626">
                  <c:v>0.92857142857099995</c:v>
                </c:pt>
                <c:pt idx="1627">
                  <c:v>0.911693057247</c:v>
                </c:pt>
                <c:pt idx="1628">
                  <c:v>0.86640976236400002</c:v>
                </c:pt>
                <c:pt idx="1629">
                  <c:v>0.84983606557400004</c:v>
                </c:pt>
                <c:pt idx="1630">
                  <c:v>0.85092348284999997</c:v>
                </c:pt>
                <c:pt idx="1631">
                  <c:v>0.84496644295300005</c:v>
                </c:pt>
                <c:pt idx="1632">
                  <c:v>0.84412955465600004</c:v>
                </c:pt>
                <c:pt idx="1633">
                  <c:v>0.83827493261499997</c:v>
                </c:pt>
                <c:pt idx="1634">
                  <c:v>0.84763805721899999</c:v>
                </c:pt>
                <c:pt idx="1635">
                  <c:v>0.84538152610399997</c:v>
                </c:pt>
                <c:pt idx="1636">
                  <c:v>0.83749157113999995</c:v>
                </c:pt>
                <c:pt idx="1637">
                  <c:v>0.83736559139800004</c:v>
                </c:pt>
                <c:pt idx="1638">
                  <c:v>0.85212201591500003</c:v>
                </c:pt>
                <c:pt idx="1639">
                  <c:v>0.85490196078400005</c:v>
                </c:pt>
                <c:pt idx="1640">
                  <c:v>0.85723641126399996</c:v>
                </c:pt>
                <c:pt idx="1641">
                  <c:v>0.85009993337800005</c:v>
                </c:pt>
                <c:pt idx="1642">
                  <c:v>0.85431773236700004</c:v>
                </c:pt>
                <c:pt idx="1643">
                  <c:v>0.86814621409899995</c:v>
                </c:pt>
                <c:pt idx="1644">
                  <c:v>0.85093582887700003</c:v>
                </c:pt>
                <c:pt idx="1645">
                  <c:v>0.85475234270400002</c:v>
                </c:pt>
                <c:pt idx="1646">
                  <c:v>0.85666887856700003</c:v>
                </c:pt>
                <c:pt idx="1647">
                  <c:v>0.854741089442</c:v>
                </c:pt>
                <c:pt idx="1648">
                  <c:v>0.85576259489299999</c:v>
                </c:pt>
                <c:pt idx="1649">
                  <c:v>0.86562073669799999</c:v>
                </c:pt>
                <c:pt idx="1650">
                  <c:v>0.86625933469100003</c:v>
                </c:pt>
                <c:pt idx="1651">
                  <c:v>0.86143344709900005</c:v>
                </c:pt>
                <c:pt idx="1652">
                  <c:v>0.85300207039300002</c:v>
                </c:pt>
                <c:pt idx="1653">
                  <c:v>0.85924369747899998</c:v>
                </c:pt>
                <c:pt idx="1654">
                  <c:v>0.87686062246300001</c:v>
                </c:pt>
                <c:pt idx="1655">
                  <c:v>0.85872576177299997</c:v>
                </c:pt>
                <c:pt idx="1656">
                  <c:v>0.88373655914000004</c:v>
                </c:pt>
                <c:pt idx="1657">
                  <c:v>0.88425302826399999</c:v>
                </c:pt>
                <c:pt idx="1658">
                  <c:v>0.88970588235299997</c:v>
                </c:pt>
                <c:pt idx="1659">
                  <c:v>0.89089692101700002</c:v>
                </c:pt>
                <c:pt idx="1660">
                  <c:v>0.91149870800999999</c:v>
                </c:pt>
                <c:pt idx="1661">
                  <c:v>0.89477167438799998</c:v>
                </c:pt>
                <c:pt idx="1662">
                  <c:v>0.89597315436199998</c:v>
                </c:pt>
                <c:pt idx="1663">
                  <c:v>0.89280868385300005</c:v>
                </c:pt>
                <c:pt idx="1664">
                  <c:v>0.88259668508300004</c:v>
                </c:pt>
                <c:pt idx="1665">
                  <c:v>0.87639664804499995</c:v>
                </c:pt>
                <c:pt idx="1666">
                  <c:v>0.87294789436099995</c:v>
                </c:pt>
                <c:pt idx="1667">
                  <c:v>0.87464387464399995</c:v>
                </c:pt>
                <c:pt idx="1668">
                  <c:v>0.87250712250700002</c:v>
                </c:pt>
                <c:pt idx="1669">
                  <c:v>0.86268871315600004</c:v>
                </c:pt>
                <c:pt idx="1670">
                  <c:v>0.86618705035999999</c:v>
                </c:pt>
                <c:pt idx="1671">
                  <c:v>0.86825053995699997</c:v>
                </c:pt>
                <c:pt idx="1672">
                  <c:v>0.87120115774200002</c:v>
                </c:pt>
                <c:pt idx="1673">
                  <c:v>0.87636363636400005</c:v>
                </c:pt>
                <c:pt idx="1674">
                  <c:v>0.878172588832</c:v>
                </c:pt>
                <c:pt idx="1675">
                  <c:v>0.89545782263899998</c:v>
                </c:pt>
                <c:pt idx="1676">
                  <c:v>0.90114613180500003</c:v>
                </c:pt>
                <c:pt idx="1677">
                  <c:v>0.89454806312799995</c:v>
                </c:pt>
                <c:pt idx="1678">
                  <c:v>0.90116279069799998</c:v>
                </c:pt>
                <c:pt idx="1679">
                  <c:v>0.90229885057500003</c:v>
                </c:pt>
                <c:pt idx="1680">
                  <c:v>0.90035335688999996</c:v>
                </c:pt>
                <c:pt idx="1681">
                  <c:v>0.89473684210500004</c:v>
                </c:pt>
                <c:pt idx="1682">
                  <c:v>0.89406779661000002</c:v>
                </c:pt>
                <c:pt idx="1683">
                  <c:v>0.90410958904100003</c:v>
                </c:pt>
              </c:numCache>
            </c:numRef>
          </c:val>
        </c:ser>
        <c:ser>
          <c:idx val="2"/>
          <c:order val="2"/>
          <c:tx>
            <c:strRef>
              <c:f>longrun!$E$1</c:f>
              <c:strCache>
                <c:ptCount val="1"/>
                <c:pt idx="0">
                  <c:v>ma_60</c:v>
                </c:pt>
              </c:strCache>
            </c:strRef>
          </c:tx>
          <c:marker>
            <c:symbol val="none"/>
          </c:marker>
          <c:cat>
            <c:numRef>
              <c:f>longrun!$A$2:$A$1685</c:f>
              <c:numCache>
                <c:formatCode>dd/mm/yyyy</c:formatCode>
                <c:ptCount val="1684"/>
                <c:pt idx="0">
                  <c:v>40512</c:v>
                </c:pt>
                <c:pt idx="1">
                  <c:v>40513</c:v>
                </c:pt>
                <c:pt idx="2">
                  <c:v>40514</c:v>
                </c:pt>
                <c:pt idx="3">
                  <c:v>40515</c:v>
                </c:pt>
                <c:pt idx="4">
                  <c:v>40518</c:v>
                </c:pt>
                <c:pt idx="5">
                  <c:v>40519</c:v>
                </c:pt>
                <c:pt idx="6">
                  <c:v>40520</c:v>
                </c:pt>
                <c:pt idx="7">
                  <c:v>40521</c:v>
                </c:pt>
                <c:pt idx="8">
                  <c:v>40522</c:v>
                </c:pt>
                <c:pt idx="9">
                  <c:v>40525</c:v>
                </c:pt>
                <c:pt idx="10">
                  <c:v>40526</c:v>
                </c:pt>
                <c:pt idx="11">
                  <c:v>40527</c:v>
                </c:pt>
                <c:pt idx="12">
                  <c:v>40528</c:v>
                </c:pt>
                <c:pt idx="13">
                  <c:v>40529</c:v>
                </c:pt>
                <c:pt idx="14">
                  <c:v>40532</c:v>
                </c:pt>
                <c:pt idx="15">
                  <c:v>40533</c:v>
                </c:pt>
                <c:pt idx="16">
                  <c:v>40534</c:v>
                </c:pt>
                <c:pt idx="17">
                  <c:v>40535</c:v>
                </c:pt>
                <c:pt idx="18">
                  <c:v>40539</c:v>
                </c:pt>
                <c:pt idx="19">
                  <c:v>40540</c:v>
                </c:pt>
                <c:pt idx="20">
                  <c:v>40541</c:v>
                </c:pt>
                <c:pt idx="21">
                  <c:v>40542</c:v>
                </c:pt>
                <c:pt idx="22">
                  <c:v>40543</c:v>
                </c:pt>
                <c:pt idx="23">
                  <c:v>40546</c:v>
                </c:pt>
                <c:pt idx="24">
                  <c:v>40547</c:v>
                </c:pt>
                <c:pt idx="25">
                  <c:v>40548</c:v>
                </c:pt>
                <c:pt idx="26">
                  <c:v>40549</c:v>
                </c:pt>
                <c:pt idx="27">
                  <c:v>40550</c:v>
                </c:pt>
                <c:pt idx="28">
                  <c:v>40553</c:v>
                </c:pt>
                <c:pt idx="29">
                  <c:v>40554</c:v>
                </c:pt>
                <c:pt idx="30">
                  <c:v>40555</c:v>
                </c:pt>
                <c:pt idx="31">
                  <c:v>40556</c:v>
                </c:pt>
                <c:pt idx="32">
                  <c:v>40557</c:v>
                </c:pt>
                <c:pt idx="33">
                  <c:v>40561</c:v>
                </c:pt>
                <c:pt idx="34">
                  <c:v>40562</c:v>
                </c:pt>
                <c:pt idx="35">
                  <c:v>40563</c:v>
                </c:pt>
                <c:pt idx="36">
                  <c:v>40564</c:v>
                </c:pt>
                <c:pt idx="37">
                  <c:v>40567</c:v>
                </c:pt>
                <c:pt idx="38">
                  <c:v>40568</c:v>
                </c:pt>
                <c:pt idx="39">
                  <c:v>40569</c:v>
                </c:pt>
                <c:pt idx="40">
                  <c:v>40570</c:v>
                </c:pt>
                <c:pt idx="41">
                  <c:v>40571</c:v>
                </c:pt>
                <c:pt idx="42">
                  <c:v>40574</c:v>
                </c:pt>
                <c:pt idx="43">
                  <c:v>40575</c:v>
                </c:pt>
                <c:pt idx="44">
                  <c:v>40576</c:v>
                </c:pt>
                <c:pt idx="45">
                  <c:v>40577</c:v>
                </c:pt>
                <c:pt idx="46">
                  <c:v>40578</c:v>
                </c:pt>
                <c:pt idx="47">
                  <c:v>40581</c:v>
                </c:pt>
                <c:pt idx="48">
                  <c:v>40582</c:v>
                </c:pt>
                <c:pt idx="49">
                  <c:v>40583</c:v>
                </c:pt>
                <c:pt idx="50">
                  <c:v>40584</c:v>
                </c:pt>
                <c:pt idx="51">
                  <c:v>40585</c:v>
                </c:pt>
                <c:pt idx="52">
                  <c:v>40588</c:v>
                </c:pt>
                <c:pt idx="53">
                  <c:v>40589</c:v>
                </c:pt>
                <c:pt idx="54">
                  <c:v>40590</c:v>
                </c:pt>
                <c:pt idx="55">
                  <c:v>40591</c:v>
                </c:pt>
                <c:pt idx="56">
                  <c:v>40592</c:v>
                </c:pt>
                <c:pt idx="57">
                  <c:v>40596</c:v>
                </c:pt>
                <c:pt idx="58">
                  <c:v>40597</c:v>
                </c:pt>
                <c:pt idx="59">
                  <c:v>40598</c:v>
                </c:pt>
                <c:pt idx="60">
                  <c:v>40599</c:v>
                </c:pt>
                <c:pt idx="61">
                  <c:v>40602</c:v>
                </c:pt>
                <c:pt idx="62">
                  <c:v>40603</c:v>
                </c:pt>
                <c:pt idx="63">
                  <c:v>40604</c:v>
                </c:pt>
                <c:pt idx="64">
                  <c:v>40605</c:v>
                </c:pt>
                <c:pt idx="65">
                  <c:v>40606</c:v>
                </c:pt>
                <c:pt idx="66">
                  <c:v>40609</c:v>
                </c:pt>
                <c:pt idx="67">
                  <c:v>40610</c:v>
                </c:pt>
                <c:pt idx="68">
                  <c:v>40611</c:v>
                </c:pt>
                <c:pt idx="69">
                  <c:v>40612</c:v>
                </c:pt>
                <c:pt idx="70">
                  <c:v>40613</c:v>
                </c:pt>
                <c:pt idx="71">
                  <c:v>40616</c:v>
                </c:pt>
                <c:pt idx="72">
                  <c:v>40617</c:v>
                </c:pt>
                <c:pt idx="73">
                  <c:v>40618</c:v>
                </c:pt>
                <c:pt idx="74">
                  <c:v>40619</c:v>
                </c:pt>
                <c:pt idx="75">
                  <c:v>40620</c:v>
                </c:pt>
                <c:pt idx="76">
                  <c:v>40623</c:v>
                </c:pt>
                <c:pt idx="77">
                  <c:v>40624</c:v>
                </c:pt>
                <c:pt idx="78">
                  <c:v>40625</c:v>
                </c:pt>
                <c:pt idx="79">
                  <c:v>40626</c:v>
                </c:pt>
                <c:pt idx="80">
                  <c:v>40627</c:v>
                </c:pt>
                <c:pt idx="81">
                  <c:v>40630</c:v>
                </c:pt>
                <c:pt idx="82">
                  <c:v>40631</c:v>
                </c:pt>
                <c:pt idx="83">
                  <c:v>40632</c:v>
                </c:pt>
                <c:pt idx="84">
                  <c:v>40633</c:v>
                </c:pt>
                <c:pt idx="85">
                  <c:v>40634</c:v>
                </c:pt>
                <c:pt idx="86">
                  <c:v>40637</c:v>
                </c:pt>
                <c:pt idx="87">
                  <c:v>40638</c:v>
                </c:pt>
                <c:pt idx="88">
                  <c:v>40639</c:v>
                </c:pt>
                <c:pt idx="89">
                  <c:v>40640</c:v>
                </c:pt>
                <c:pt idx="90">
                  <c:v>40641</c:v>
                </c:pt>
                <c:pt idx="91">
                  <c:v>40644</c:v>
                </c:pt>
                <c:pt idx="92">
                  <c:v>40645</c:v>
                </c:pt>
                <c:pt idx="93">
                  <c:v>40646</c:v>
                </c:pt>
                <c:pt idx="94">
                  <c:v>40647</c:v>
                </c:pt>
                <c:pt idx="95">
                  <c:v>40648</c:v>
                </c:pt>
                <c:pt idx="96">
                  <c:v>40651</c:v>
                </c:pt>
                <c:pt idx="97">
                  <c:v>40652</c:v>
                </c:pt>
                <c:pt idx="98">
                  <c:v>40653</c:v>
                </c:pt>
                <c:pt idx="99">
                  <c:v>40654</c:v>
                </c:pt>
                <c:pt idx="100">
                  <c:v>40658</c:v>
                </c:pt>
                <c:pt idx="101">
                  <c:v>40659</c:v>
                </c:pt>
                <c:pt idx="102">
                  <c:v>40660</c:v>
                </c:pt>
                <c:pt idx="103">
                  <c:v>40661</c:v>
                </c:pt>
                <c:pt idx="104">
                  <c:v>40662</c:v>
                </c:pt>
                <c:pt idx="105">
                  <c:v>40665</c:v>
                </c:pt>
                <c:pt idx="106">
                  <c:v>40666</c:v>
                </c:pt>
                <c:pt idx="107">
                  <c:v>40667</c:v>
                </c:pt>
                <c:pt idx="108">
                  <c:v>40668</c:v>
                </c:pt>
                <c:pt idx="109">
                  <c:v>40669</c:v>
                </c:pt>
                <c:pt idx="110">
                  <c:v>40672</c:v>
                </c:pt>
                <c:pt idx="111">
                  <c:v>40673</c:v>
                </c:pt>
                <c:pt idx="112">
                  <c:v>40674</c:v>
                </c:pt>
                <c:pt idx="113">
                  <c:v>40675</c:v>
                </c:pt>
                <c:pt idx="114">
                  <c:v>40676</c:v>
                </c:pt>
                <c:pt idx="115">
                  <c:v>40679</c:v>
                </c:pt>
                <c:pt idx="116">
                  <c:v>40680</c:v>
                </c:pt>
                <c:pt idx="117">
                  <c:v>40681</c:v>
                </c:pt>
                <c:pt idx="118">
                  <c:v>40682</c:v>
                </c:pt>
                <c:pt idx="119">
                  <c:v>40683</c:v>
                </c:pt>
                <c:pt idx="120">
                  <c:v>40686</c:v>
                </c:pt>
                <c:pt idx="121">
                  <c:v>40687</c:v>
                </c:pt>
                <c:pt idx="122">
                  <c:v>40688</c:v>
                </c:pt>
                <c:pt idx="123">
                  <c:v>40689</c:v>
                </c:pt>
                <c:pt idx="124">
                  <c:v>40690</c:v>
                </c:pt>
                <c:pt idx="125">
                  <c:v>40694</c:v>
                </c:pt>
                <c:pt idx="126">
                  <c:v>40695</c:v>
                </c:pt>
                <c:pt idx="127">
                  <c:v>40696</c:v>
                </c:pt>
                <c:pt idx="128">
                  <c:v>40697</c:v>
                </c:pt>
                <c:pt idx="129">
                  <c:v>40700</c:v>
                </c:pt>
                <c:pt idx="130">
                  <c:v>40701</c:v>
                </c:pt>
                <c:pt idx="131">
                  <c:v>40702</c:v>
                </c:pt>
                <c:pt idx="132">
                  <c:v>40703</c:v>
                </c:pt>
                <c:pt idx="133">
                  <c:v>40704</c:v>
                </c:pt>
                <c:pt idx="134">
                  <c:v>40707</c:v>
                </c:pt>
                <c:pt idx="135">
                  <c:v>40708</c:v>
                </c:pt>
                <c:pt idx="136">
                  <c:v>40709</c:v>
                </c:pt>
                <c:pt idx="137">
                  <c:v>40710</c:v>
                </c:pt>
                <c:pt idx="138">
                  <c:v>40711</c:v>
                </c:pt>
                <c:pt idx="139">
                  <c:v>40714</c:v>
                </c:pt>
                <c:pt idx="140">
                  <c:v>40715</c:v>
                </c:pt>
                <c:pt idx="141">
                  <c:v>40716</c:v>
                </c:pt>
                <c:pt idx="142">
                  <c:v>40717</c:v>
                </c:pt>
                <c:pt idx="143">
                  <c:v>40718</c:v>
                </c:pt>
                <c:pt idx="144">
                  <c:v>40721</c:v>
                </c:pt>
                <c:pt idx="145">
                  <c:v>40722</c:v>
                </c:pt>
                <c:pt idx="146">
                  <c:v>40723</c:v>
                </c:pt>
                <c:pt idx="147">
                  <c:v>40724</c:v>
                </c:pt>
                <c:pt idx="148">
                  <c:v>40725</c:v>
                </c:pt>
                <c:pt idx="149">
                  <c:v>40729</c:v>
                </c:pt>
                <c:pt idx="150">
                  <c:v>40730</c:v>
                </c:pt>
                <c:pt idx="151">
                  <c:v>40731</c:v>
                </c:pt>
                <c:pt idx="152">
                  <c:v>40732</c:v>
                </c:pt>
                <c:pt idx="153">
                  <c:v>40735</c:v>
                </c:pt>
                <c:pt idx="154">
                  <c:v>40736</c:v>
                </c:pt>
                <c:pt idx="155">
                  <c:v>40737</c:v>
                </c:pt>
                <c:pt idx="156">
                  <c:v>40738</c:v>
                </c:pt>
                <c:pt idx="157">
                  <c:v>40739</c:v>
                </c:pt>
                <c:pt idx="158">
                  <c:v>40742</c:v>
                </c:pt>
                <c:pt idx="159">
                  <c:v>40743</c:v>
                </c:pt>
                <c:pt idx="160">
                  <c:v>40744</c:v>
                </c:pt>
                <c:pt idx="161">
                  <c:v>40745</c:v>
                </c:pt>
                <c:pt idx="162">
                  <c:v>40746</c:v>
                </c:pt>
                <c:pt idx="163">
                  <c:v>40749</c:v>
                </c:pt>
                <c:pt idx="164">
                  <c:v>40750</c:v>
                </c:pt>
                <c:pt idx="165">
                  <c:v>40751</c:v>
                </c:pt>
                <c:pt idx="166">
                  <c:v>40752</c:v>
                </c:pt>
                <c:pt idx="167">
                  <c:v>40753</c:v>
                </c:pt>
                <c:pt idx="168">
                  <c:v>40756</c:v>
                </c:pt>
                <c:pt idx="169">
                  <c:v>40757</c:v>
                </c:pt>
                <c:pt idx="170">
                  <c:v>40758</c:v>
                </c:pt>
                <c:pt idx="171">
                  <c:v>40759</c:v>
                </c:pt>
                <c:pt idx="172">
                  <c:v>40760</c:v>
                </c:pt>
                <c:pt idx="173">
                  <c:v>40763</c:v>
                </c:pt>
                <c:pt idx="174">
                  <c:v>40764</c:v>
                </c:pt>
                <c:pt idx="175">
                  <c:v>40765</c:v>
                </c:pt>
                <c:pt idx="176">
                  <c:v>40766</c:v>
                </c:pt>
                <c:pt idx="177">
                  <c:v>40767</c:v>
                </c:pt>
                <c:pt idx="178">
                  <c:v>40770</c:v>
                </c:pt>
                <c:pt idx="179">
                  <c:v>40771</c:v>
                </c:pt>
                <c:pt idx="180">
                  <c:v>40772</c:v>
                </c:pt>
                <c:pt idx="181">
                  <c:v>40773</c:v>
                </c:pt>
                <c:pt idx="182">
                  <c:v>40774</c:v>
                </c:pt>
                <c:pt idx="183">
                  <c:v>40777</c:v>
                </c:pt>
                <c:pt idx="184">
                  <c:v>40778</c:v>
                </c:pt>
                <c:pt idx="185">
                  <c:v>40779</c:v>
                </c:pt>
                <c:pt idx="186">
                  <c:v>40780</c:v>
                </c:pt>
                <c:pt idx="187">
                  <c:v>40781</c:v>
                </c:pt>
                <c:pt idx="188">
                  <c:v>40784</c:v>
                </c:pt>
                <c:pt idx="189">
                  <c:v>40785</c:v>
                </c:pt>
                <c:pt idx="190">
                  <c:v>40786</c:v>
                </c:pt>
                <c:pt idx="191">
                  <c:v>40787</c:v>
                </c:pt>
                <c:pt idx="192">
                  <c:v>40788</c:v>
                </c:pt>
                <c:pt idx="193">
                  <c:v>40792</c:v>
                </c:pt>
                <c:pt idx="194">
                  <c:v>40793</c:v>
                </c:pt>
                <c:pt idx="195">
                  <c:v>40794</c:v>
                </c:pt>
                <c:pt idx="196">
                  <c:v>40795</c:v>
                </c:pt>
                <c:pt idx="197">
                  <c:v>40798</c:v>
                </c:pt>
                <c:pt idx="198">
                  <c:v>40799</c:v>
                </c:pt>
                <c:pt idx="199">
                  <c:v>40800</c:v>
                </c:pt>
                <c:pt idx="200">
                  <c:v>40801</c:v>
                </c:pt>
                <c:pt idx="201">
                  <c:v>40802</c:v>
                </c:pt>
                <c:pt idx="202">
                  <c:v>40805</c:v>
                </c:pt>
                <c:pt idx="203">
                  <c:v>40806</c:v>
                </c:pt>
                <c:pt idx="204">
                  <c:v>40807</c:v>
                </c:pt>
                <c:pt idx="205">
                  <c:v>40808</c:v>
                </c:pt>
                <c:pt idx="206">
                  <c:v>40809</c:v>
                </c:pt>
                <c:pt idx="207">
                  <c:v>40812</c:v>
                </c:pt>
                <c:pt idx="208">
                  <c:v>40813</c:v>
                </c:pt>
                <c:pt idx="209">
                  <c:v>40814</c:v>
                </c:pt>
                <c:pt idx="210">
                  <c:v>40815</c:v>
                </c:pt>
                <c:pt idx="211">
                  <c:v>40816</c:v>
                </c:pt>
                <c:pt idx="212">
                  <c:v>40819</c:v>
                </c:pt>
                <c:pt idx="213">
                  <c:v>40820</c:v>
                </c:pt>
                <c:pt idx="214">
                  <c:v>40821</c:v>
                </c:pt>
                <c:pt idx="215">
                  <c:v>40822</c:v>
                </c:pt>
                <c:pt idx="216">
                  <c:v>40823</c:v>
                </c:pt>
                <c:pt idx="217">
                  <c:v>40826</c:v>
                </c:pt>
                <c:pt idx="218">
                  <c:v>40827</c:v>
                </c:pt>
                <c:pt idx="219">
                  <c:v>40828</c:v>
                </c:pt>
                <c:pt idx="220">
                  <c:v>40829</c:v>
                </c:pt>
                <c:pt idx="221">
                  <c:v>40830</c:v>
                </c:pt>
                <c:pt idx="222">
                  <c:v>40833</c:v>
                </c:pt>
                <c:pt idx="223">
                  <c:v>40834</c:v>
                </c:pt>
                <c:pt idx="224">
                  <c:v>40835</c:v>
                </c:pt>
                <c:pt idx="225">
                  <c:v>40836</c:v>
                </c:pt>
                <c:pt idx="226">
                  <c:v>40837</c:v>
                </c:pt>
                <c:pt idx="227">
                  <c:v>40840</c:v>
                </c:pt>
                <c:pt idx="228">
                  <c:v>40841</c:v>
                </c:pt>
                <c:pt idx="229">
                  <c:v>40842</c:v>
                </c:pt>
                <c:pt idx="230">
                  <c:v>40843</c:v>
                </c:pt>
                <c:pt idx="231">
                  <c:v>40844</c:v>
                </c:pt>
                <c:pt idx="232">
                  <c:v>40847</c:v>
                </c:pt>
                <c:pt idx="233">
                  <c:v>40848</c:v>
                </c:pt>
                <c:pt idx="234">
                  <c:v>40849</c:v>
                </c:pt>
                <c:pt idx="235">
                  <c:v>40850</c:v>
                </c:pt>
                <c:pt idx="236">
                  <c:v>40851</c:v>
                </c:pt>
                <c:pt idx="237">
                  <c:v>40854</c:v>
                </c:pt>
                <c:pt idx="238">
                  <c:v>40855</c:v>
                </c:pt>
                <c:pt idx="239">
                  <c:v>40856</c:v>
                </c:pt>
                <c:pt idx="240">
                  <c:v>40857</c:v>
                </c:pt>
                <c:pt idx="241">
                  <c:v>40858</c:v>
                </c:pt>
                <c:pt idx="242">
                  <c:v>40861</c:v>
                </c:pt>
                <c:pt idx="243">
                  <c:v>40862</c:v>
                </c:pt>
                <c:pt idx="244">
                  <c:v>40863</c:v>
                </c:pt>
                <c:pt idx="245">
                  <c:v>40864</c:v>
                </c:pt>
                <c:pt idx="246">
                  <c:v>40865</c:v>
                </c:pt>
                <c:pt idx="247">
                  <c:v>40868</c:v>
                </c:pt>
                <c:pt idx="248">
                  <c:v>40869</c:v>
                </c:pt>
                <c:pt idx="249">
                  <c:v>40870</c:v>
                </c:pt>
                <c:pt idx="250">
                  <c:v>40872</c:v>
                </c:pt>
                <c:pt idx="251">
                  <c:v>40875</c:v>
                </c:pt>
                <c:pt idx="252">
                  <c:v>40876</c:v>
                </c:pt>
                <c:pt idx="253">
                  <c:v>40877</c:v>
                </c:pt>
                <c:pt idx="254">
                  <c:v>40878</c:v>
                </c:pt>
                <c:pt idx="255">
                  <c:v>40879</c:v>
                </c:pt>
                <c:pt idx="256">
                  <c:v>40882</c:v>
                </c:pt>
                <c:pt idx="257">
                  <c:v>40883</c:v>
                </c:pt>
                <c:pt idx="258">
                  <c:v>40884</c:v>
                </c:pt>
                <c:pt idx="259">
                  <c:v>40885</c:v>
                </c:pt>
                <c:pt idx="260">
                  <c:v>40886</c:v>
                </c:pt>
                <c:pt idx="261">
                  <c:v>40889</c:v>
                </c:pt>
                <c:pt idx="262">
                  <c:v>40890</c:v>
                </c:pt>
                <c:pt idx="263">
                  <c:v>40891</c:v>
                </c:pt>
                <c:pt idx="264">
                  <c:v>40892</c:v>
                </c:pt>
                <c:pt idx="265">
                  <c:v>40893</c:v>
                </c:pt>
                <c:pt idx="266">
                  <c:v>40896</c:v>
                </c:pt>
                <c:pt idx="267">
                  <c:v>40897</c:v>
                </c:pt>
                <c:pt idx="268">
                  <c:v>40898</c:v>
                </c:pt>
                <c:pt idx="269">
                  <c:v>40899</c:v>
                </c:pt>
                <c:pt idx="270">
                  <c:v>40900</c:v>
                </c:pt>
                <c:pt idx="271">
                  <c:v>40904</c:v>
                </c:pt>
                <c:pt idx="272">
                  <c:v>40905</c:v>
                </c:pt>
                <c:pt idx="273">
                  <c:v>40906</c:v>
                </c:pt>
                <c:pt idx="274">
                  <c:v>40907</c:v>
                </c:pt>
                <c:pt idx="275">
                  <c:v>40911</c:v>
                </c:pt>
                <c:pt idx="276">
                  <c:v>40912</c:v>
                </c:pt>
                <c:pt idx="277">
                  <c:v>40913</c:v>
                </c:pt>
                <c:pt idx="278">
                  <c:v>40914</c:v>
                </c:pt>
                <c:pt idx="279">
                  <c:v>40917</c:v>
                </c:pt>
                <c:pt idx="280">
                  <c:v>40918</c:v>
                </c:pt>
                <c:pt idx="281">
                  <c:v>40919</c:v>
                </c:pt>
                <c:pt idx="282">
                  <c:v>40920</c:v>
                </c:pt>
                <c:pt idx="283">
                  <c:v>40921</c:v>
                </c:pt>
                <c:pt idx="284">
                  <c:v>40925</c:v>
                </c:pt>
                <c:pt idx="285">
                  <c:v>40926</c:v>
                </c:pt>
                <c:pt idx="286">
                  <c:v>40927</c:v>
                </c:pt>
                <c:pt idx="287">
                  <c:v>40928</c:v>
                </c:pt>
                <c:pt idx="288">
                  <c:v>40931</c:v>
                </c:pt>
                <c:pt idx="289">
                  <c:v>40932</c:v>
                </c:pt>
                <c:pt idx="290">
                  <c:v>40933</c:v>
                </c:pt>
                <c:pt idx="291">
                  <c:v>40934</c:v>
                </c:pt>
                <c:pt idx="292">
                  <c:v>40935</c:v>
                </c:pt>
                <c:pt idx="293">
                  <c:v>40938</c:v>
                </c:pt>
                <c:pt idx="294">
                  <c:v>40939</c:v>
                </c:pt>
                <c:pt idx="295">
                  <c:v>40940</c:v>
                </c:pt>
                <c:pt idx="296">
                  <c:v>40941</c:v>
                </c:pt>
                <c:pt idx="297">
                  <c:v>40942</c:v>
                </c:pt>
                <c:pt idx="298">
                  <c:v>40945</c:v>
                </c:pt>
                <c:pt idx="299">
                  <c:v>40946</c:v>
                </c:pt>
                <c:pt idx="300">
                  <c:v>40947</c:v>
                </c:pt>
                <c:pt idx="301">
                  <c:v>40948</c:v>
                </c:pt>
                <c:pt idx="302">
                  <c:v>40949</c:v>
                </c:pt>
                <c:pt idx="303">
                  <c:v>40952</c:v>
                </c:pt>
                <c:pt idx="304">
                  <c:v>40953</c:v>
                </c:pt>
                <c:pt idx="305">
                  <c:v>40954</c:v>
                </c:pt>
                <c:pt idx="306">
                  <c:v>40955</c:v>
                </c:pt>
                <c:pt idx="307">
                  <c:v>40956</c:v>
                </c:pt>
                <c:pt idx="308">
                  <c:v>40960</c:v>
                </c:pt>
                <c:pt idx="309">
                  <c:v>40961</c:v>
                </c:pt>
                <c:pt idx="310">
                  <c:v>40962</c:v>
                </c:pt>
                <c:pt idx="311">
                  <c:v>40963</c:v>
                </c:pt>
                <c:pt idx="312">
                  <c:v>40966</c:v>
                </c:pt>
                <c:pt idx="313">
                  <c:v>40967</c:v>
                </c:pt>
                <c:pt idx="314">
                  <c:v>40968</c:v>
                </c:pt>
                <c:pt idx="315">
                  <c:v>40969</c:v>
                </c:pt>
                <c:pt idx="316">
                  <c:v>40970</c:v>
                </c:pt>
                <c:pt idx="317">
                  <c:v>40973</c:v>
                </c:pt>
                <c:pt idx="318">
                  <c:v>40974</c:v>
                </c:pt>
                <c:pt idx="319">
                  <c:v>40975</c:v>
                </c:pt>
                <c:pt idx="320">
                  <c:v>40976</c:v>
                </c:pt>
                <c:pt idx="321">
                  <c:v>40977</c:v>
                </c:pt>
                <c:pt idx="322">
                  <c:v>40980</c:v>
                </c:pt>
                <c:pt idx="323">
                  <c:v>40981</c:v>
                </c:pt>
                <c:pt idx="324">
                  <c:v>40982</c:v>
                </c:pt>
                <c:pt idx="325">
                  <c:v>40983</c:v>
                </c:pt>
                <c:pt idx="326">
                  <c:v>40984</c:v>
                </c:pt>
                <c:pt idx="327">
                  <c:v>40987</c:v>
                </c:pt>
                <c:pt idx="328">
                  <c:v>40988</c:v>
                </c:pt>
                <c:pt idx="329">
                  <c:v>40989</c:v>
                </c:pt>
                <c:pt idx="330">
                  <c:v>40990</c:v>
                </c:pt>
                <c:pt idx="331">
                  <c:v>40991</c:v>
                </c:pt>
                <c:pt idx="332">
                  <c:v>40994</c:v>
                </c:pt>
                <c:pt idx="333">
                  <c:v>40995</c:v>
                </c:pt>
                <c:pt idx="334">
                  <c:v>40996</c:v>
                </c:pt>
                <c:pt idx="335">
                  <c:v>40997</c:v>
                </c:pt>
                <c:pt idx="336">
                  <c:v>40998</c:v>
                </c:pt>
                <c:pt idx="337">
                  <c:v>41001</c:v>
                </c:pt>
                <c:pt idx="338">
                  <c:v>41002</c:v>
                </c:pt>
                <c:pt idx="339">
                  <c:v>41003</c:v>
                </c:pt>
                <c:pt idx="340">
                  <c:v>41004</c:v>
                </c:pt>
                <c:pt idx="341">
                  <c:v>41008</c:v>
                </c:pt>
                <c:pt idx="342">
                  <c:v>41009</c:v>
                </c:pt>
                <c:pt idx="343">
                  <c:v>41010</c:v>
                </c:pt>
                <c:pt idx="344">
                  <c:v>41011</c:v>
                </c:pt>
                <c:pt idx="345">
                  <c:v>41012</c:v>
                </c:pt>
                <c:pt idx="346">
                  <c:v>41015</c:v>
                </c:pt>
                <c:pt idx="347">
                  <c:v>41016</c:v>
                </c:pt>
                <c:pt idx="348">
                  <c:v>41017</c:v>
                </c:pt>
                <c:pt idx="349">
                  <c:v>41018</c:v>
                </c:pt>
                <c:pt idx="350">
                  <c:v>41019</c:v>
                </c:pt>
                <c:pt idx="351">
                  <c:v>41022</c:v>
                </c:pt>
                <c:pt idx="352">
                  <c:v>41023</c:v>
                </c:pt>
                <c:pt idx="353">
                  <c:v>41024</c:v>
                </c:pt>
                <c:pt idx="354">
                  <c:v>41025</c:v>
                </c:pt>
                <c:pt idx="355">
                  <c:v>41026</c:v>
                </c:pt>
                <c:pt idx="356">
                  <c:v>41029</c:v>
                </c:pt>
                <c:pt idx="357">
                  <c:v>41030</c:v>
                </c:pt>
                <c:pt idx="358">
                  <c:v>41031</c:v>
                </c:pt>
                <c:pt idx="359">
                  <c:v>41032</c:v>
                </c:pt>
                <c:pt idx="360">
                  <c:v>41033</c:v>
                </c:pt>
                <c:pt idx="361">
                  <c:v>41036</c:v>
                </c:pt>
                <c:pt idx="362">
                  <c:v>41037</c:v>
                </c:pt>
                <c:pt idx="363">
                  <c:v>41038</c:v>
                </c:pt>
                <c:pt idx="364">
                  <c:v>41039</c:v>
                </c:pt>
                <c:pt idx="365">
                  <c:v>41040</c:v>
                </c:pt>
                <c:pt idx="366">
                  <c:v>41043</c:v>
                </c:pt>
                <c:pt idx="367">
                  <c:v>41044</c:v>
                </c:pt>
                <c:pt idx="368">
                  <c:v>41045</c:v>
                </c:pt>
                <c:pt idx="369">
                  <c:v>41046</c:v>
                </c:pt>
                <c:pt idx="370">
                  <c:v>41047</c:v>
                </c:pt>
                <c:pt idx="371">
                  <c:v>41050</c:v>
                </c:pt>
                <c:pt idx="372">
                  <c:v>41051</c:v>
                </c:pt>
                <c:pt idx="373">
                  <c:v>41052</c:v>
                </c:pt>
                <c:pt idx="374">
                  <c:v>41053</c:v>
                </c:pt>
                <c:pt idx="375">
                  <c:v>41054</c:v>
                </c:pt>
                <c:pt idx="376">
                  <c:v>41058</c:v>
                </c:pt>
                <c:pt idx="377">
                  <c:v>41059</c:v>
                </c:pt>
                <c:pt idx="378">
                  <c:v>41060</c:v>
                </c:pt>
                <c:pt idx="379">
                  <c:v>41061</c:v>
                </c:pt>
                <c:pt idx="380">
                  <c:v>41064</c:v>
                </c:pt>
                <c:pt idx="381">
                  <c:v>41065</c:v>
                </c:pt>
                <c:pt idx="382">
                  <c:v>41066</c:v>
                </c:pt>
                <c:pt idx="383">
                  <c:v>41067</c:v>
                </c:pt>
                <c:pt idx="384">
                  <c:v>41068</c:v>
                </c:pt>
                <c:pt idx="385">
                  <c:v>41071</c:v>
                </c:pt>
                <c:pt idx="386">
                  <c:v>41072</c:v>
                </c:pt>
                <c:pt idx="387">
                  <c:v>41073</c:v>
                </c:pt>
                <c:pt idx="388">
                  <c:v>41074</c:v>
                </c:pt>
                <c:pt idx="389">
                  <c:v>41075</c:v>
                </c:pt>
                <c:pt idx="390">
                  <c:v>41078</c:v>
                </c:pt>
                <c:pt idx="391">
                  <c:v>41079</c:v>
                </c:pt>
                <c:pt idx="392">
                  <c:v>41080</c:v>
                </c:pt>
                <c:pt idx="393">
                  <c:v>41081</c:v>
                </c:pt>
                <c:pt idx="394">
                  <c:v>41082</c:v>
                </c:pt>
                <c:pt idx="395">
                  <c:v>41085</c:v>
                </c:pt>
                <c:pt idx="396">
                  <c:v>41086</c:v>
                </c:pt>
                <c:pt idx="397">
                  <c:v>41087</c:v>
                </c:pt>
                <c:pt idx="398">
                  <c:v>41088</c:v>
                </c:pt>
                <c:pt idx="399">
                  <c:v>41089</c:v>
                </c:pt>
                <c:pt idx="400">
                  <c:v>41092</c:v>
                </c:pt>
                <c:pt idx="401">
                  <c:v>41093</c:v>
                </c:pt>
                <c:pt idx="402">
                  <c:v>41095</c:v>
                </c:pt>
                <c:pt idx="403">
                  <c:v>41096</c:v>
                </c:pt>
                <c:pt idx="404">
                  <c:v>41099</c:v>
                </c:pt>
                <c:pt idx="405">
                  <c:v>41100</c:v>
                </c:pt>
                <c:pt idx="406">
                  <c:v>41101</c:v>
                </c:pt>
                <c:pt idx="407">
                  <c:v>41102</c:v>
                </c:pt>
                <c:pt idx="408">
                  <c:v>41103</c:v>
                </c:pt>
                <c:pt idx="409">
                  <c:v>41106</c:v>
                </c:pt>
                <c:pt idx="410">
                  <c:v>41107</c:v>
                </c:pt>
                <c:pt idx="411">
                  <c:v>41108</c:v>
                </c:pt>
                <c:pt idx="412">
                  <c:v>41109</c:v>
                </c:pt>
                <c:pt idx="413">
                  <c:v>41110</c:v>
                </c:pt>
                <c:pt idx="414">
                  <c:v>41113</c:v>
                </c:pt>
                <c:pt idx="415">
                  <c:v>41114</c:v>
                </c:pt>
                <c:pt idx="416">
                  <c:v>41115</c:v>
                </c:pt>
                <c:pt idx="417">
                  <c:v>41116</c:v>
                </c:pt>
                <c:pt idx="418">
                  <c:v>41117</c:v>
                </c:pt>
                <c:pt idx="419">
                  <c:v>41120</c:v>
                </c:pt>
                <c:pt idx="420">
                  <c:v>41121</c:v>
                </c:pt>
                <c:pt idx="421">
                  <c:v>41122</c:v>
                </c:pt>
                <c:pt idx="422">
                  <c:v>41123</c:v>
                </c:pt>
                <c:pt idx="423">
                  <c:v>41124</c:v>
                </c:pt>
                <c:pt idx="424">
                  <c:v>41127</c:v>
                </c:pt>
                <c:pt idx="425">
                  <c:v>41128</c:v>
                </c:pt>
                <c:pt idx="426">
                  <c:v>41129</c:v>
                </c:pt>
                <c:pt idx="427">
                  <c:v>41130</c:v>
                </c:pt>
                <c:pt idx="428">
                  <c:v>41131</c:v>
                </c:pt>
                <c:pt idx="429">
                  <c:v>41134</c:v>
                </c:pt>
                <c:pt idx="430">
                  <c:v>41135</c:v>
                </c:pt>
                <c:pt idx="431">
                  <c:v>41136</c:v>
                </c:pt>
                <c:pt idx="432">
                  <c:v>41137</c:v>
                </c:pt>
                <c:pt idx="433">
                  <c:v>41138</c:v>
                </c:pt>
                <c:pt idx="434">
                  <c:v>41141</c:v>
                </c:pt>
                <c:pt idx="435">
                  <c:v>41142</c:v>
                </c:pt>
                <c:pt idx="436">
                  <c:v>41143</c:v>
                </c:pt>
                <c:pt idx="437">
                  <c:v>41144</c:v>
                </c:pt>
                <c:pt idx="438">
                  <c:v>41145</c:v>
                </c:pt>
                <c:pt idx="439">
                  <c:v>41148</c:v>
                </c:pt>
                <c:pt idx="440">
                  <c:v>41149</c:v>
                </c:pt>
                <c:pt idx="441">
                  <c:v>41150</c:v>
                </c:pt>
                <c:pt idx="442">
                  <c:v>41151</c:v>
                </c:pt>
                <c:pt idx="443">
                  <c:v>41152</c:v>
                </c:pt>
                <c:pt idx="444">
                  <c:v>41156</c:v>
                </c:pt>
                <c:pt idx="445">
                  <c:v>41157</c:v>
                </c:pt>
                <c:pt idx="446">
                  <c:v>41158</c:v>
                </c:pt>
                <c:pt idx="447">
                  <c:v>41159</c:v>
                </c:pt>
                <c:pt idx="448">
                  <c:v>41162</c:v>
                </c:pt>
                <c:pt idx="449">
                  <c:v>41163</c:v>
                </c:pt>
                <c:pt idx="450">
                  <c:v>41164</c:v>
                </c:pt>
                <c:pt idx="451">
                  <c:v>41165</c:v>
                </c:pt>
                <c:pt idx="452">
                  <c:v>41166</c:v>
                </c:pt>
                <c:pt idx="453">
                  <c:v>41169</c:v>
                </c:pt>
                <c:pt idx="454">
                  <c:v>41170</c:v>
                </c:pt>
                <c:pt idx="455">
                  <c:v>41171</c:v>
                </c:pt>
                <c:pt idx="456">
                  <c:v>41172</c:v>
                </c:pt>
                <c:pt idx="457">
                  <c:v>41173</c:v>
                </c:pt>
                <c:pt idx="458">
                  <c:v>41176</c:v>
                </c:pt>
                <c:pt idx="459">
                  <c:v>41177</c:v>
                </c:pt>
                <c:pt idx="460">
                  <c:v>41178</c:v>
                </c:pt>
                <c:pt idx="461">
                  <c:v>41179</c:v>
                </c:pt>
                <c:pt idx="462">
                  <c:v>41180</c:v>
                </c:pt>
                <c:pt idx="463">
                  <c:v>41183</c:v>
                </c:pt>
                <c:pt idx="464">
                  <c:v>41184</c:v>
                </c:pt>
                <c:pt idx="465">
                  <c:v>41185</c:v>
                </c:pt>
                <c:pt idx="466">
                  <c:v>41186</c:v>
                </c:pt>
                <c:pt idx="467">
                  <c:v>41187</c:v>
                </c:pt>
                <c:pt idx="468">
                  <c:v>41190</c:v>
                </c:pt>
                <c:pt idx="469">
                  <c:v>41191</c:v>
                </c:pt>
                <c:pt idx="470">
                  <c:v>41192</c:v>
                </c:pt>
                <c:pt idx="471">
                  <c:v>41193</c:v>
                </c:pt>
                <c:pt idx="472">
                  <c:v>41194</c:v>
                </c:pt>
                <c:pt idx="473">
                  <c:v>41197</c:v>
                </c:pt>
                <c:pt idx="474">
                  <c:v>41198</c:v>
                </c:pt>
                <c:pt idx="475">
                  <c:v>41199</c:v>
                </c:pt>
                <c:pt idx="476">
                  <c:v>41200</c:v>
                </c:pt>
                <c:pt idx="477">
                  <c:v>41201</c:v>
                </c:pt>
                <c:pt idx="478">
                  <c:v>41204</c:v>
                </c:pt>
                <c:pt idx="479">
                  <c:v>41205</c:v>
                </c:pt>
                <c:pt idx="480">
                  <c:v>41206</c:v>
                </c:pt>
                <c:pt idx="481">
                  <c:v>41207</c:v>
                </c:pt>
                <c:pt idx="482">
                  <c:v>41208</c:v>
                </c:pt>
                <c:pt idx="483">
                  <c:v>41213</c:v>
                </c:pt>
                <c:pt idx="484">
                  <c:v>41214</c:v>
                </c:pt>
                <c:pt idx="485">
                  <c:v>41215</c:v>
                </c:pt>
                <c:pt idx="486">
                  <c:v>41218</c:v>
                </c:pt>
                <c:pt idx="487">
                  <c:v>41219</c:v>
                </c:pt>
                <c:pt idx="488">
                  <c:v>41220</c:v>
                </c:pt>
                <c:pt idx="489">
                  <c:v>41221</c:v>
                </c:pt>
                <c:pt idx="490">
                  <c:v>41222</c:v>
                </c:pt>
                <c:pt idx="491">
                  <c:v>41225</c:v>
                </c:pt>
                <c:pt idx="492">
                  <c:v>41226</c:v>
                </c:pt>
                <c:pt idx="493">
                  <c:v>41227</c:v>
                </c:pt>
                <c:pt idx="494">
                  <c:v>41228</c:v>
                </c:pt>
                <c:pt idx="495">
                  <c:v>41229</c:v>
                </c:pt>
                <c:pt idx="496">
                  <c:v>41232</c:v>
                </c:pt>
                <c:pt idx="497">
                  <c:v>41233</c:v>
                </c:pt>
                <c:pt idx="498">
                  <c:v>41234</c:v>
                </c:pt>
                <c:pt idx="499">
                  <c:v>41236</c:v>
                </c:pt>
                <c:pt idx="500">
                  <c:v>41239</c:v>
                </c:pt>
                <c:pt idx="501">
                  <c:v>41240</c:v>
                </c:pt>
                <c:pt idx="502">
                  <c:v>41241</c:v>
                </c:pt>
                <c:pt idx="503">
                  <c:v>41242</c:v>
                </c:pt>
                <c:pt idx="504">
                  <c:v>41243</c:v>
                </c:pt>
                <c:pt idx="505">
                  <c:v>41246</c:v>
                </c:pt>
                <c:pt idx="506">
                  <c:v>41247</c:v>
                </c:pt>
                <c:pt idx="507">
                  <c:v>41248</c:v>
                </c:pt>
                <c:pt idx="508">
                  <c:v>41249</c:v>
                </c:pt>
                <c:pt idx="509">
                  <c:v>41250</c:v>
                </c:pt>
                <c:pt idx="510">
                  <c:v>41253</c:v>
                </c:pt>
                <c:pt idx="511">
                  <c:v>41254</c:v>
                </c:pt>
                <c:pt idx="512">
                  <c:v>41255</c:v>
                </c:pt>
                <c:pt idx="513">
                  <c:v>41256</c:v>
                </c:pt>
                <c:pt idx="514">
                  <c:v>41257</c:v>
                </c:pt>
                <c:pt idx="515">
                  <c:v>41260</c:v>
                </c:pt>
                <c:pt idx="516">
                  <c:v>41261</c:v>
                </c:pt>
                <c:pt idx="517">
                  <c:v>41262</c:v>
                </c:pt>
                <c:pt idx="518">
                  <c:v>41263</c:v>
                </c:pt>
                <c:pt idx="519">
                  <c:v>41264</c:v>
                </c:pt>
                <c:pt idx="520">
                  <c:v>41267</c:v>
                </c:pt>
                <c:pt idx="521">
                  <c:v>41269</c:v>
                </c:pt>
                <c:pt idx="522">
                  <c:v>41270</c:v>
                </c:pt>
                <c:pt idx="523">
                  <c:v>41271</c:v>
                </c:pt>
                <c:pt idx="524">
                  <c:v>41274</c:v>
                </c:pt>
                <c:pt idx="525">
                  <c:v>41276</c:v>
                </c:pt>
                <c:pt idx="526">
                  <c:v>41277</c:v>
                </c:pt>
                <c:pt idx="527">
                  <c:v>41278</c:v>
                </c:pt>
                <c:pt idx="528">
                  <c:v>41281</c:v>
                </c:pt>
                <c:pt idx="529">
                  <c:v>41282</c:v>
                </c:pt>
                <c:pt idx="530">
                  <c:v>41283</c:v>
                </c:pt>
                <c:pt idx="531">
                  <c:v>41284</c:v>
                </c:pt>
                <c:pt idx="532">
                  <c:v>41285</c:v>
                </c:pt>
                <c:pt idx="533">
                  <c:v>41288</c:v>
                </c:pt>
                <c:pt idx="534">
                  <c:v>41289</c:v>
                </c:pt>
                <c:pt idx="535">
                  <c:v>41290</c:v>
                </c:pt>
                <c:pt idx="536">
                  <c:v>41291</c:v>
                </c:pt>
                <c:pt idx="537">
                  <c:v>41292</c:v>
                </c:pt>
                <c:pt idx="538">
                  <c:v>41296</c:v>
                </c:pt>
                <c:pt idx="539">
                  <c:v>41297</c:v>
                </c:pt>
                <c:pt idx="540">
                  <c:v>41298</c:v>
                </c:pt>
                <c:pt idx="541">
                  <c:v>41299</c:v>
                </c:pt>
                <c:pt idx="542">
                  <c:v>41302</c:v>
                </c:pt>
                <c:pt idx="543">
                  <c:v>41303</c:v>
                </c:pt>
                <c:pt idx="544">
                  <c:v>41304</c:v>
                </c:pt>
                <c:pt idx="545">
                  <c:v>41305</c:v>
                </c:pt>
                <c:pt idx="546">
                  <c:v>41306</c:v>
                </c:pt>
                <c:pt idx="547">
                  <c:v>41309</c:v>
                </c:pt>
                <c:pt idx="548">
                  <c:v>41310</c:v>
                </c:pt>
                <c:pt idx="549">
                  <c:v>41311</c:v>
                </c:pt>
                <c:pt idx="550">
                  <c:v>41312</c:v>
                </c:pt>
                <c:pt idx="551">
                  <c:v>41313</c:v>
                </c:pt>
                <c:pt idx="552">
                  <c:v>41316</c:v>
                </c:pt>
                <c:pt idx="553">
                  <c:v>41317</c:v>
                </c:pt>
                <c:pt idx="554">
                  <c:v>41318</c:v>
                </c:pt>
                <c:pt idx="555">
                  <c:v>41319</c:v>
                </c:pt>
                <c:pt idx="556">
                  <c:v>41320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41422</c:v>
                </c:pt>
                <c:pt idx="626">
                  <c:v>41423</c:v>
                </c:pt>
                <c:pt idx="627">
                  <c:v>41424</c:v>
                </c:pt>
                <c:pt idx="628">
                  <c:v>41425</c:v>
                </c:pt>
                <c:pt idx="629">
                  <c:v>41428</c:v>
                </c:pt>
                <c:pt idx="630">
                  <c:v>41429</c:v>
                </c:pt>
                <c:pt idx="631">
                  <c:v>41430</c:v>
                </c:pt>
                <c:pt idx="632">
                  <c:v>41431</c:v>
                </c:pt>
                <c:pt idx="633">
                  <c:v>41432</c:v>
                </c:pt>
                <c:pt idx="634">
                  <c:v>41435</c:v>
                </c:pt>
                <c:pt idx="635">
                  <c:v>41436</c:v>
                </c:pt>
                <c:pt idx="636">
                  <c:v>41437</c:v>
                </c:pt>
                <c:pt idx="637">
                  <c:v>41438</c:v>
                </c:pt>
                <c:pt idx="638">
                  <c:v>41439</c:v>
                </c:pt>
                <c:pt idx="639">
                  <c:v>41442</c:v>
                </c:pt>
                <c:pt idx="640">
                  <c:v>41443</c:v>
                </c:pt>
                <c:pt idx="641">
                  <c:v>41444</c:v>
                </c:pt>
                <c:pt idx="642">
                  <c:v>41445</c:v>
                </c:pt>
                <c:pt idx="643">
                  <c:v>41446</c:v>
                </c:pt>
                <c:pt idx="644">
                  <c:v>41449</c:v>
                </c:pt>
                <c:pt idx="645">
                  <c:v>41450</c:v>
                </c:pt>
                <c:pt idx="646">
                  <c:v>41451</c:v>
                </c:pt>
                <c:pt idx="647">
                  <c:v>41452</c:v>
                </c:pt>
                <c:pt idx="648">
                  <c:v>41453</c:v>
                </c:pt>
                <c:pt idx="649">
                  <c:v>41456</c:v>
                </c:pt>
                <c:pt idx="650">
                  <c:v>41457</c:v>
                </c:pt>
                <c:pt idx="651">
                  <c:v>41458</c:v>
                </c:pt>
                <c:pt idx="652">
                  <c:v>41460</c:v>
                </c:pt>
                <c:pt idx="653">
                  <c:v>41463</c:v>
                </c:pt>
                <c:pt idx="654">
                  <c:v>41464</c:v>
                </c:pt>
                <c:pt idx="655">
                  <c:v>41465</c:v>
                </c:pt>
                <c:pt idx="656">
                  <c:v>41466</c:v>
                </c:pt>
                <c:pt idx="657">
                  <c:v>41467</c:v>
                </c:pt>
                <c:pt idx="658">
                  <c:v>41470</c:v>
                </c:pt>
                <c:pt idx="659">
                  <c:v>41471</c:v>
                </c:pt>
                <c:pt idx="660">
                  <c:v>41472</c:v>
                </c:pt>
                <c:pt idx="661">
                  <c:v>41473</c:v>
                </c:pt>
                <c:pt idx="662">
                  <c:v>41474</c:v>
                </c:pt>
                <c:pt idx="663">
                  <c:v>41477</c:v>
                </c:pt>
                <c:pt idx="664">
                  <c:v>41478</c:v>
                </c:pt>
                <c:pt idx="665">
                  <c:v>41479</c:v>
                </c:pt>
                <c:pt idx="666">
                  <c:v>41480</c:v>
                </c:pt>
                <c:pt idx="667">
                  <c:v>41481</c:v>
                </c:pt>
                <c:pt idx="668">
                  <c:v>41484</c:v>
                </c:pt>
                <c:pt idx="669">
                  <c:v>41485</c:v>
                </c:pt>
                <c:pt idx="670">
                  <c:v>41486</c:v>
                </c:pt>
                <c:pt idx="671">
                  <c:v>41487</c:v>
                </c:pt>
                <c:pt idx="672">
                  <c:v>41488</c:v>
                </c:pt>
                <c:pt idx="673">
                  <c:v>41491</c:v>
                </c:pt>
                <c:pt idx="674">
                  <c:v>41492</c:v>
                </c:pt>
                <c:pt idx="675">
                  <c:v>41493</c:v>
                </c:pt>
                <c:pt idx="676">
                  <c:v>41494</c:v>
                </c:pt>
                <c:pt idx="677">
                  <c:v>41495</c:v>
                </c:pt>
                <c:pt idx="678">
                  <c:v>41498</c:v>
                </c:pt>
                <c:pt idx="679">
                  <c:v>41499</c:v>
                </c:pt>
                <c:pt idx="680">
                  <c:v>41500</c:v>
                </c:pt>
                <c:pt idx="681">
                  <c:v>41501</c:v>
                </c:pt>
                <c:pt idx="682">
                  <c:v>41502</c:v>
                </c:pt>
                <c:pt idx="683">
                  <c:v>41505</c:v>
                </c:pt>
                <c:pt idx="684">
                  <c:v>41506</c:v>
                </c:pt>
                <c:pt idx="685">
                  <c:v>41507</c:v>
                </c:pt>
                <c:pt idx="686">
                  <c:v>41508</c:v>
                </c:pt>
                <c:pt idx="687">
                  <c:v>41509</c:v>
                </c:pt>
                <c:pt idx="688">
                  <c:v>41512</c:v>
                </c:pt>
                <c:pt idx="689">
                  <c:v>41513</c:v>
                </c:pt>
                <c:pt idx="690">
                  <c:v>41514</c:v>
                </c:pt>
                <c:pt idx="691">
                  <c:v>41515</c:v>
                </c:pt>
                <c:pt idx="692">
                  <c:v>41516</c:v>
                </c:pt>
                <c:pt idx="693">
                  <c:v>41520</c:v>
                </c:pt>
                <c:pt idx="694">
                  <c:v>41521</c:v>
                </c:pt>
                <c:pt idx="695">
                  <c:v>41522</c:v>
                </c:pt>
                <c:pt idx="696">
                  <c:v>41523</c:v>
                </c:pt>
                <c:pt idx="697">
                  <c:v>41526</c:v>
                </c:pt>
                <c:pt idx="698">
                  <c:v>41527</c:v>
                </c:pt>
                <c:pt idx="699">
                  <c:v>41528</c:v>
                </c:pt>
                <c:pt idx="700">
                  <c:v>41529</c:v>
                </c:pt>
                <c:pt idx="701">
                  <c:v>41530</c:v>
                </c:pt>
                <c:pt idx="702">
                  <c:v>41533</c:v>
                </c:pt>
                <c:pt idx="703">
                  <c:v>41534</c:v>
                </c:pt>
                <c:pt idx="704">
                  <c:v>41535</c:v>
                </c:pt>
                <c:pt idx="705">
                  <c:v>41536</c:v>
                </c:pt>
                <c:pt idx="706">
                  <c:v>41537</c:v>
                </c:pt>
                <c:pt idx="707">
                  <c:v>41540</c:v>
                </c:pt>
                <c:pt idx="708">
                  <c:v>41541</c:v>
                </c:pt>
                <c:pt idx="709">
                  <c:v>41542</c:v>
                </c:pt>
                <c:pt idx="710">
                  <c:v>41543</c:v>
                </c:pt>
                <c:pt idx="711">
                  <c:v>41544</c:v>
                </c:pt>
                <c:pt idx="712">
                  <c:v>41547</c:v>
                </c:pt>
                <c:pt idx="713">
                  <c:v>41548</c:v>
                </c:pt>
                <c:pt idx="714">
                  <c:v>41549</c:v>
                </c:pt>
                <c:pt idx="715">
                  <c:v>41550</c:v>
                </c:pt>
                <c:pt idx="716">
                  <c:v>41551</c:v>
                </c:pt>
                <c:pt idx="717">
                  <c:v>41554</c:v>
                </c:pt>
                <c:pt idx="718">
                  <c:v>41555</c:v>
                </c:pt>
                <c:pt idx="719">
                  <c:v>41556</c:v>
                </c:pt>
                <c:pt idx="720">
                  <c:v>41557</c:v>
                </c:pt>
                <c:pt idx="721">
                  <c:v>41558</c:v>
                </c:pt>
                <c:pt idx="722">
                  <c:v>41561</c:v>
                </c:pt>
                <c:pt idx="723">
                  <c:v>41562</c:v>
                </c:pt>
                <c:pt idx="724">
                  <c:v>41563</c:v>
                </c:pt>
                <c:pt idx="725">
                  <c:v>41564</c:v>
                </c:pt>
                <c:pt idx="726">
                  <c:v>41565</c:v>
                </c:pt>
                <c:pt idx="727">
                  <c:v>41568</c:v>
                </c:pt>
                <c:pt idx="728">
                  <c:v>41569</c:v>
                </c:pt>
                <c:pt idx="729">
                  <c:v>41570</c:v>
                </c:pt>
                <c:pt idx="730">
                  <c:v>41571</c:v>
                </c:pt>
                <c:pt idx="731">
                  <c:v>41572</c:v>
                </c:pt>
                <c:pt idx="732">
                  <c:v>41575</c:v>
                </c:pt>
                <c:pt idx="733">
                  <c:v>41576</c:v>
                </c:pt>
                <c:pt idx="734">
                  <c:v>41577</c:v>
                </c:pt>
                <c:pt idx="735">
                  <c:v>41578</c:v>
                </c:pt>
                <c:pt idx="736">
                  <c:v>41579</c:v>
                </c:pt>
                <c:pt idx="737">
                  <c:v>41582</c:v>
                </c:pt>
                <c:pt idx="738">
                  <c:v>41583</c:v>
                </c:pt>
                <c:pt idx="739">
                  <c:v>41584</c:v>
                </c:pt>
                <c:pt idx="740">
                  <c:v>41585</c:v>
                </c:pt>
                <c:pt idx="741">
                  <c:v>41586</c:v>
                </c:pt>
                <c:pt idx="742">
                  <c:v>41589</c:v>
                </c:pt>
                <c:pt idx="743">
                  <c:v>41590</c:v>
                </c:pt>
                <c:pt idx="744">
                  <c:v>41591</c:v>
                </c:pt>
                <c:pt idx="745">
                  <c:v>41592</c:v>
                </c:pt>
                <c:pt idx="746">
                  <c:v>41593</c:v>
                </c:pt>
                <c:pt idx="747">
                  <c:v>41596</c:v>
                </c:pt>
                <c:pt idx="748">
                  <c:v>41597</c:v>
                </c:pt>
                <c:pt idx="749">
                  <c:v>41598</c:v>
                </c:pt>
                <c:pt idx="750">
                  <c:v>41599</c:v>
                </c:pt>
                <c:pt idx="751">
                  <c:v>41600</c:v>
                </c:pt>
                <c:pt idx="752">
                  <c:v>41603</c:v>
                </c:pt>
                <c:pt idx="753">
                  <c:v>41604</c:v>
                </c:pt>
                <c:pt idx="754">
                  <c:v>41605</c:v>
                </c:pt>
                <c:pt idx="755">
                  <c:v>41607</c:v>
                </c:pt>
                <c:pt idx="756">
                  <c:v>41610</c:v>
                </c:pt>
                <c:pt idx="757">
                  <c:v>41611</c:v>
                </c:pt>
                <c:pt idx="758">
                  <c:v>41612</c:v>
                </c:pt>
                <c:pt idx="759">
                  <c:v>41613</c:v>
                </c:pt>
                <c:pt idx="760">
                  <c:v>41614</c:v>
                </c:pt>
                <c:pt idx="761">
                  <c:v>41617</c:v>
                </c:pt>
                <c:pt idx="762">
                  <c:v>41618</c:v>
                </c:pt>
                <c:pt idx="763">
                  <c:v>41619</c:v>
                </c:pt>
                <c:pt idx="764">
                  <c:v>41620</c:v>
                </c:pt>
                <c:pt idx="765">
                  <c:v>41621</c:v>
                </c:pt>
                <c:pt idx="766">
                  <c:v>41624</c:v>
                </c:pt>
                <c:pt idx="767">
                  <c:v>41625</c:v>
                </c:pt>
                <c:pt idx="768">
                  <c:v>41626</c:v>
                </c:pt>
                <c:pt idx="769">
                  <c:v>41627</c:v>
                </c:pt>
                <c:pt idx="770">
                  <c:v>41628</c:v>
                </c:pt>
                <c:pt idx="771">
                  <c:v>41631</c:v>
                </c:pt>
                <c:pt idx="772">
                  <c:v>41632</c:v>
                </c:pt>
                <c:pt idx="773">
                  <c:v>41634</c:v>
                </c:pt>
                <c:pt idx="774">
                  <c:v>41635</c:v>
                </c:pt>
                <c:pt idx="775">
                  <c:v>41638</c:v>
                </c:pt>
                <c:pt idx="776">
                  <c:v>41639</c:v>
                </c:pt>
                <c:pt idx="777">
                  <c:v>41641</c:v>
                </c:pt>
                <c:pt idx="778">
                  <c:v>41642</c:v>
                </c:pt>
                <c:pt idx="779">
                  <c:v>41645</c:v>
                </c:pt>
                <c:pt idx="780">
                  <c:v>41646</c:v>
                </c:pt>
                <c:pt idx="781">
                  <c:v>41647</c:v>
                </c:pt>
                <c:pt idx="782">
                  <c:v>41648</c:v>
                </c:pt>
                <c:pt idx="783">
                  <c:v>41649</c:v>
                </c:pt>
                <c:pt idx="784">
                  <c:v>41652</c:v>
                </c:pt>
                <c:pt idx="785">
                  <c:v>41653</c:v>
                </c:pt>
                <c:pt idx="786">
                  <c:v>41654</c:v>
                </c:pt>
                <c:pt idx="787">
                  <c:v>41655</c:v>
                </c:pt>
                <c:pt idx="788">
                  <c:v>41656</c:v>
                </c:pt>
                <c:pt idx="789">
                  <c:v>41660</c:v>
                </c:pt>
                <c:pt idx="790">
                  <c:v>41661</c:v>
                </c:pt>
                <c:pt idx="791">
                  <c:v>41662</c:v>
                </c:pt>
                <c:pt idx="792">
                  <c:v>41663</c:v>
                </c:pt>
                <c:pt idx="793">
                  <c:v>41666</c:v>
                </c:pt>
                <c:pt idx="794">
                  <c:v>41667</c:v>
                </c:pt>
                <c:pt idx="795">
                  <c:v>41668</c:v>
                </c:pt>
                <c:pt idx="796">
                  <c:v>41669</c:v>
                </c:pt>
                <c:pt idx="797">
                  <c:v>41670</c:v>
                </c:pt>
                <c:pt idx="798">
                  <c:v>41673</c:v>
                </c:pt>
                <c:pt idx="799">
                  <c:v>41674</c:v>
                </c:pt>
                <c:pt idx="800">
                  <c:v>41675</c:v>
                </c:pt>
                <c:pt idx="801">
                  <c:v>41676</c:v>
                </c:pt>
                <c:pt idx="802">
                  <c:v>41677</c:v>
                </c:pt>
                <c:pt idx="803">
                  <c:v>41680</c:v>
                </c:pt>
                <c:pt idx="804">
                  <c:v>41681</c:v>
                </c:pt>
                <c:pt idx="805">
                  <c:v>41682</c:v>
                </c:pt>
                <c:pt idx="806">
                  <c:v>41683</c:v>
                </c:pt>
                <c:pt idx="807">
                  <c:v>41684</c:v>
                </c:pt>
                <c:pt idx="808">
                  <c:v>41688</c:v>
                </c:pt>
                <c:pt idx="809">
                  <c:v>41689</c:v>
                </c:pt>
                <c:pt idx="810">
                  <c:v>41690</c:v>
                </c:pt>
                <c:pt idx="811">
                  <c:v>41691</c:v>
                </c:pt>
                <c:pt idx="812">
                  <c:v>41694</c:v>
                </c:pt>
                <c:pt idx="813">
                  <c:v>41695</c:v>
                </c:pt>
                <c:pt idx="814">
                  <c:v>41696</c:v>
                </c:pt>
                <c:pt idx="815">
                  <c:v>41697</c:v>
                </c:pt>
                <c:pt idx="816">
                  <c:v>41698</c:v>
                </c:pt>
                <c:pt idx="817">
                  <c:v>41701</c:v>
                </c:pt>
                <c:pt idx="818">
                  <c:v>41702</c:v>
                </c:pt>
                <c:pt idx="819">
                  <c:v>41703</c:v>
                </c:pt>
                <c:pt idx="820">
                  <c:v>41704</c:v>
                </c:pt>
                <c:pt idx="821">
                  <c:v>41705</c:v>
                </c:pt>
                <c:pt idx="822">
                  <c:v>41708</c:v>
                </c:pt>
                <c:pt idx="823">
                  <c:v>41709</c:v>
                </c:pt>
                <c:pt idx="824">
                  <c:v>41710</c:v>
                </c:pt>
                <c:pt idx="825">
                  <c:v>41711</c:v>
                </c:pt>
                <c:pt idx="826">
                  <c:v>41712</c:v>
                </c:pt>
                <c:pt idx="827">
                  <c:v>41715</c:v>
                </c:pt>
                <c:pt idx="828">
                  <c:v>41716</c:v>
                </c:pt>
                <c:pt idx="829">
                  <c:v>41717</c:v>
                </c:pt>
                <c:pt idx="830">
                  <c:v>41718</c:v>
                </c:pt>
                <c:pt idx="831">
                  <c:v>41719</c:v>
                </c:pt>
                <c:pt idx="832">
                  <c:v>41722</c:v>
                </c:pt>
                <c:pt idx="833">
                  <c:v>41723</c:v>
                </c:pt>
                <c:pt idx="834">
                  <c:v>41724</c:v>
                </c:pt>
                <c:pt idx="835">
                  <c:v>41725</c:v>
                </c:pt>
                <c:pt idx="836">
                  <c:v>41726</c:v>
                </c:pt>
                <c:pt idx="837">
                  <c:v>41729</c:v>
                </c:pt>
                <c:pt idx="838">
                  <c:v>41730</c:v>
                </c:pt>
                <c:pt idx="839">
                  <c:v>41731</c:v>
                </c:pt>
                <c:pt idx="840">
                  <c:v>41732</c:v>
                </c:pt>
                <c:pt idx="841">
                  <c:v>41733</c:v>
                </c:pt>
                <c:pt idx="842">
                  <c:v>41736</c:v>
                </c:pt>
                <c:pt idx="843">
                  <c:v>41737</c:v>
                </c:pt>
                <c:pt idx="844">
                  <c:v>41738</c:v>
                </c:pt>
                <c:pt idx="845">
                  <c:v>41739</c:v>
                </c:pt>
                <c:pt idx="846">
                  <c:v>41740</c:v>
                </c:pt>
                <c:pt idx="847">
                  <c:v>41743</c:v>
                </c:pt>
                <c:pt idx="848">
                  <c:v>41744</c:v>
                </c:pt>
                <c:pt idx="849">
                  <c:v>41745</c:v>
                </c:pt>
                <c:pt idx="850">
                  <c:v>41746</c:v>
                </c:pt>
                <c:pt idx="851">
                  <c:v>41750</c:v>
                </c:pt>
                <c:pt idx="852">
                  <c:v>41751</c:v>
                </c:pt>
                <c:pt idx="853">
                  <c:v>41752</c:v>
                </c:pt>
                <c:pt idx="854">
                  <c:v>41753</c:v>
                </c:pt>
                <c:pt idx="855">
                  <c:v>41754</c:v>
                </c:pt>
                <c:pt idx="856">
                  <c:v>41757</c:v>
                </c:pt>
                <c:pt idx="857">
                  <c:v>41758</c:v>
                </c:pt>
                <c:pt idx="858">
                  <c:v>41759</c:v>
                </c:pt>
                <c:pt idx="859">
                  <c:v>41760</c:v>
                </c:pt>
                <c:pt idx="860">
                  <c:v>41761</c:v>
                </c:pt>
                <c:pt idx="861">
                  <c:v>41764</c:v>
                </c:pt>
                <c:pt idx="862">
                  <c:v>41765</c:v>
                </c:pt>
                <c:pt idx="863">
                  <c:v>41766</c:v>
                </c:pt>
                <c:pt idx="864">
                  <c:v>41767</c:v>
                </c:pt>
                <c:pt idx="865">
                  <c:v>41768</c:v>
                </c:pt>
                <c:pt idx="866">
                  <c:v>41771</c:v>
                </c:pt>
                <c:pt idx="867">
                  <c:v>41772</c:v>
                </c:pt>
                <c:pt idx="868">
                  <c:v>41773</c:v>
                </c:pt>
                <c:pt idx="869">
                  <c:v>41774</c:v>
                </c:pt>
                <c:pt idx="870">
                  <c:v>41775</c:v>
                </c:pt>
                <c:pt idx="871">
                  <c:v>41778</c:v>
                </c:pt>
                <c:pt idx="872">
                  <c:v>41779</c:v>
                </c:pt>
                <c:pt idx="873">
                  <c:v>41780</c:v>
                </c:pt>
                <c:pt idx="874">
                  <c:v>41781</c:v>
                </c:pt>
                <c:pt idx="875">
                  <c:v>41782</c:v>
                </c:pt>
                <c:pt idx="876">
                  <c:v>41786</c:v>
                </c:pt>
                <c:pt idx="877">
                  <c:v>41787</c:v>
                </c:pt>
                <c:pt idx="878">
                  <c:v>41788</c:v>
                </c:pt>
                <c:pt idx="879">
                  <c:v>41789</c:v>
                </c:pt>
                <c:pt idx="880">
                  <c:v>41792</c:v>
                </c:pt>
                <c:pt idx="881">
                  <c:v>41793</c:v>
                </c:pt>
                <c:pt idx="882">
                  <c:v>41794</c:v>
                </c:pt>
                <c:pt idx="883">
                  <c:v>41795</c:v>
                </c:pt>
                <c:pt idx="884">
                  <c:v>41796</c:v>
                </c:pt>
                <c:pt idx="885">
                  <c:v>41799</c:v>
                </c:pt>
                <c:pt idx="886">
                  <c:v>41800</c:v>
                </c:pt>
                <c:pt idx="887">
                  <c:v>41801</c:v>
                </c:pt>
                <c:pt idx="888">
                  <c:v>41802</c:v>
                </c:pt>
                <c:pt idx="889">
                  <c:v>41803</c:v>
                </c:pt>
                <c:pt idx="890">
                  <c:v>41806</c:v>
                </c:pt>
                <c:pt idx="891">
                  <c:v>41807</c:v>
                </c:pt>
                <c:pt idx="892">
                  <c:v>41808</c:v>
                </c:pt>
                <c:pt idx="893">
                  <c:v>41809</c:v>
                </c:pt>
                <c:pt idx="894">
                  <c:v>41810</c:v>
                </c:pt>
                <c:pt idx="895">
                  <c:v>41813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41820</c:v>
                </c:pt>
                <c:pt idx="901">
                  <c:v>41821</c:v>
                </c:pt>
                <c:pt idx="902">
                  <c:v>41822</c:v>
                </c:pt>
                <c:pt idx="903">
                  <c:v>41823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41858</c:v>
                </c:pt>
                <c:pt idx="928">
                  <c:v>41859</c:v>
                </c:pt>
                <c:pt idx="929">
                  <c:v>41862</c:v>
                </c:pt>
                <c:pt idx="930">
                  <c:v>41863</c:v>
                </c:pt>
                <c:pt idx="931">
                  <c:v>41864</c:v>
                </c:pt>
                <c:pt idx="932">
                  <c:v>41865</c:v>
                </c:pt>
                <c:pt idx="933">
                  <c:v>41866</c:v>
                </c:pt>
                <c:pt idx="934">
                  <c:v>41869</c:v>
                </c:pt>
                <c:pt idx="935">
                  <c:v>41870</c:v>
                </c:pt>
                <c:pt idx="936">
                  <c:v>41871</c:v>
                </c:pt>
                <c:pt idx="937">
                  <c:v>41872</c:v>
                </c:pt>
                <c:pt idx="938">
                  <c:v>41873</c:v>
                </c:pt>
                <c:pt idx="939">
                  <c:v>41876</c:v>
                </c:pt>
                <c:pt idx="940">
                  <c:v>41877</c:v>
                </c:pt>
                <c:pt idx="941">
                  <c:v>41878</c:v>
                </c:pt>
                <c:pt idx="942">
                  <c:v>41879</c:v>
                </c:pt>
                <c:pt idx="943">
                  <c:v>41880</c:v>
                </c:pt>
                <c:pt idx="944">
                  <c:v>41884</c:v>
                </c:pt>
                <c:pt idx="945">
                  <c:v>41885</c:v>
                </c:pt>
                <c:pt idx="946">
                  <c:v>41886</c:v>
                </c:pt>
                <c:pt idx="947">
                  <c:v>41887</c:v>
                </c:pt>
                <c:pt idx="948">
                  <c:v>41890</c:v>
                </c:pt>
                <c:pt idx="949">
                  <c:v>41891</c:v>
                </c:pt>
                <c:pt idx="950">
                  <c:v>41892</c:v>
                </c:pt>
                <c:pt idx="951">
                  <c:v>41893</c:v>
                </c:pt>
                <c:pt idx="952">
                  <c:v>41894</c:v>
                </c:pt>
                <c:pt idx="953">
                  <c:v>41897</c:v>
                </c:pt>
                <c:pt idx="954">
                  <c:v>41898</c:v>
                </c:pt>
                <c:pt idx="955">
                  <c:v>41899</c:v>
                </c:pt>
                <c:pt idx="956">
                  <c:v>41900</c:v>
                </c:pt>
                <c:pt idx="957">
                  <c:v>41901</c:v>
                </c:pt>
                <c:pt idx="958">
                  <c:v>41904</c:v>
                </c:pt>
                <c:pt idx="959">
                  <c:v>41905</c:v>
                </c:pt>
                <c:pt idx="960">
                  <c:v>41906</c:v>
                </c:pt>
                <c:pt idx="961">
                  <c:v>41907</c:v>
                </c:pt>
                <c:pt idx="962">
                  <c:v>41908</c:v>
                </c:pt>
                <c:pt idx="963">
                  <c:v>41911</c:v>
                </c:pt>
                <c:pt idx="964">
                  <c:v>41912</c:v>
                </c:pt>
                <c:pt idx="965">
                  <c:v>41913</c:v>
                </c:pt>
                <c:pt idx="966">
                  <c:v>41914</c:v>
                </c:pt>
                <c:pt idx="967">
                  <c:v>41915</c:v>
                </c:pt>
                <c:pt idx="968">
                  <c:v>41918</c:v>
                </c:pt>
                <c:pt idx="969">
                  <c:v>41919</c:v>
                </c:pt>
                <c:pt idx="970">
                  <c:v>41920</c:v>
                </c:pt>
                <c:pt idx="971">
                  <c:v>41921</c:v>
                </c:pt>
                <c:pt idx="972">
                  <c:v>41922</c:v>
                </c:pt>
                <c:pt idx="973">
                  <c:v>41925</c:v>
                </c:pt>
                <c:pt idx="974">
                  <c:v>41926</c:v>
                </c:pt>
                <c:pt idx="975">
                  <c:v>41927</c:v>
                </c:pt>
                <c:pt idx="976">
                  <c:v>41928</c:v>
                </c:pt>
                <c:pt idx="977">
                  <c:v>41929</c:v>
                </c:pt>
                <c:pt idx="978">
                  <c:v>41932</c:v>
                </c:pt>
                <c:pt idx="979">
                  <c:v>41933</c:v>
                </c:pt>
                <c:pt idx="980">
                  <c:v>41934</c:v>
                </c:pt>
                <c:pt idx="981">
                  <c:v>41935</c:v>
                </c:pt>
                <c:pt idx="982">
                  <c:v>41936</c:v>
                </c:pt>
                <c:pt idx="983">
                  <c:v>41939</c:v>
                </c:pt>
                <c:pt idx="984">
                  <c:v>41940</c:v>
                </c:pt>
                <c:pt idx="985">
                  <c:v>41941</c:v>
                </c:pt>
                <c:pt idx="986">
                  <c:v>41942</c:v>
                </c:pt>
                <c:pt idx="987">
                  <c:v>41943</c:v>
                </c:pt>
                <c:pt idx="988">
                  <c:v>41946</c:v>
                </c:pt>
                <c:pt idx="989">
                  <c:v>41947</c:v>
                </c:pt>
                <c:pt idx="990">
                  <c:v>41948</c:v>
                </c:pt>
                <c:pt idx="991">
                  <c:v>41949</c:v>
                </c:pt>
                <c:pt idx="992">
                  <c:v>41950</c:v>
                </c:pt>
                <c:pt idx="993">
                  <c:v>41953</c:v>
                </c:pt>
                <c:pt idx="994">
                  <c:v>41954</c:v>
                </c:pt>
                <c:pt idx="995">
                  <c:v>41955</c:v>
                </c:pt>
                <c:pt idx="996">
                  <c:v>41956</c:v>
                </c:pt>
                <c:pt idx="997">
                  <c:v>41957</c:v>
                </c:pt>
                <c:pt idx="998">
                  <c:v>41960</c:v>
                </c:pt>
                <c:pt idx="999">
                  <c:v>41961</c:v>
                </c:pt>
                <c:pt idx="1000">
                  <c:v>41962</c:v>
                </c:pt>
                <c:pt idx="1001">
                  <c:v>41963</c:v>
                </c:pt>
                <c:pt idx="1002">
                  <c:v>41964</c:v>
                </c:pt>
                <c:pt idx="1003">
                  <c:v>41967</c:v>
                </c:pt>
                <c:pt idx="1004">
                  <c:v>41968</c:v>
                </c:pt>
                <c:pt idx="1005">
                  <c:v>41969</c:v>
                </c:pt>
                <c:pt idx="1006">
                  <c:v>41971</c:v>
                </c:pt>
                <c:pt idx="1007">
                  <c:v>41974</c:v>
                </c:pt>
                <c:pt idx="1008">
                  <c:v>41975</c:v>
                </c:pt>
                <c:pt idx="1009">
                  <c:v>41976</c:v>
                </c:pt>
                <c:pt idx="1010">
                  <c:v>41977</c:v>
                </c:pt>
                <c:pt idx="1011">
                  <c:v>41978</c:v>
                </c:pt>
                <c:pt idx="1012">
                  <c:v>41981</c:v>
                </c:pt>
                <c:pt idx="1013">
                  <c:v>41982</c:v>
                </c:pt>
                <c:pt idx="1014">
                  <c:v>41983</c:v>
                </c:pt>
                <c:pt idx="1015">
                  <c:v>41984</c:v>
                </c:pt>
                <c:pt idx="1016">
                  <c:v>41985</c:v>
                </c:pt>
                <c:pt idx="1017">
                  <c:v>41988</c:v>
                </c:pt>
                <c:pt idx="1018">
                  <c:v>41989</c:v>
                </c:pt>
                <c:pt idx="1019">
                  <c:v>41990</c:v>
                </c:pt>
                <c:pt idx="1020">
                  <c:v>41991</c:v>
                </c:pt>
                <c:pt idx="1021">
                  <c:v>41992</c:v>
                </c:pt>
                <c:pt idx="1022">
                  <c:v>41995</c:v>
                </c:pt>
                <c:pt idx="1023">
                  <c:v>41996</c:v>
                </c:pt>
                <c:pt idx="1024">
                  <c:v>41997</c:v>
                </c:pt>
                <c:pt idx="1025">
                  <c:v>41999</c:v>
                </c:pt>
                <c:pt idx="1026">
                  <c:v>42002</c:v>
                </c:pt>
                <c:pt idx="1027">
                  <c:v>42003</c:v>
                </c:pt>
                <c:pt idx="1028">
                  <c:v>42004</c:v>
                </c:pt>
                <c:pt idx="1029">
                  <c:v>42006</c:v>
                </c:pt>
                <c:pt idx="1030">
                  <c:v>42009</c:v>
                </c:pt>
                <c:pt idx="1031">
                  <c:v>42010</c:v>
                </c:pt>
                <c:pt idx="1032">
                  <c:v>42011</c:v>
                </c:pt>
                <c:pt idx="1033">
                  <c:v>42012</c:v>
                </c:pt>
                <c:pt idx="1034">
                  <c:v>42013</c:v>
                </c:pt>
                <c:pt idx="1035">
                  <c:v>42016</c:v>
                </c:pt>
                <c:pt idx="1036">
                  <c:v>42017</c:v>
                </c:pt>
                <c:pt idx="1037">
                  <c:v>42018</c:v>
                </c:pt>
                <c:pt idx="1038">
                  <c:v>42019</c:v>
                </c:pt>
                <c:pt idx="1039">
                  <c:v>42020</c:v>
                </c:pt>
                <c:pt idx="1040">
                  <c:v>42024</c:v>
                </c:pt>
                <c:pt idx="1041">
                  <c:v>42025</c:v>
                </c:pt>
                <c:pt idx="1042">
                  <c:v>42026</c:v>
                </c:pt>
                <c:pt idx="1043">
                  <c:v>42027</c:v>
                </c:pt>
                <c:pt idx="1044">
                  <c:v>42030</c:v>
                </c:pt>
                <c:pt idx="1045">
                  <c:v>42031</c:v>
                </c:pt>
                <c:pt idx="1046">
                  <c:v>42032</c:v>
                </c:pt>
                <c:pt idx="1047">
                  <c:v>42033</c:v>
                </c:pt>
                <c:pt idx="1048">
                  <c:v>42034</c:v>
                </c:pt>
                <c:pt idx="1049">
                  <c:v>42037</c:v>
                </c:pt>
                <c:pt idx="1050">
                  <c:v>42038</c:v>
                </c:pt>
                <c:pt idx="1051">
                  <c:v>42039</c:v>
                </c:pt>
                <c:pt idx="1052">
                  <c:v>42040</c:v>
                </c:pt>
                <c:pt idx="1053">
                  <c:v>42041</c:v>
                </c:pt>
                <c:pt idx="1054">
                  <c:v>42044</c:v>
                </c:pt>
                <c:pt idx="1055">
                  <c:v>42045</c:v>
                </c:pt>
                <c:pt idx="1056">
                  <c:v>42046</c:v>
                </c:pt>
                <c:pt idx="1057">
                  <c:v>42047</c:v>
                </c:pt>
                <c:pt idx="1058">
                  <c:v>42048</c:v>
                </c:pt>
                <c:pt idx="1059">
                  <c:v>42052</c:v>
                </c:pt>
                <c:pt idx="1060">
                  <c:v>42053</c:v>
                </c:pt>
                <c:pt idx="1061">
                  <c:v>42054</c:v>
                </c:pt>
                <c:pt idx="1062">
                  <c:v>42055</c:v>
                </c:pt>
                <c:pt idx="1063">
                  <c:v>42058</c:v>
                </c:pt>
                <c:pt idx="1064">
                  <c:v>42059</c:v>
                </c:pt>
                <c:pt idx="1065">
                  <c:v>42060</c:v>
                </c:pt>
                <c:pt idx="1066">
                  <c:v>42061</c:v>
                </c:pt>
                <c:pt idx="1067">
                  <c:v>42062</c:v>
                </c:pt>
                <c:pt idx="1068">
                  <c:v>42065</c:v>
                </c:pt>
                <c:pt idx="1069">
                  <c:v>42066</c:v>
                </c:pt>
                <c:pt idx="1070">
                  <c:v>42067</c:v>
                </c:pt>
                <c:pt idx="1071">
                  <c:v>42068</c:v>
                </c:pt>
                <c:pt idx="1072">
                  <c:v>42069</c:v>
                </c:pt>
                <c:pt idx="1073">
                  <c:v>42072</c:v>
                </c:pt>
                <c:pt idx="1074">
                  <c:v>42073</c:v>
                </c:pt>
                <c:pt idx="1075">
                  <c:v>42074</c:v>
                </c:pt>
                <c:pt idx="1076">
                  <c:v>42075</c:v>
                </c:pt>
                <c:pt idx="1077">
                  <c:v>42076</c:v>
                </c:pt>
                <c:pt idx="1078">
                  <c:v>42079</c:v>
                </c:pt>
                <c:pt idx="1079">
                  <c:v>42080</c:v>
                </c:pt>
                <c:pt idx="1080">
                  <c:v>42081</c:v>
                </c:pt>
                <c:pt idx="1081">
                  <c:v>42082</c:v>
                </c:pt>
                <c:pt idx="1082">
                  <c:v>42083</c:v>
                </c:pt>
                <c:pt idx="1083">
                  <c:v>42086</c:v>
                </c:pt>
                <c:pt idx="1084">
                  <c:v>42087</c:v>
                </c:pt>
                <c:pt idx="1085">
                  <c:v>42088</c:v>
                </c:pt>
                <c:pt idx="1086">
                  <c:v>42089</c:v>
                </c:pt>
                <c:pt idx="1087">
                  <c:v>42090</c:v>
                </c:pt>
                <c:pt idx="1088">
                  <c:v>42093</c:v>
                </c:pt>
                <c:pt idx="1089">
                  <c:v>42094</c:v>
                </c:pt>
                <c:pt idx="1090">
                  <c:v>42095</c:v>
                </c:pt>
                <c:pt idx="1091">
                  <c:v>42096</c:v>
                </c:pt>
                <c:pt idx="1092">
                  <c:v>42100</c:v>
                </c:pt>
                <c:pt idx="1093">
                  <c:v>42101</c:v>
                </c:pt>
                <c:pt idx="1094">
                  <c:v>42102</c:v>
                </c:pt>
                <c:pt idx="1095">
                  <c:v>42103</c:v>
                </c:pt>
                <c:pt idx="1096">
                  <c:v>42104</c:v>
                </c:pt>
                <c:pt idx="1097">
                  <c:v>42107</c:v>
                </c:pt>
                <c:pt idx="1098">
                  <c:v>42108</c:v>
                </c:pt>
                <c:pt idx="1099">
                  <c:v>42109</c:v>
                </c:pt>
                <c:pt idx="1100">
                  <c:v>42110</c:v>
                </c:pt>
                <c:pt idx="1101">
                  <c:v>42111</c:v>
                </c:pt>
                <c:pt idx="1102">
                  <c:v>42114</c:v>
                </c:pt>
                <c:pt idx="1103">
                  <c:v>42115</c:v>
                </c:pt>
                <c:pt idx="1104">
                  <c:v>42116</c:v>
                </c:pt>
                <c:pt idx="1105">
                  <c:v>42117</c:v>
                </c:pt>
                <c:pt idx="1106">
                  <c:v>42118</c:v>
                </c:pt>
                <c:pt idx="1107">
                  <c:v>42121</c:v>
                </c:pt>
                <c:pt idx="1108">
                  <c:v>42122</c:v>
                </c:pt>
                <c:pt idx="1109">
                  <c:v>42123</c:v>
                </c:pt>
                <c:pt idx="1110">
                  <c:v>42124</c:v>
                </c:pt>
                <c:pt idx="1111">
                  <c:v>42125</c:v>
                </c:pt>
                <c:pt idx="1112">
                  <c:v>42128</c:v>
                </c:pt>
                <c:pt idx="1113">
                  <c:v>42129</c:v>
                </c:pt>
                <c:pt idx="1114">
                  <c:v>42130</c:v>
                </c:pt>
                <c:pt idx="1115">
                  <c:v>42131</c:v>
                </c:pt>
                <c:pt idx="1116">
                  <c:v>42132</c:v>
                </c:pt>
                <c:pt idx="1117">
                  <c:v>42135</c:v>
                </c:pt>
                <c:pt idx="1118">
                  <c:v>42136</c:v>
                </c:pt>
                <c:pt idx="1119">
                  <c:v>42137</c:v>
                </c:pt>
                <c:pt idx="1120">
                  <c:v>42138</c:v>
                </c:pt>
                <c:pt idx="1121">
                  <c:v>42139</c:v>
                </c:pt>
                <c:pt idx="1122">
                  <c:v>42142</c:v>
                </c:pt>
                <c:pt idx="1123">
                  <c:v>42143</c:v>
                </c:pt>
                <c:pt idx="1124">
                  <c:v>42144</c:v>
                </c:pt>
                <c:pt idx="1125">
                  <c:v>42145</c:v>
                </c:pt>
                <c:pt idx="1126">
                  <c:v>42146</c:v>
                </c:pt>
                <c:pt idx="1127">
                  <c:v>42150</c:v>
                </c:pt>
                <c:pt idx="1128">
                  <c:v>42151</c:v>
                </c:pt>
                <c:pt idx="1129">
                  <c:v>42152</c:v>
                </c:pt>
                <c:pt idx="1130">
                  <c:v>42153</c:v>
                </c:pt>
                <c:pt idx="1131">
                  <c:v>42156</c:v>
                </c:pt>
                <c:pt idx="1132">
                  <c:v>42157</c:v>
                </c:pt>
                <c:pt idx="1133">
                  <c:v>42158</c:v>
                </c:pt>
                <c:pt idx="1134">
                  <c:v>42159</c:v>
                </c:pt>
                <c:pt idx="1135">
                  <c:v>42160</c:v>
                </c:pt>
                <c:pt idx="1136">
                  <c:v>42163</c:v>
                </c:pt>
                <c:pt idx="1137">
                  <c:v>42164</c:v>
                </c:pt>
                <c:pt idx="1138">
                  <c:v>42165</c:v>
                </c:pt>
                <c:pt idx="1139">
                  <c:v>42166</c:v>
                </c:pt>
                <c:pt idx="1140">
                  <c:v>42167</c:v>
                </c:pt>
                <c:pt idx="1141">
                  <c:v>42170</c:v>
                </c:pt>
                <c:pt idx="1142">
                  <c:v>42171</c:v>
                </c:pt>
                <c:pt idx="1143">
                  <c:v>42172</c:v>
                </c:pt>
                <c:pt idx="1144">
                  <c:v>42173</c:v>
                </c:pt>
                <c:pt idx="1145">
                  <c:v>42174</c:v>
                </c:pt>
                <c:pt idx="1146">
                  <c:v>42177</c:v>
                </c:pt>
                <c:pt idx="1147">
                  <c:v>42178</c:v>
                </c:pt>
                <c:pt idx="1148">
                  <c:v>42179</c:v>
                </c:pt>
                <c:pt idx="1149">
                  <c:v>42180</c:v>
                </c:pt>
                <c:pt idx="1150">
                  <c:v>42181</c:v>
                </c:pt>
                <c:pt idx="1151">
                  <c:v>42184</c:v>
                </c:pt>
                <c:pt idx="1152">
                  <c:v>42185</c:v>
                </c:pt>
                <c:pt idx="1153">
                  <c:v>42186</c:v>
                </c:pt>
                <c:pt idx="1154">
                  <c:v>42187</c:v>
                </c:pt>
                <c:pt idx="1155">
                  <c:v>42191</c:v>
                </c:pt>
                <c:pt idx="1156">
                  <c:v>42192</c:v>
                </c:pt>
                <c:pt idx="1157">
                  <c:v>42193</c:v>
                </c:pt>
                <c:pt idx="1158">
                  <c:v>42194</c:v>
                </c:pt>
                <c:pt idx="1159">
                  <c:v>42195</c:v>
                </c:pt>
                <c:pt idx="1160">
                  <c:v>42198</c:v>
                </c:pt>
                <c:pt idx="1161">
                  <c:v>42199</c:v>
                </c:pt>
                <c:pt idx="1162">
                  <c:v>42200</c:v>
                </c:pt>
                <c:pt idx="1163">
                  <c:v>42201</c:v>
                </c:pt>
                <c:pt idx="1164">
                  <c:v>42202</c:v>
                </c:pt>
                <c:pt idx="1165">
                  <c:v>42205</c:v>
                </c:pt>
                <c:pt idx="1166">
                  <c:v>42206</c:v>
                </c:pt>
                <c:pt idx="1167">
                  <c:v>42207</c:v>
                </c:pt>
                <c:pt idx="1168">
                  <c:v>42208</c:v>
                </c:pt>
                <c:pt idx="1169">
                  <c:v>42209</c:v>
                </c:pt>
                <c:pt idx="1170">
                  <c:v>42212</c:v>
                </c:pt>
                <c:pt idx="1171">
                  <c:v>42213</c:v>
                </c:pt>
                <c:pt idx="1172">
                  <c:v>42214</c:v>
                </c:pt>
                <c:pt idx="1173">
                  <c:v>42215</c:v>
                </c:pt>
                <c:pt idx="1174">
                  <c:v>42216</c:v>
                </c:pt>
                <c:pt idx="1175">
                  <c:v>42219</c:v>
                </c:pt>
                <c:pt idx="1176">
                  <c:v>42220</c:v>
                </c:pt>
                <c:pt idx="1177">
                  <c:v>42221</c:v>
                </c:pt>
                <c:pt idx="1178">
                  <c:v>42222</c:v>
                </c:pt>
                <c:pt idx="1179">
                  <c:v>42223</c:v>
                </c:pt>
                <c:pt idx="1180">
                  <c:v>42226</c:v>
                </c:pt>
                <c:pt idx="1181">
                  <c:v>42227</c:v>
                </c:pt>
                <c:pt idx="1182">
                  <c:v>42228</c:v>
                </c:pt>
                <c:pt idx="1183">
                  <c:v>42229</c:v>
                </c:pt>
                <c:pt idx="1184">
                  <c:v>42230</c:v>
                </c:pt>
                <c:pt idx="1185">
                  <c:v>42233</c:v>
                </c:pt>
                <c:pt idx="1186">
                  <c:v>42234</c:v>
                </c:pt>
                <c:pt idx="1187">
                  <c:v>42235</c:v>
                </c:pt>
                <c:pt idx="1188">
                  <c:v>42236</c:v>
                </c:pt>
                <c:pt idx="1189">
                  <c:v>42237</c:v>
                </c:pt>
                <c:pt idx="1190">
                  <c:v>42240</c:v>
                </c:pt>
                <c:pt idx="1191">
                  <c:v>42241</c:v>
                </c:pt>
                <c:pt idx="1192">
                  <c:v>42242</c:v>
                </c:pt>
                <c:pt idx="1193">
                  <c:v>42243</c:v>
                </c:pt>
                <c:pt idx="1194">
                  <c:v>42244</c:v>
                </c:pt>
                <c:pt idx="1195">
                  <c:v>42247</c:v>
                </c:pt>
                <c:pt idx="1196">
                  <c:v>42248</c:v>
                </c:pt>
                <c:pt idx="1197">
                  <c:v>42249</c:v>
                </c:pt>
                <c:pt idx="1198">
                  <c:v>42250</c:v>
                </c:pt>
                <c:pt idx="1199">
                  <c:v>42251</c:v>
                </c:pt>
                <c:pt idx="1200">
                  <c:v>42255</c:v>
                </c:pt>
                <c:pt idx="1201">
                  <c:v>42256</c:v>
                </c:pt>
                <c:pt idx="1202">
                  <c:v>42257</c:v>
                </c:pt>
                <c:pt idx="1203">
                  <c:v>42258</c:v>
                </c:pt>
                <c:pt idx="1204">
                  <c:v>42261</c:v>
                </c:pt>
                <c:pt idx="1205">
                  <c:v>42262</c:v>
                </c:pt>
                <c:pt idx="1206">
                  <c:v>42263</c:v>
                </c:pt>
                <c:pt idx="1207">
                  <c:v>42264</c:v>
                </c:pt>
                <c:pt idx="1208">
                  <c:v>42265</c:v>
                </c:pt>
                <c:pt idx="1209">
                  <c:v>42268</c:v>
                </c:pt>
                <c:pt idx="1210">
                  <c:v>42269</c:v>
                </c:pt>
                <c:pt idx="1211">
                  <c:v>42270</c:v>
                </c:pt>
                <c:pt idx="1212">
                  <c:v>42271</c:v>
                </c:pt>
                <c:pt idx="1213">
                  <c:v>42272</c:v>
                </c:pt>
                <c:pt idx="1214">
                  <c:v>42275</c:v>
                </c:pt>
                <c:pt idx="1215">
                  <c:v>42276</c:v>
                </c:pt>
                <c:pt idx="1216">
                  <c:v>42277</c:v>
                </c:pt>
                <c:pt idx="1217">
                  <c:v>42278</c:v>
                </c:pt>
                <c:pt idx="1218">
                  <c:v>42279</c:v>
                </c:pt>
                <c:pt idx="1219">
                  <c:v>42282</c:v>
                </c:pt>
                <c:pt idx="1220">
                  <c:v>42283</c:v>
                </c:pt>
                <c:pt idx="1221">
                  <c:v>42284</c:v>
                </c:pt>
                <c:pt idx="1222">
                  <c:v>42285</c:v>
                </c:pt>
                <c:pt idx="1223">
                  <c:v>42286</c:v>
                </c:pt>
                <c:pt idx="1224">
                  <c:v>42289</c:v>
                </c:pt>
                <c:pt idx="1225">
                  <c:v>42290</c:v>
                </c:pt>
                <c:pt idx="1226">
                  <c:v>42291</c:v>
                </c:pt>
                <c:pt idx="1227">
                  <c:v>42292</c:v>
                </c:pt>
                <c:pt idx="1228">
                  <c:v>42293</c:v>
                </c:pt>
                <c:pt idx="1229">
                  <c:v>42296</c:v>
                </c:pt>
                <c:pt idx="1230">
                  <c:v>42297</c:v>
                </c:pt>
                <c:pt idx="1231">
                  <c:v>42298</c:v>
                </c:pt>
                <c:pt idx="1232">
                  <c:v>42299</c:v>
                </c:pt>
                <c:pt idx="1233">
                  <c:v>42300</c:v>
                </c:pt>
                <c:pt idx="1234">
                  <c:v>42303</c:v>
                </c:pt>
                <c:pt idx="1235">
                  <c:v>42304</c:v>
                </c:pt>
                <c:pt idx="1236">
                  <c:v>42305</c:v>
                </c:pt>
                <c:pt idx="1237">
                  <c:v>42306</c:v>
                </c:pt>
                <c:pt idx="1238">
                  <c:v>42307</c:v>
                </c:pt>
                <c:pt idx="1239">
                  <c:v>42310</c:v>
                </c:pt>
                <c:pt idx="1240">
                  <c:v>42311</c:v>
                </c:pt>
                <c:pt idx="1241">
                  <c:v>42312</c:v>
                </c:pt>
                <c:pt idx="1242">
                  <c:v>42313</c:v>
                </c:pt>
                <c:pt idx="1243">
                  <c:v>42314</c:v>
                </c:pt>
                <c:pt idx="1244">
                  <c:v>42317</c:v>
                </c:pt>
                <c:pt idx="1245">
                  <c:v>42318</c:v>
                </c:pt>
                <c:pt idx="1246">
                  <c:v>42319</c:v>
                </c:pt>
                <c:pt idx="1247">
                  <c:v>42320</c:v>
                </c:pt>
                <c:pt idx="1248">
                  <c:v>42321</c:v>
                </c:pt>
                <c:pt idx="1249">
                  <c:v>42324</c:v>
                </c:pt>
                <c:pt idx="1250">
                  <c:v>42325</c:v>
                </c:pt>
                <c:pt idx="1251">
                  <c:v>42326</c:v>
                </c:pt>
                <c:pt idx="1252">
                  <c:v>42327</c:v>
                </c:pt>
                <c:pt idx="1253">
                  <c:v>42328</c:v>
                </c:pt>
                <c:pt idx="1254">
                  <c:v>42331</c:v>
                </c:pt>
                <c:pt idx="1255">
                  <c:v>42332</c:v>
                </c:pt>
                <c:pt idx="1256">
                  <c:v>42333</c:v>
                </c:pt>
                <c:pt idx="1257">
                  <c:v>42335</c:v>
                </c:pt>
                <c:pt idx="1258">
                  <c:v>42338</c:v>
                </c:pt>
                <c:pt idx="1259">
                  <c:v>42339</c:v>
                </c:pt>
                <c:pt idx="1260">
                  <c:v>42340</c:v>
                </c:pt>
                <c:pt idx="1261">
                  <c:v>42341</c:v>
                </c:pt>
                <c:pt idx="1262">
                  <c:v>42342</c:v>
                </c:pt>
                <c:pt idx="1263">
                  <c:v>42345</c:v>
                </c:pt>
                <c:pt idx="1264">
                  <c:v>42346</c:v>
                </c:pt>
                <c:pt idx="1265">
                  <c:v>42347</c:v>
                </c:pt>
                <c:pt idx="1266">
                  <c:v>42348</c:v>
                </c:pt>
                <c:pt idx="1267">
                  <c:v>42349</c:v>
                </c:pt>
                <c:pt idx="1268">
                  <c:v>42352</c:v>
                </c:pt>
                <c:pt idx="1269">
                  <c:v>42353</c:v>
                </c:pt>
                <c:pt idx="1270">
                  <c:v>42354</c:v>
                </c:pt>
                <c:pt idx="1271">
                  <c:v>42355</c:v>
                </c:pt>
                <c:pt idx="1272">
                  <c:v>42356</c:v>
                </c:pt>
                <c:pt idx="1273">
                  <c:v>42359</c:v>
                </c:pt>
                <c:pt idx="1274">
                  <c:v>42360</c:v>
                </c:pt>
                <c:pt idx="1275">
                  <c:v>42361</c:v>
                </c:pt>
                <c:pt idx="1276">
                  <c:v>42362</c:v>
                </c:pt>
                <c:pt idx="1277">
                  <c:v>42366</c:v>
                </c:pt>
                <c:pt idx="1278">
                  <c:v>42367</c:v>
                </c:pt>
                <c:pt idx="1279">
                  <c:v>42368</c:v>
                </c:pt>
                <c:pt idx="1280">
                  <c:v>42369</c:v>
                </c:pt>
                <c:pt idx="1281">
                  <c:v>42373</c:v>
                </c:pt>
                <c:pt idx="1282">
                  <c:v>42374</c:v>
                </c:pt>
                <c:pt idx="1283">
                  <c:v>42375</c:v>
                </c:pt>
                <c:pt idx="1284">
                  <c:v>42376</c:v>
                </c:pt>
                <c:pt idx="1285">
                  <c:v>42377</c:v>
                </c:pt>
                <c:pt idx="1286">
                  <c:v>42380</c:v>
                </c:pt>
                <c:pt idx="1287">
                  <c:v>42381</c:v>
                </c:pt>
                <c:pt idx="1288">
                  <c:v>42382</c:v>
                </c:pt>
                <c:pt idx="1289">
                  <c:v>42383</c:v>
                </c:pt>
                <c:pt idx="1290">
                  <c:v>42384</c:v>
                </c:pt>
                <c:pt idx="1291">
                  <c:v>42388</c:v>
                </c:pt>
                <c:pt idx="1292">
                  <c:v>42389</c:v>
                </c:pt>
                <c:pt idx="1293">
                  <c:v>42390</c:v>
                </c:pt>
                <c:pt idx="1294">
                  <c:v>42391</c:v>
                </c:pt>
                <c:pt idx="1295">
                  <c:v>42394</c:v>
                </c:pt>
                <c:pt idx="1296">
                  <c:v>42395</c:v>
                </c:pt>
                <c:pt idx="1297">
                  <c:v>42396</c:v>
                </c:pt>
                <c:pt idx="1298">
                  <c:v>42397</c:v>
                </c:pt>
                <c:pt idx="1299">
                  <c:v>42398</c:v>
                </c:pt>
                <c:pt idx="1300">
                  <c:v>42401</c:v>
                </c:pt>
                <c:pt idx="1301">
                  <c:v>42402</c:v>
                </c:pt>
                <c:pt idx="1302">
                  <c:v>42403</c:v>
                </c:pt>
                <c:pt idx="1303">
                  <c:v>42404</c:v>
                </c:pt>
                <c:pt idx="1304">
                  <c:v>42405</c:v>
                </c:pt>
                <c:pt idx="1305">
                  <c:v>42408</c:v>
                </c:pt>
                <c:pt idx="1306">
                  <c:v>42409</c:v>
                </c:pt>
                <c:pt idx="1307">
                  <c:v>42410</c:v>
                </c:pt>
                <c:pt idx="1308">
                  <c:v>42411</c:v>
                </c:pt>
                <c:pt idx="1309">
                  <c:v>42412</c:v>
                </c:pt>
                <c:pt idx="1310">
                  <c:v>42416</c:v>
                </c:pt>
                <c:pt idx="1311">
                  <c:v>42417</c:v>
                </c:pt>
                <c:pt idx="1312">
                  <c:v>42418</c:v>
                </c:pt>
                <c:pt idx="1313">
                  <c:v>42419</c:v>
                </c:pt>
                <c:pt idx="1314">
                  <c:v>42422</c:v>
                </c:pt>
                <c:pt idx="1315">
                  <c:v>42423</c:v>
                </c:pt>
                <c:pt idx="1316">
                  <c:v>42424</c:v>
                </c:pt>
                <c:pt idx="1317">
                  <c:v>42425</c:v>
                </c:pt>
                <c:pt idx="1318">
                  <c:v>42426</c:v>
                </c:pt>
                <c:pt idx="1319">
                  <c:v>42429</c:v>
                </c:pt>
                <c:pt idx="1320">
                  <c:v>42430</c:v>
                </c:pt>
                <c:pt idx="1321">
                  <c:v>42431</c:v>
                </c:pt>
                <c:pt idx="1322">
                  <c:v>42432</c:v>
                </c:pt>
                <c:pt idx="1323">
                  <c:v>42433</c:v>
                </c:pt>
                <c:pt idx="1324">
                  <c:v>42436</c:v>
                </c:pt>
                <c:pt idx="1325">
                  <c:v>42437</c:v>
                </c:pt>
                <c:pt idx="1326">
                  <c:v>42438</c:v>
                </c:pt>
                <c:pt idx="1327">
                  <c:v>42439</c:v>
                </c:pt>
                <c:pt idx="1328">
                  <c:v>42440</c:v>
                </c:pt>
                <c:pt idx="1329">
                  <c:v>42443</c:v>
                </c:pt>
                <c:pt idx="1330">
                  <c:v>42444</c:v>
                </c:pt>
                <c:pt idx="1331">
                  <c:v>42445</c:v>
                </c:pt>
                <c:pt idx="1332">
                  <c:v>42446</c:v>
                </c:pt>
                <c:pt idx="1333">
                  <c:v>42447</c:v>
                </c:pt>
                <c:pt idx="1334">
                  <c:v>42450</c:v>
                </c:pt>
                <c:pt idx="1335">
                  <c:v>42451</c:v>
                </c:pt>
                <c:pt idx="1336">
                  <c:v>42452</c:v>
                </c:pt>
                <c:pt idx="1337">
                  <c:v>42453</c:v>
                </c:pt>
                <c:pt idx="1338">
                  <c:v>42457</c:v>
                </c:pt>
                <c:pt idx="1339">
                  <c:v>42458</c:v>
                </c:pt>
                <c:pt idx="1340">
                  <c:v>42459</c:v>
                </c:pt>
                <c:pt idx="1341">
                  <c:v>42460</c:v>
                </c:pt>
                <c:pt idx="1342">
                  <c:v>42461</c:v>
                </c:pt>
                <c:pt idx="1343">
                  <c:v>42464</c:v>
                </c:pt>
                <c:pt idx="1344">
                  <c:v>42465</c:v>
                </c:pt>
                <c:pt idx="1345">
                  <c:v>42466</c:v>
                </c:pt>
                <c:pt idx="1346">
                  <c:v>42467</c:v>
                </c:pt>
                <c:pt idx="1347">
                  <c:v>42468</c:v>
                </c:pt>
                <c:pt idx="1348">
                  <c:v>42471</c:v>
                </c:pt>
                <c:pt idx="1349">
                  <c:v>42472</c:v>
                </c:pt>
                <c:pt idx="1350">
                  <c:v>42473</c:v>
                </c:pt>
                <c:pt idx="1351">
                  <c:v>42474</c:v>
                </c:pt>
                <c:pt idx="1352">
                  <c:v>42475</c:v>
                </c:pt>
                <c:pt idx="1353">
                  <c:v>42478</c:v>
                </c:pt>
                <c:pt idx="1354">
                  <c:v>42479</c:v>
                </c:pt>
                <c:pt idx="1355">
                  <c:v>42480</c:v>
                </c:pt>
                <c:pt idx="1356">
                  <c:v>42481</c:v>
                </c:pt>
                <c:pt idx="1357">
                  <c:v>42482</c:v>
                </c:pt>
                <c:pt idx="1358">
                  <c:v>42485</c:v>
                </c:pt>
                <c:pt idx="1359">
                  <c:v>42486</c:v>
                </c:pt>
                <c:pt idx="1360">
                  <c:v>42487</c:v>
                </c:pt>
                <c:pt idx="1361">
                  <c:v>42488</c:v>
                </c:pt>
                <c:pt idx="1362">
                  <c:v>42489</c:v>
                </c:pt>
                <c:pt idx="1363">
                  <c:v>42492</c:v>
                </c:pt>
                <c:pt idx="1364">
                  <c:v>42493</c:v>
                </c:pt>
                <c:pt idx="1365">
                  <c:v>42494</c:v>
                </c:pt>
                <c:pt idx="1366">
                  <c:v>42495</c:v>
                </c:pt>
                <c:pt idx="1367">
                  <c:v>42496</c:v>
                </c:pt>
                <c:pt idx="1368">
                  <c:v>42499</c:v>
                </c:pt>
                <c:pt idx="1369">
                  <c:v>42500</c:v>
                </c:pt>
                <c:pt idx="1370">
                  <c:v>42501</c:v>
                </c:pt>
                <c:pt idx="1371">
                  <c:v>42502</c:v>
                </c:pt>
                <c:pt idx="1372">
                  <c:v>42503</c:v>
                </c:pt>
                <c:pt idx="1373">
                  <c:v>42506</c:v>
                </c:pt>
                <c:pt idx="1374">
                  <c:v>42507</c:v>
                </c:pt>
                <c:pt idx="1375">
                  <c:v>42508</c:v>
                </c:pt>
                <c:pt idx="1376">
                  <c:v>42509</c:v>
                </c:pt>
                <c:pt idx="1377">
                  <c:v>42510</c:v>
                </c:pt>
                <c:pt idx="1378">
                  <c:v>42513</c:v>
                </c:pt>
                <c:pt idx="1379">
                  <c:v>42514</c:v>
                </c:pt>
                <c:pt idx="1380">
                  <c:v>42515</c:v>
                </c:pt>
                <c:pt idx="1381">
                  <c:v>42516</c:v>
                </c:pt>
                <c:pt idx="1382">
                  <c:v>42517</c:v>
                </c:pt>
                <c:pt idx="1383">
                  <c:v>42521</c:v>
                </c:pt>
                <c:pt idx="1384">
                  <c:v>42522</c:v>
                </c:pt>
                <c:pt idx="1385">
                  <c:v>42523</c:v>
                </c:pt>
                <c:pt idx="1386">
                  <c:v>42524</c:v>
                </c:pt>
                <c:pt idx="1387">
                  <c:v>42527</c:v>
                </c:pt>
                <c:pt idx="1388">
                  <c:v>42528</c:v>
                </c:pt>
                <c:pt idx="1389">
                  <c:v>42529</c:v>
                </c:pt>
                <c:pt idx="1390">
                  <c:v>42530</c:v>
                </c:pt>
                <c:pt idx="1391">
                  <c:v>42531</c:v>
                </c:pt>
                <c:pt idx="1392">
                  <c:v>42534</c:v>
                </c:pt>
                <c:pt idx="1393">
                  <c:v>42535</c:v>
                </c:pt>
                <c:pt idx="1394">
                  <c:v>42536</c:v>
                </c:pt>
                <c:pt idx="1395">
                  <c:v>42537</c:v>
                </c:pt>
                <c:pt idx="1396">
                  <c:v>42538</c:v>
                </c:pt>
                <c:pt idx="1397">
                  <c:v>42541</c:v>
                </c:pt>
                <c:pt idx="1398">
                  <c:v>42542</c:v>
                </c:pt>
                <c:pt idx="1399">
                  <c:v>42543</c:v>
                </c:pt>
                <c:pt idx="1400">
                  <c:v>42544</c:v>
                </c:pt>
                <c:pt idx="1401">
                  <c:v>42545</c:v>
                </c:pt>
                <c:pt idx="1402">
                  <c:v>42548</c:v>
                </c:pt>
                <c:pt idx="1403">
                  <c:v>42549</c:v>
                </c:pt>
                <c:pt idx="1404">
                  <c:v>42550</c:v>
                </c:pt>
                <c:pt idx="1405">
                  <c:v>42551</c:v>
                </c:pt>
                <c:pt idx="1406">
                  <c:v>42552</c:v>
                </c:pt>
                <c:pt idx="1407">
                  <c:v>42556</c:v>
                </c:pt>
                <c:pt idx="1408">
                  <c:v>42557</c:v>
                </c:pt>
                <c:pt idx="1409">
                  <c:v>42558</c:v>
                </c:pt>
                <c:pt idx="1410">
                  <c:v>42559</c:v>
                </c:pt>
                <c:pt idx="1411">
                  <c:v>42562</c:v>
                </c:pt>
                <c:pt idx="1412">
                  <c:v>42563</c:v>
                </c:pt>
                <c:pt idx="1413">
                  <c:v>42564</c:v>
                </c:pt>
                <c:pt idx="1414">
                  <c:v>42565</c:v>
                </c:pt>
                <c:pt idx="1415">
                  <c:v>42566</c:v>
                </c:pt>
                <c:pt idx="1416">
                  <c:v>42569</c:v>
                </c:pt>
                <c:pt idx="1417">
                  <c:v>42570</c:v>
                </c:pt>
                <c:pt idx="1418">
                  <c:v>42571</c:v>
                </c:pt>
                <c:pt idx="1419">
                  <c:v>42572</c:v>
                </c:pt>
                <c:pt idx="1420">
                  <c:v>42573</c:v>
                </c:pt>
                <c:pt idx="1421">
                  <c:v>42576</c:v>
                </c:pt>
                <c:pt idx="1422">
                  <c:v>42577</c:v>
                </c:pt>
                <c:pt idx="1423">
                  <c:v>42578</c:v>
                </c:pt>
                <c:pt idx="1424">
                  <c:v>42579</c:v>
                </c:pt>
                <c:pt idx="1425">
                  <c:v>42580</c:v>
                </c:pt>
                <c:pt idx="1426">
                  <c:v>42583</c:v>
                </c:pt>
                <c:pt idx="1427">
                  <c:v>42584</c:v>
                </c:pt>
                <c:pt idx="1428">
                  <c:v>42585</c:v>
                </c:pt>
                <c:pt idx="1429">
                  <c:v>42586</c:v>
                </c:pt>
                <c:pt idx="1430">
                  <c:v>42587</c:v>
                </c:pt>
                <c:pt idx="1431">
                  <c:v>42590</c:v>
                </c:pt>
                <c:pt idx="1432">
                  <c:v>42591</c:v>
                </c:pt>
                <c:pt idx="1433">
                  <c:v>42592</c:v>
                </c:pt>
                <c:pt idx="1434">
                  <c:v>42593</c:v>
                </c:pt>
                <c:pt idx="1435">
                  <c:v>42594</c:v>
                </c:pt>
                <c:pt idx="1436">
                  <c:v>42597</c:v>
                </c:pt>
                <c:pt idx="1437">
                  <c:v>42598</c:v>
                </c:pt>
                <c:pt idx="1438">
                  <c:v>42599</c:v>
                </c:pt>
                <c:pt idx="1439">
                  <c:v>42600</c:v>
                </c:pt>
                <c:pt idx="1440">
                  <c:v>42601</c:v>
                </c:pt>
                <c:pt idx="1441">
                  <c:v>42604</c:v>
                </c:pt>
                <c:pt idx="1442">
                  <c:v>42605</c:v>
                </c:pt>
                <c:pt idx="1443">
                  <c:v>42606</c:v>
                </c:pt>
                <c:pt idx="1444">
                  <c:v>42607</c:v>
                </c:pt>
                <c:pt idx="1445">
                  <c:v>42608</c:v>
                </c:pt>
                <c:pt idx="1446">
                  <c:v>42611</c:v>
                </c:pt>
                <c:pt idx="1447">
                  <c:v>42612</c:v>
                </c:pt>
                <c:pt idx="1448">
                  <c:v>42613</c:v>
                </c:pt>
                <c:pt idx="1449">
                  <c:v>42614</c:v>
                </c:pt>
                <c:pt idx="1450">
                  <c:v>42615</c:v>
                </c:pt>
                <c:pt idx="1451">
                  <c:v>42619</c:v>
                </c:pt>
                <c:pt idx="1452">
                  <c:v>42620</c:v>
                </c:pt>
                <c:pt idx="1453">
                  <c:v>42621</c:v>
                </c:pt>
                <c:pt idx="1454">
                  <c:v>42622</c:v>
                </c:pt>
                <c:pt idx="1455">
                  <c:v>42625</c:v>
                </c:pt>
                <c:pt idx="1456">
                  <c:v>42626</c:v>
                </c:pt>
                <c:pt idx="1457">
                  <c:v>42627</c:v>
                </c:pt>
                <c:pt idx="1458">
                  <c:v>42628</c:v>
                </c:pt>
                <c:pt idx="1459">
                  <c:v>42629</c:v>
                </c:pt>
                <c:pt idx="1460">
                  <c:v>42632</c:v>
                </c:pt>
                <c:pt idx="1461">
                  <c:v>42633</c:v>
                </c:pt>
                <c:pt idx="1462">
                  <c:v>42634</c:v>
                </c:pt>
                <c:pt idx="1463">
                  <c:v>42635</c:v>
                </c:pt>
                <c:pt idx="1464">
                  <c:v>42636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42646</c:v>
                </c:pt>
                <c:pt idx="1471">
                  <c:v>42647</c:v>
                </c:pt>
                <c:pt idx="1472">
                  <c:v>42648</c:v>
                </c:pt>
                <c:pt idx="1473">
                  <c:v>42649</c:v>
                </c:pt>
                <c:pt idx="1474">
                  <c:v>42650</c:v>
                </c:pt>
                <c:pt idx="1475">
                  <c:v>42653</c:v>
                </c:pt>
                <c:pt idx="1476">
                  <c:v>42654</c:v>
                </c:pt>
                <c:pt idx="1477">
                  <c:v>42655</c:v>
                </c:pt>
                <c:pt idx="1478">
                  <c:v>42656</c:v>
                </c:pt>
                <c:pt idx="1479">
                  <c:v>42657</c:v>
                </c:pt>
                <c:pt idx="1480">
                  <c:v>42660</c:v>
                </c:pt>
                <c:pt idx="1481">
                  <c:v>42661</c:v>
                </c:pt>
                <c:pt idx="1482">
                  <c:v>42662</c:v>
                </c:pt>
                <c:pt idx="1483">
                  <c:v>42663</c:v>
                </c:pt>
                <c:pt idx="1484">
                  <c:v>42664</c:v>
                </c:pt>
                <c:pt idx="1485">
                  <c:v>42667</c:v>
                </c:pt>
                <c:pt idx="1486">
                  <c:v>42668</c:v>
                </c:pt>
                <c:pt idx="1487">
                  <c:v>42669</c:v>
                </c:pt>
                <c:pt idx="1488">
                  <c:v>42670</c:v>
                </c:pt>
                <c:pt idx="1489">
                  <c:v>42671</c:v>
                </c:pt>
                <c:pt idx="1490">
                  <c:v>42674</c:v>
                </c:pt>
                <c:pt idx="1491">
                  <c:v>42675</c:v>
                </c:pt>
                <c:pt idx="1492">
                  <c:v>42676</c:v>
                </c:pt>
                <c:pt idx="1493">
                  <c:v>42677</c:v>
                </c:pt>
                <c:pt idx="1494">
                  <c:v>42678</c:v>
                </c:pt>
                <c:pt idx="1495">
                  <c:v>42681</c:v>
                </c:pt>
                <c:pt idx="1496">
                  <c:v>42682</c:v>
                </c:pt>
                <c:pt idx="1497">
                  <c:v>42683</c:v>
                </c:pt>
                <c:pt idx="1498">
                  <c:v>42684</c:v>
                </c:pt>
                <c:pt idx="1499">
                  <c:v>42685</c:v>
                </c:pt>
                <c:pt idx="1500">
                  <c:v>42688</c:v>
                </c:pt>
                <c:pt idx="1501">
                  <c:v>42689</c:v>
                </c:pt>
                <c:pt idx="1502">
                  <c:v>42690</c:v>
                </c:pt>
                <c:pt idx="1503">
                  <c:v>42691</c:v>
                </c:pt>
                <c:pt idx="1504">
                  <c:v>42692</c:v>
                </c:pt>
                <c:pt idx="1505">
                  <c:v>42695</c:v>
                </c:pt>
                <c:pt idx="1506">
                  <c:v>42696</c:v>
                </c:pt>
                <c:pt idx="1507">
                  <c:v>42697</c:v>
                </c:pt>
                <c:pt idx="1508">
                  <c:v>42699</c:v>
                </c:pt>
                <c:pt idx="1509">
                  <c:v>42702</c:v>
                </c:pt>
                <c:pt idx="1510">
                  <c:v>42703</c:v>
                </c:pt>
                <c:pt idx="1511">
                  <c:v>42704</c:v>
                </c:pt>
                <c:pt idx="1512">
                  <c:v>42705</c:v>
                </c:pt>
                <c:pt idx="1513">
                  <c:v>42706</c:v>
                </c:pt>
                <c:pt idx="1514">
                  <c:v>42709</c:v>
                </c:pt>
                <c:pt idx="1515">
                  <c:v>42710</c:v>
                </c:pt>
                <c:pt idx="1516">
                  <c:v>42711</c:v>
                </c:pt>
                <c:pt idx="1517">
                  <c:v>42712</c:v>
                </c:pt>
                <c:pt idx="1518">
                  <c:v>42713</c:v>
                </c:pt>
                <c:pt idx="1519">
                  <c:v>42716</c:v>
                </c:pt>
                <c:pt idx="1520">
                  <c:v>42717</c:v>
                </c:pt>
                <c:pt idx="1521">
                  <c:v>42718</c:v>
                </c:pt>
                <c:pt idx="1522">
                  <c:v>42719</c:v>
                </c:pt>
                <c:pt idx="1523">
                  <c:v>42720</c:v>
                </c:pt>
                <c:pt idx="1524">
                  <c:v>42723</c:v>
                </c:pt>
                <c:pt idx="1525">
                  <c:v>42724</c:v>
                </c:pt>
                <c:pt idx="1526">
                  <c:v>42725</c:v>
                </c:pt>
                <c:pt idx="1527">
                  <c:v>42726</c:v>
                </c:pt>
                <c:pt idx="1528">
                  <c:v>42727</c:v>
                </c:pt>
                <c:pt idx="1529">
                  <c:v>42731</c:v>
                </c:pt>
                <c:pt idx="1530">
                  <c:v>42732</c:v>
                </c:pt>
                <c:pt idx="1531">
                  <c:v>42733</c:v>
                </c:pt>
                <c:pt idx="1532">
                  <c:v>42734</c:v>
                </c:pt>
                <c:pt idx="1533">
                  <c:v>42738</c:v>
                </c:pt>
                <c:pt idx="1534">
                  <c:v>42739</c:v>
                </c:pt>
                <c:pt idx="1535">
                  <c:v>42740</c:v>
                </c:pt>
                <c:pt idx="1536">
                  <c:v>42741</c:v>
                </c:pt>
                <c:pt idx="1537">
                  <c:v>42744</c:v>
                </c:pt>
                <c:pt idx="1538">
                  <c:v>42745</c:v>
                </c:pt>
                <c:pt idx="1539">
                  <c:v>42746</c:v>
                </c:pt>
                <c:pt idx="1540">
                  <c:v>42747</c:v>
                </c:pt>
                <c:pt idx="1541">
                  <c:v>42748</c:v>
                </c:pt>
                <c:pt idx="1542">
                  <c:v>42752</c:v>
                </c:pt>
                <c:pt idx="1543">
                  <c:v>42753</c:v>
                </c:pt>
                <c:pt idx="1544">
                  <c:v>42754</c:v>
                </c:pt>
                <c:pt idx="1545">
                  <c:v>42755</c:v>
                </c:pt>
                <c:pt idx="1546">
                  <c:v>42758</c:v>
                </c:pt>
                <c:pt idx="1547">
                  <c:v>42759</c:v>
                </c:pt>
                <c:pt idx="1548">
                  <c:v>42760</c:v>
                </c:pt>
                <c:pt idx="1549">
                  <c:v>42761</c:v>
                </c:pt>
                <c:pt idx="1550">
                  <c:v>42762</c:v>
                </c:pt>
                <c:pt idx="1551">
                  <c:v>42765</c:v>
                </c:pt>
                <c:pt idx="1552">
                  <c:v>42766</c:v>
                </c:pt>
                <c:pt idx="1553">
                  <c:v>42767</c:v>
                </c:pt>
                <c:pt idx="1554">
                  <c:v>42768</c:v>
                </c:pt>
                <c:pt idx="1555">
                  <c:v>42769</c:v>
                </c:pt>
                <c:pt idx="1556">
                  <c:v>42772</c:v>
                </c:pt>
                <c:pt idx="1557">
                  <c:v>42773</c:v>
                </c:pt>
                <c:pt idx="1558">
                  <c:v>42774</c:v>
                </c:pt>
                <c:pt idx="1559">
                  <c:v>42775</c:v>
                </c:pt>
                <c:pt idx="1560">
                  <c:v>42776</c:v>
                </c:pt>
                <c:pt idx="1561">
                  <c:v>42779</c:v>
                </c:pt>
                <c:pt idx="1562">
                  <c:v>42780</c:v>
                </c:pt>
                <c:pt idx="1563">
                  <c:v>42781</c:v>
                </c:pt>
                <c:pt idx="1564">
                  <c:v>42782</c:v>
                </c:pt>
                <c:pt idx="1565">
                  <c:v>42783</c:v>
                </c:pt>
                <c:pt idx="1566">
                  <c:v>42787</c:v>
                </c:pt>
                <c:pt idx="1567">
                  <c:v>42788</c:v>
                </c:pt>
                <c:pt idx="1568">
                  <c:v>42789</c:v>
                </c:pt>
                <c:pt idx="1569">
                  <c:v>42790</c:v>
                </c:pt>
                <c:pt idx="1570">
                  <c:v>42793</c:v>
                </c:pt>
                <c:pt idx="1571">
                  <c:v>42794</c:v>
                </c:pt>
                <c:pt idx="1572">
                  <c:v>42795</c:v>
                </c:pt>
                <c:pt idx="1573">
                  <c:v>42796</c:v>
                </c:pt>
                <c:pt idx="1574">
                  <c:v>42797</c:v>
                </c:pt>
                <c:pt idx="1575">
                  <c:v>42800</c:v>
                </c:pt>
                <c:pt idx="1576">
                  <c:v>42801</c:v>
                </c:pt>
                <c:pt idx="1577">
                  <c:v>42802</c:v>
                </c:pt>
                <c:pt idx="1578">
                  <c:v>42803</c:v>
                </c:pt>
                <c:pt idx="1579">
                  <c:v>42804</c:v>
                </c:pt>
                <c:pt idx="1580">
                  <c:v>42807</c:v>
                </c:pt>
                <c:pt idx="1581">
                  <c:v>42808</c:v>
                </c:pt>
                <c:pt idx="1582">
                  <c:v>42809</c:v>
                </c:pt>
                <c:pt idx="1583">
                  <c:v>42810</c:v>
                </c:pt>
                <c:pt idx="1584">
                  <c:v>42811</c:v>
                </c:pt>
                <c:pt idx="1585">
                  <c:v>42814</c:v>
                </c:pt>
                <c:pt idx="1586">
                  <c:v>42815</c:v>
                </c:pt>
                <c:pt idx="1587">
                  <c:v>42816</c:v>
                </c:pt>
                <c:pt idx="1588">
                  <c:v>42817</c:v>
                </c:pt>
                <c:pt idx="1589">
                  <c:v>42818</c:v>
                </c:pt>
                <c:pt idx="1590">
                  <c:v>42821</c:v>
                </c:pt>
                <c:pt idx="1591">
                  <c:v>42822</c:v>
                </c:pt>
                <c:pt idx="1592">
                  <c:v>42823</c:v>
                </c:pt>
                <c:pt idx="1593">
                  <c:v>42824</c:v>
                </c:pt>
                <c:pt idx="1594">
                  <c:v>42825</c:v>
                </c:pt>
                <c:pt idx="1595">
                  <c:v>42828</c:v>
                </c:pt>
                <c:pt idx="1596">
                  <c:v>42829</c:v>
                </c:pt>
                <c:pt idx="1597">
                  <c:v>42830</c:v>
                </c:pt>
                <c:pt idx="1598">
                  <c:v>42831</c:v>
                </c:pt>
                <c:pt idx="1599">
                  <c:v>42832</c:v>
                </c:pt>
                <c:pt idx="1600">
                  <c:v>42835</c:v>
                </c:pt>
                <c:pt idx="1601">
                  <c:v>42836</c:v>
                </c:pt>
                <c:pt idx="1602">
                  <c:v>42837</c:v>
                </c:pt>
                <c:pt idx="1603">
                  <c:v>42838</c:v>
                </c:pt>
                <c:pt idx="1604">
                  <c:v>42842</c:v>
                </c:pt>
                <c:pt idx="1605">
                  <c:v>42843</c:v>
                </c:pt>
                <c:pt idx="1606">
                  <c:v>42844</c:v>
                </c:pt>
                <c:pt idx="1607">
                  <c:v>42845</c:v>
                </c:pt>
                <c:pt idx="1608">
                  <c:v>42846</c:v>
                </c:pt>
                <c:pt idx="1609">
                  <c:v>42849</c:v>
                </c:pt>
                <c:pt idx="1610">
                  <c:v>42850</c:v>
                </c:pt>
                <c:pt idx="1611">
                  <c:v>42851</c:v>
                </c:pt>
                <c:pt idx="1612">
                  <c:v>42852</c:v>
                </c:pt>
                <c:pt idx="1613">
                  <c:v>42853</c:v>
                </c:pt>
                <c:pt idx="1614">
                  <c:v>42856</c:v>
                </c:pt>
                <c:pt idx="1615">
                  <c:v>42857</c:v>
                </c:pt>
                <c:pt idx="1616">
                  <c:v>42858</c:v>
                </c:pt>
                <c:pt idx="1617">
                  <c:v>42859</c:v>
                </c:pt>
                <c:pt idx="1618">
                  <c:v>42860</c:v>
                </c:pt>
                <c:pt idx="1619">
                  <c:v>42863</c:v>
                </c:pt>
                <c:pt idx="1620">
                  <c:v>42864</c:v>
                </c:pt>
                <c:pt idx="1621">
                  <c:v>42865</c:v>
                </c:pt>
                <c:pt idx="1622">
                  <c:v>42866</c:v>
                </c:pt>
                <c:pt idx="1623">
                  <c:v>42867</c:v>
                </c:pt>
                <c:pt idx="1624">
                  <c:v>42870</c:v>
                </c:pt>
                <c:pt idx="1625">
                  <c:v>42871</c:v>
                </c:pt>
                <c:pt idx="1626">
                  <c:v>42872</c:v>
                </c:pt>
                <c:pt idx="1627">
                  <c:v>42873</c:v>
                </c:pt>
                <c:pt idx="1628">
                  <c:v>42874</c:v>
                </c:pt>
                <c:pt idx="1629">
                  <c:v>42877</c:v>
                </c:pt>
                <c:pt idx="1630">
                  <c:v>42878</c:v>
                </c:pt>
                <c:pt idx="1631">
                  <c:v>42879</c:v>
                </c:pt>
                <c:pt idx="1632">
                  <c:v>42880</c:v>
                </c:pt>
                <c:pt idx="1633">
                  <c:v>42881</c:v>
                </c:pt>
                <c:pt idx="1634">
                  <c:v>42885</c:v>
                </c:pt>
                <c:pt idx="1635">
                  <c:v>42886</c:v>
                </c:pt>
                <c:pt idx="1636">
                  <c:v>42887</c:v>
                </c:pt>
                <c:pt idx="1637">
                  <c:v>42888</c:v>
                </c:pt>
                <c:pt idx="1638">
                  <c:v>42891</c:v>
                </c:pt>
                <c:pt idx="1639">
                  <c:v>42892</c:v>
                </c:pt>
                <c:pt idx="1640">
                  <c:v>42893</c:v>
                </c:pt>
                <c:pt idx="1641">
                  <c:v>42894</c:v>
                </c:pt>
                <c:pt idx="1642">
                  <c:v>42895</c:v>
                </c:pt>
                <c:pt idx="1643">
                  <c:v>42898</c:v>
                </c:pt>
                <c:pt idx="1644">
                  <c:v>42899</c:v>
                </c:pt>
                <c:pt idx="1645">
                  <c:v>42900</c:v>
                </c:pt>
                <c:pt idx="1646">
                  <c:v>42901</c:v>
                </c:pt>
                <c:pt idx="1647">
                  <c:v>42902</c:v>
                </c:pt>
                <c:pt idx="1648">
                  <c:v>42905</c:v>
                </c:pt>
                <c:pt idx="1649">
                  <c:v>42906</c:v>
                </c:pt>
                <c:pt idx="1650">
                  <c:v>42907</c:v>
                </c:pt>
                <c:pt idx="1651">
                  <c:v>42908</c:v>
                </c:pt>
                <c:pt idx="1652">
                  <c:v>42909</c:v>
                </c:pt>
                <c:pt idx="1653">
                  <c:v>42912</c:v>
                </c:pt>
                <c:pt idx="1654">
                  <c:v>42913</c:v>
                </c:pt>
                <c:pt idx="1655">
                  <c:v>42914</c:v>
                </c:pt>
                <c:pt idx="1656">
                  <c:v>42915</c:v>
                </c:pt>
                <c:pt idx="1657">
                  <c:v>42916</c:v>
                </c:pt>
                <c:pt idx="1658">
                  <c:v>42919</c:v>
                </c:pt>
                <c:pt idx="1659">
                  <c:v>42921</c:v>
                </c:pt>
                <c:pt idx="1660">
                  <c:v>42922</c:v>
                </c:pt>
                <c:pt idx="1661">
                  <c:v>42923</c:v>
                </c:pt>
                <c:pt idx="1662">
                  <c:v>42926</c:v>
                </c:pt>
                <c:pt idx="1663">
                  <c:v>42927</c:v>
                </c:pt>
                <c:pt idx="1664">
                  <c:v>42928</c:v>
                </c:pt>
                <c:pt idx="1665">
                  <c:v>42929</c:v>
                </c:pt>
                <c:pt idx="1666">
                  <c:v>42930</c:v>
                </c:pt>
                <c:pt idx="1667">
                  <c:v>42933</c:v>
                </c:pt>
                <c:pt idx="1668">
                  <c:v>42934</c:v>
                </c:pt>
                <c:pt idx="1669">
                  <c:v>42935</c:v>
                </c:pt>
                <c:pt idx="1670">
                  <c:v>42936</c:v>
                </c:pt>
                <c:pt idx="1671">
                  <c:v>42937</c:v>
                </c:pt>
                <c:pt idx="1672">
                  <c:v>42940</c:v>
                </c:pt>
                <c:pt idx="1673">
                  <c:v>42941</c:v>
                </c:pt>
                <c:pt idx="1674">
                  <c:v>42942</c:v>
                </c:pt>
                <c:pt idx="1675">
                  <c:v>42943</c:v>
                </c:pt>
                <c:pt idx="1676">
                  <c:v>42944</c:v>
                </c:pt>
                <c:pt idx="1677">
                  <c:v>42947</c:v>
                </c:pt>
                <c:pt idx="1678">
                  <c:v>42948</c:v>
                </c:pt>
                <c:pt idx="1679">
                  <c:v>42949</c:v>
                </c:pt>
                <c:pt idx="1680">
                  <c:v>42950</c:v>
                </c:pt>
                <c:pt idx="1681">
                  <c:v>42951</c:v>
                </c:pt>
                <c:pt idx="1682">
                  <c:v>42954</c:v>
                </c:pt>
                <c:pt idx="1683">
                  <c:v>42955</c:v>
                </c:pt>
              </c:numCache>
            </c:numRef>
          </c:cat>
          <c:val>
            <c:numRef>
              <c:f>longrun!$E$2:$E$1685</c:f>
              <c:numCache>
                <c:formatCode>General</c:formatCode>
                <c:ptCount val="1684"/>
                <c:pt idx="0">
                  <c:v>0.88401771573400001</c:v>
                </c:pt>
                <c:pt idx="1">
                  <c:v>0.88397685013500005</c:v>
                </c:pt>
                <c:pt idx="2">
                  <c:v>0.883551483611</c:v>
                </c:pt>
                <c:pt idx="3">
                  <c:v>0.88280645735200003</c:v>
                </c:pt>
                <c:pt idx="4">
                  <c:v>0.88220025359700005</c:v>
                </c:pt>
                <c:pt idx="5">
                  <c:v>0.88169175738100003</c:v>
                </c:pt>
                <c:pt idx="6">
                  <c:v>0.88106765131300002</c:v>
                </c:pt>
                <c:pt idx="7">
                  <c:v>0.88039168734600004</c:v>
                </c:pt>
                <c:pt idx="8">
                  <c:v>0.87975429263000005</c:v>
                </c:pt>
                <c:pt idx="9">
                  <c:v>0.87940202795699995</c:v>
                </c:pt>
                <c:pt idx="10">
                  <c:v>0.87911286661499999</c:v>
                </c:pt>
                <c:pt idx="11">
                  <c:v>0.878979178468</c:v>
                </c:pt>
                <c:pt idx="12">
                  <c:v>0.879096474392</c:v>
                </c:pt>
                <c:pt idx="13">
                  <c:v>0.87875567274800004</c:v>
                </c:pt>
                <c:pt idx="14">
                  <c:v>0.87859186042399995</c:v>
                </c:pt>
                <c:pt idx="15">
                  <c:v>0.87825189052300001</c:v>
                </c:pt>
                <c:pt idx="16">
                  <c:v>0.877750668613</c:v>
                </c:pt>
                <c:pt idx="17">
                  <c:v>0.87736674329800002</c:v>
                </c:pt>
                <c:pt idx="18">
                  <c:v>0.87701231647</c:v>
                </c:pt>
                <c:pt idx="19">
                  <c:v>0.87697527650999996</c:v>
                </c:pt>
                <c:pt idx="20">
                  <c:v>0.87655511992199997</c:v>
                </c:pt>
                <c:pt idx="21">
                  <c:v>0.87638291454399997</c:v>
                </c:pt>
                <c:pt idx="22">
                  <c:v>0.87642588742200001</c:v>
                </c:pt>
                <c:pt idx="23">
                  <c:v>0.87648508761199995</c:v>
                </c:pt>
                <c:pt idx="24">
                  <c:v>0.87684705630699999</c:v>
                </c:pt>
                <c:pt idx="25">
                  <c:v>0.87700939981600001</c:v>
                </c:pt>
                <c:pt idx="26">
                  <c:v>0.87742968458600001</c:v>
                </c:pt>
                <c:pt idx="27">
                  <c:v>0.87781241997799997</c:v>
                </c:pt>
                <c:pt idx="28">
                  <c:v>0.87827793486399997</c:v>
                </c:pt>
                <c:pt idx="29">
                  <c:v>0.87866286975700003</c:v>
                </c:pt>
                <c:pt idx="30">
                  <c:v>0.87896904745000004</c:v>
                </c:pt>
                <c:pt idx="31">
                  <c:v>0.87911959369100001</c:v>
                </c:pt>
                <c:pt idx="32">
                  <c:v>0.87915156860999999</c:v>
                </c:pt>
                <c:pt idx="33">
                  <c:v>0.87929658071399996</c:v>
                </c:pt>
                <c:pt idx="34">
                  <c:v>0.88000912814800003</c:v>
                </c:pt>
                <c:pt idx="35">
                  <c:v>0.88065691312799999</c:v>
                </c:pt>
                <c:pt idx="36">
                  <c:v>0.88123561357699998</c:v>
                </c:pt>
                <c:pt idx="37">
                  <c:v>0.88157294223100002</c:v>
                </c:pt>
                <c:pt idx="38">
                  <c:v>0.88163868143299995</c:v>
                </c:pt>
                <c:pt idx="39">
                  <c:v>0.88147667287999998</c:v>
                </c:pt>
                <c:pt idx="40">
                  <c:v>0.88142486336699999</c:v>
                </c:pt>
                <c:pt idx="41">
                  <c:v>0.88197828204299999</c:v>
                </c:pt>
                <c:pt idx="42">
                  <c:v>0.88273623946400004</c:v>
                </c:pt>
                <c:pt idx="43">
                  <c:v>0.88319360551799997</c:v>
                </c:pt>
                <c:pt idx="44">
                  <c:v>0.88371953502199996</c:v>
                </c:pt>
                <c:pt idx="45">
                  <c:v>0.88439335739500002</c:v>
                </c:pt>
                <c:pt idx="46">
                  <c:v>0.88451717032900001</c:v>
                </c:pt>
                <c:pt idx="47">
                  <c:v>0.88500039720500001</c:v>
                </c:pt>
                <c:pt idx="48">
                  <c:v>0.88531721475299996</c:v>
                </c:pt>
                <c:pt idx="49">
                  <c:v>0.88530972003399999</c:v>
                </c:pt>
                <c:pt idx="50">
                  <c:v>0.88544046623499995</c:v>
                </c:pt>
                <c:pt idx="51">
                  <c:v>0.88543875936299998</c:v>
                </c:pt>
                <c:pt idx="52">
                  <c:v>0.88538460006300002</c:v>
                </c:pt>
                <c:pt idx="53">
                  <c:v>0.88569381485700005</c:v>
                </c:pt>
                <c:pt idx="54">
                  <c:v>0.88644600374000004</c:v>
                </c:pt>
                <c:pt idx="55">
                  <c:v>0.88692855678100002</c:v>
                </c:pt>
                <c:pt idx="56">
                  <c:v>0.88713970364700001</c:v>
                </c:pt>
                <c:pt idx="57">
                  <c:v>0.88793844094200003</c:v>
                </c:pt>
                <c:pt idx="58">
                  <c:v>0.889683137071</c:v>
                </c:pt>
                <c:pt idx="59">
                  <c:v>0.89035008261100002</c:v>
                </c:pt>
                <c:pt idx="60">
                  <c:v>0.88997705015100004</c:v>
                </c:pt>
                <c:pt idx="61">
                  <c:v>0.89015751862900006</c:v>
                </c:pt>
                <c:pt idx="62">
                  <c:v>0.89107940380899997</c:v>
                </c:pt>
                <c:pt idx="63">
                  <c:v>0.89206508064199996</c:v>
                </c:pt>
                <c:pt idx="64">
                  <c:v>0.89270073587800003</c:v>
                </c:pt>
                <c:pt idx="65">
                  <c:v>0.89330773077199999</c:v>
                </c:pt>
                <c:pt idx="66">
                  <c:v>0.89423384394700001</c:v>
                </c:pt>
                <c:pt idx="67">
                  <c:v>0.89512940185800005</c:v>
                </c:pt>
                <c:pt idx="68">
                  <c:v>0.89601248781499998</c:v>
                </c:pt>
                <c:pt idx="69">
                  <c:v>0.89684186178500003</c:v>
                </c:pt>
                <c:pt idx="70">
                  <c:v>0.89747198549200002</c:v>
                </c:pt>
                <c:pt idx="71">
                  <c:v>0.89826092621800002</c:v>
                </c:pt>
                <c:pt idx="72">
                  <c:v>0.89915930643499997</c:v>
                </c:pt>
                <c:pt idx="73">
                  <c:v>0.90108253600499999</c:v>
                </c:pt>
                <c:pt idx="74">
                  <c:v>0.90278141034799997</c:v>
                </c:pt>
                <c:pt idx="75">
                  <c:v>0.90428719143799996</c:v>
                </c:pt>
                <c:pt idx="76">
                  <c:v>0.90551285184100005</c:v>
                </c:pt>
                <c:pt idx="77">
                  <c:v>0.90645001997600005</c:v>
                </c:pt>
                <c:pt idx="78">
                  <c:v>0.90698104572600002</c:v>
                </c:pt>
                <c:pt idx="79">
                  <c:v>0.90729921723700002</c:v>
                </c:pt>
                <c:pt idx="80">
                  <c:v>0.907880364414</c:v>
                </c:pt>
                <c:pt idx="81">
                  <c:v>0.90867138906099998</c:v>
                </c:pt>
                <c:pt idx="82">
                  <c:v>0.909099204632</c:v>
                </c:pt>
                <c:pt idx="83">
                  <c:v>0.90954669456199999</c:v>
                </c:pt>
                <c:pt idx="84">
                  <c:v>0.90981255479000001</c:v>
                </c:pt>
                <c:pt idx="85">
                  <c:v>0.91014784982200003</c:v>
                </c:pt>
                <c:pt idx="86">
                  <c:v>0.91023762551999998</c:v>
                </c:pt>
                <c:pt idx="87">
                  <c:v>0.910417973002</c:v>
                </c:pt>
                <c:pt idx="88">
                  <c:v>0.910465051902</c:v>
                </c:pt>
                <c:pt idx="89">
                  <c:v>0.91057225446300005</c:v>
                </c:pt>
                <c:pt idx="90">
                  <c:v>0.91093585743600003</c:v>
                </c:pt>
                <c:pt idx="91">
                  <c:v>0.91127910794099998</c:v>
                </c:pt>
                <c:pt idx="92">
                  <c:v>0.91189805269500002</c:v>
                </c:pt>
                <c:pt idx="93">
                  <c:v>0.91240957010799995</c:v>
                </c:pt>
                <c:pt idx="94">
                  <c:v>0.91244886276500003</c:v>
                </c:pt>
                <c:pt idx="95">
                  <c:v>0.91207757495499997</c:v>
                </c:pt>
                <c:pt idx="96">
                  <c:v>0.91188088995299998</c:v>
                </c:pt>
                <c:pt idx="97">
                  <c:v>0.91158420363699999</c:v>
                </c:pt>
                <c:pt idx="98">
                  <c:v>0.91122455168100003</c:v>
                </c:pt>
                <c:pt idx="99">
                  <c:v>0.91087611691799997</c:v>
                </c:pt>
                <c:pt idx="100">
                  <c:v>0.91056384598100004</c:v>
                </c:pt>
                <c:pt idx="101">
                  <c:v>0.90973043149400001</c:v>
                </c:pt>
                <c:pt idx="102">
                  <c:v>0.90883569322199997</c:v>
                </c:pt>
                <c:pt idx="103">
                  <c:v>0.90824281678700003</c:v>
                </c:pt>
                <c:pt idx="104">
                  <c:v>0.90765239234899997</c:v>
                </c:pt>
                <c:pt idx="105">
                  <c:v>0.90719017555299997</c:v>
                </c:pt>
                <c:pt idx="106">
                  <c:v>0.90718092537100004</c:v>
                </c:pt>
                <c:pt idx="107">
                  <c:v>0.90708207828200005</c:v>
                </c:pt>
                <c:pt idx="108">
                  <c:v>0.90722863383999997</c:v>
                </c:pt>
                <c:pt idx="109">
                  <c:v>0.90746793433200001</c:v>
                </c:pt>
                <c:pt idx="110">
                  <c:v>0.90732598669499998</c:v>
                </c:pt>
                <c:pt idx="111">
                  <c:v>0.90687491960699995</c:v>
                </c:pt>
                <c:pt idx="112">
                  <c:v>0.90672162465399997</c:v>
                </c:pt>
                <c:pt idx="113">
                  <c:v>0.90626345788700002</c:v>
                </c:pt>
                <c:pt idx="114">
                  <c:v>0.90606891825699998</c:v>
                </c:pt>
                <c:pt idx="115">
                  <c:v>0.90617035742800001</c:v>
                </c:pt>
                <c:pt idx="116">
                  <c:v>0.906030928249</c:v>
                </c:pt>
                <c:pt idx="117">
                  <c:v>0.90520465024200003</c:v>
                </c:pt>
                <c:pt idx="118">
                  <c:v>0.90405342064600003</c:v>
                </c:pt>
                <c:pt idx="119">
                  <c:v>0.90332006355700001</c:v>
                </c:pt>
                <c:pt idx="120">
                  <c:v>0.90320273096899995</c:v>
                </c:pt>
                <c:pt idx="121">
                  <c:v>0.90256671564400004</c:v>
                </c:pt>
                <c:pt idx="122">
                  <c:v>0.90148863577600002</c:v>
                </c:pt>
                <c:pt idx="123">
                  <c:v>0.90046582326500002</c:v>
                </c:pt>
                <c:pt idx="124">
                  <c:v>0.89982939186499999</c:v>
                </c:pt>
                <c:pt idx="125">
                  <c:v>0.89916354334500004</c:v>
                </c:pt>
                <c:pt idx="126">
                  <c:v>0.8987115067</c:v>
                </c:pt>
                <c:pt idx="127">
                  <c:v>0.89837986068599995</c:v>
                </c:pt>
                <c:pt idx="128">
                  <c:v>0.897915009115</c:v>
                </c:pt>
                <c:pt idx="129">
                  <c:v>0.89753822999800004</c:v>
                </c:pt>
                <c:pt idx="130">
                  <c:v>0.89719828737499996</c:v>
                </c:pt>
                <c:pt idx="131">
                  <c:v>0.89679066182900002</c:v>
                </c:pt>
                <c:pt idx="132">
                  <c:v>0.89598400354100005</c:v>
                </c:pt>
                <c:pt idx="133">
                  <c:v>0.89278744169500002</c:v>
                </c:pt>
                <c:pt idx="134">
                  <c:v>0.89196474832399997</c:v>
                </c:pt>
                <c:pt idx="135">
                  <c:v>0.89107259532700001</c:v>
                </c:pt>
                <c:pt idx="136">
                  <c:v>0.89102564233899995</c:v>
                </c:pt>
                <c:pt idx="137">
                  <c:v>0.89123145853399999</c:v>
                </c:pt>
                <c:pt idx="138">
                  <c:v>0.89159921672099995</c:v>
                </c:pt>
                <c:pt idx="139">
                  <c:v>0.89184750261300005</c:v>
                </c:pt>
                <c:pt idx="140">
                  <c:v>0.89198824944400001</c:v>
                </c:pt>
                <c:pt idx="141">
                  <c:v>0.89186493850100002</c:v>
                </c:pt>
                <c:pt idx="142">
                  <c:v>0.89205675483199998</c:v>
                </c:pt>
                <c:pt idx="143">
                  <c:v>0.89238977347699999</c:v>
                </c:pt>
                <c:pt idx="144">
                  <c:v>0.89270381941800003</c:v>
                </c:pt>
                <c:pt idx="145">
                  <c:v>0.89276530312500002</c:v>
                </c:pt>
                <c:pt idx="146">
                  <c:v>0.89265844750400003</c:v>
                </c:pt>
                <c:pt idx="147">
                  <c:v>0.89275328954300004</c:v>
                </c:pt>
                <c:pt idx="148">
                  <c:v>0.89244750831499997</c:v>
                </c:pt>
                <c:pt idx="149">
                  <c:v>0.89223321188500004</c:v>
                </c:pt>
                <c:pt idx="150">
                  <c:v>0.89214196207499996</c:v>
                </c:pt>
                <c:pt idx="151">
                  <c:v>0.89191352172000005</c:v>
                </c:pt>
                <c:pt idx="152">
                  <c:v>0.89165002639299995</c:v>
                </c:pt>
                <c:pt idx="153">
                  <c:v>0.89198320996799996</c:v>
                </c:pt>
                <c:pt idx="154">
                  <c:v>0.89263036578900001</c:v>
                </c:pt>
                <c:pt idx="155">
                  <c:v>0.89349305371900001</c:v>
                </c:pt>
                <c:pt idx="156">
                  <c:v>0.89435548491500005</c:v>
                </c:pt>
                <c:pt idx="157">
                  <c:v>0.89516625627199997</c:v>
                </c:pt>
                <c:pt idx="158">
                  <c:v>0.89635575703799997</c:v>
                </c:pt>
                <c:pt idx="159">
                  <c:v>0.89716903338499998</c:v>
                </c:pt>
                <c:pt idx="160">
                  <c:v>0.89789189463600005</c:v>
                </c:pt>
                <c:pt idx="161">
                  <c:v>0.89832448468500004</c:v>
                </c:pt>
                <c:pt idx="162">
                  <c:v>0.89870576988200002</c:v>
                </c:pt>
                <c:pt idx="163">
                  <c:v>0.89962118330200003</c:v>
                </c:pt>
                <c:pt idx="164">
                  <c:v>0.90079581804099995</c:v>
                </c:pt>
                <c:pt idx="165">
                  <c:v>0.90230019437599995</c:v>
                </c:pt>
                <c:pt idx="166">
                  <c:v>0.90367325094200002</c:v>
                </c:pt>
                <c:pt idx="167">
                  <c:v>0.90498332597499997</c:v>
                </c:pt>
                <c:pt idx="168">
                  <c:v>0.90621729910600002</c:v>
                </c:pt>
                <c:pt idx="169">
                  <c:v>0.907543403272</c:v>
                </c:pt>
                <c:pt idx="170">
                  <c:v>0.90887826046200004</c:v>
                </c:pt>
                <c:pt idx="171">
                  <c:v>0.91140669643600003</c:v>
                </c:pt>
                <c:pt idx="172">
                  <c:v>0.91375028167899996</c:v>
                </c:pt>
                <c:pt idx="173">
                  <c:v>0.91730683918599998</c:v>
                </c:pt>
                <c:pt idx="174">
                  <c:v>0.91976091276600003</c:v>
                </c:pt>
                <c:pt idx="175">
                  <c:v>0.92265098392599998</c:v>
                </c:pt>
                <c:pt idx="176">
                  <c:v>0.92527636535000002</c:v>
                </c:pt>
                <c:pt idx="177">
                  <c:v>0.92814691517600001</c:v>
                </c:pt>
                <c:pt idx="178">
                  <c:v>0.93056395375900003</c:v>
                </c:pt>
                <c:pt idx="179">
                  <c:v>0.93276146505699997</c:v>
                </c:pt>
                <c:pt idx="180">
                  <c:v>0.93473152347199995</c:v>
                </c:pt>
                <c:pt idx="181">
                  <c:v>0.93839877470999999</c:v>
                </c:pt>
                <c:pt idx="182">
                  <c:v>0.94179917201499996</c:v>
                </c:pt>
                <c:pt idx="183">
                  <c:v>0.94542813576999996</c:v>
                </c:pt>
                <c:pt idx="184">
                  <c:v>0.94824078201899997</c:v>
                </c:pt>
                <c:pt idx="185">
                  <c:v>0.95100606604299998</c:v>
                </c:pt>
                <c:pt idx="186">
                  <c:v>0.95353449617300001</c:v>
                </c:pt>
                <c:pt idx="187">
                  <c:v>0.95565814489000001</c:v>
                </c:pt>
                <c:pt idx="188">
                  <c:v>0.957410154229</c:v>
                </c:pt>
                <c:pt idx="189">
                  <c:v>0.95898453387799998</c:v>
                </c:pt>
                <c:pt idx="190">
                  <c:v>0.96064711169799999</c:v>
                </c:pt>
                <c:pt idx="191">
                  <c:v>0.96216085567499998</c:v>
                </c:pt>
                <c:pt idx="192">
                  <c:v>0.96418951089799998</c:v>
                </c:pt>
                <c:pt idx="193">
                  <c:v>0.96806286158900001</c:v>
                </c:pt>
                <c:pt idx="194">
                  <c:v>0.96972600727699998</c:v>
                </c:pt>
                <c:pt idx="195">
                  <c:v>0.97157516992100001</c:v>
                </c:pt>
                <c:pt idx="196">
                  <c:v>0.97331109754699996</c:v>
                </c:pt>
                <c:pt idx="197">
                  <c:v>0.97487743766799995</c:v>
                </c:pt>
                <c:pt idx="198">
                  <c:v>0.97619220118799999</c:v>
                </c:pt>
                <c:pt idx="199">
                  <c:v>0.97798922667599997</c:v>
                </c:pt>
                <c:pt idx="200">
                  <c:v>0.97948353660300003</c:v>
                </c:pt>
                <c:pt idx="201">
                  <c:v>0.98087509474300005</c:v>
                </c:pt>
                <c:pt idx="202">
                  <c:v>0.98227026449900001</c:v>
                </c:pt>
                <c:pt idx="203">
                  <c:v>0.98349463665500003</c:v>
                </c:pt>
                <c:pt idx="204">
                  <c:v>0.98503092954600002</c:v>
                </c:pt>
                <c:pt idx="205">
                  <c:v>0.98731395953000001</c:v>
                </c:pt>
                <c:pt idx="206">
                  <c:v>0.98988392697600003</c:v>
                </c:pt>
                <c:pt idx="207">
                  <c:v>0.99194819122699995</c:v>
                </c:pt>
                <c:pt idx="208">
                  <c:v>0.99429327681299995</c:v>
                </c:pt>
                <c:pt idx="209">
                  <c:v>0.99685787443200002</c:v>
                </c:pt>
                <c:pt idx="210">
                  <c:v>0.99908323415800004</c:v>
                </c:pt>
                <c:pt idx="211">
                  <c:v>1.00188382588</c:v>
                </c:pt>
                <c:pt idx="212">
                  <c:v>1.0046552288099999</c:v>
                </c:pt>
                <c:pt idx="213">
                  <c:v>1.00665082111</c:v>
                </c:pt>
                <c:pt idx="214">
                  <c:v>1.00797735293</c:v>
                </c:pt>
                <c:pt idx="215">
                  <c:v>1.0092376564100001</c:v>
                </c:pt>
                <c:pt idx="216">
                  <c:v>1.01030662102</c:v>
                </c:pt>
                <c:pt idx="217">
                  <c:v>1.01143229448</c:v>
                </c:pt>
                <c:pt idx="218">
                  <c:v>1.01213764004</c:v>
                </c:pt>
                <c:pt idx="219">
                  <c:v>1.01336208768</c:v>
                </c:pt>
                <c:pt idx="220">
                  <c:v>1.0145414207200001</c:v>
                </c:pt>
                <c:pt idx="221">
                  <c:v>1.01557421228</c:v>
                </c:pt>
                <c:pt idx="222">
                  <c:v>1.01730193972</c:v>
                </c:pt>
                <c:pt idx="223">
                  <c:v>1.0182105945</c:v>
                </c:pt>
                <c:pt idx="224">
                  <c:v>1.0192125538000001</c:v>
                </c:pt>
                <c:pt idx="225">
                  <c:v>1.01967147285</c:v>
                </c:pt>
                <c:pt idx="226">
                  <c:v>1.0196338256999999</c:v>
                </c:pt>
                <c:pt idx="227">
                  <c:v>1.01944458974</c:v>
                </c:pt>
                <c:pt idx="228">
                  <c:v>1.019532543</c:v>
                </c:pt>
                <c:pt idx="229">
                  <c:v>1.01935622059</c:v>
                </c:pt>
                <c:pt idx="230">
                  <c:v>1.0188638035299999</c:v>
                </c:pt>
                <c:pt idx="231">
                  <c:v>1.01740349045</c:v>
                </c:pt>
                <c:pt idx="232">
                  <c:v>1.0166188173399999</c:v>
                </c:pt>
                <c:pt idx="233">
                  <c:v>1.0149107428099999</c:v>
                </c:pt>
                <c:pt idx="234">
                  <c:v>1.0139224841000001</c:v>
                </c:pt>
                <c:pt idx="235">
                  <c:v>1.0121785864499999</c:v>
                </c:pt>
                <c:pt idx="236">
                  <c:v>1.0106703929700001</c:v>
                </c:pt>
                <c:pt idx="237">
                  <c:v>1.00934705125</c:v>
                </c:pt>
                <c:pt idx="238">
                  <c:v>1.0081830707799999</c:v>
                </c:pt>
                <c:pt idx="239">
                  <c:v>1.0078084178</c:v>
                </c:pt>
                <c:pt idx="240">
                  <c:v>1.0070699268800001</c:v>
                </c:pt>
                <c:pt idx="241">
                  <c:v>1.0045240882199999</c:v>
                </c:pt>
                <c:pt idx="242">
                  <c:v>1.0026392803099999</c:v>
                </c:pt>
                <c:pt idx="243">
                  <c:v>1.0005588506800001</c:v>
                </c:pt>
                <c:pt idx="244">
                  <c:v>0.99941019684999999</c:v>
                </c:pt>
                <c:pt idx="245">
                  <c:v>0.99830740015800001</c:v>
                </c:pt>
                <c:pt idx="246">
                  <c:v>0.99674188613100001</c:v>
                </c:pt>
                <c:pt idx="247">
                  <c:v>0.99551993853300003</c:v>
                </c:pt>
                <c:pt idx="248">
                  <c:v>0.99472736221799996</c:v>
                </c:pt>
                <c:pt idx="249">
                  <c:v>0.99403589294399997</c:v>
                </c:pt>
                <c:pt idx="250">
                  <c:v>0.99338570241299995</c:v>
                </c:pt>
                <c:pt idx="251">
                  <c:v>0.99277738787600001</c:v>
                </c:pt>
                <c:pt idx="252">
                  <c:v>0.99168519574500003</c:v>
                </c:pt>
                <c:pt idx="253">
                  <c:v>0.99041559411500002</c:v>
                </c:pt>
                <c:pt idx="254">
                  <c:v>0.98900352902699995</c:v>
                </c:pt>
                <c:pt idx="255">
                  <c:v>0.98782882325099997</c:v>
                </c:pt>
                <c:pt idx="256">
                  <c:v>0.98640471566300003</c:v>
                </c:pt>
                <c:pt idx="257">
                  <c:v>0.98504415964900005</c:v>
                </c:pt>
                <c:pt idx="258">
                  <c:v>0.98399618112200005</c:v>
                </c:pt>
                <c:pt idx="259">
                  <c:v>0.98296389520399996</c:v>
                </c:pt>
                <c:pt idx="260">
                  <c:v>0.98200668946199998</c:v>
                </c:pt>
                <c:pt idx="261">
                  <c:v>0.981313019999</c:v>
                </c:pt>
                <c:pt idx="262">
                  <c:v>0.98041909746199996</c:v>
                </c:pt>
                <c:pt idx="263">
                  <c:v>0.97959615164500002</c:v>
                </c:pt>
                <c:pt idx="264">
                  <c:v>0.97831943015599998</c:v>
                </c:pt>
                <c:pt idx="265">
                  <c:v>0.97612800675800004</c:v>
                </c:pt>
                <c:pt idx="266">
                  <c:v>0.97395609770900005</c:v>
                </c:pt>
                <c:pt idx="267">
                  <c:v>0.972032932239</c:v>
                </c:pt>
                <c:pt idx="268">
                  <c:v>0.96997663079100005</c:v>
                </c:pt>
                <c:pt idx="269">
                  <c:v>0.96775400357600005</c:v>
                </c:pt>
                <c:pt idx="270">
                  <c:v>0.96568164983000004</c:v>
                </c:pt>
                <c:pt idx="271">
                  <c:v>0.963314717569</c:v>
                </c:pt>
                <c:pt idx="272">
                  <c:v>0.96119702799700002</c:v>
                </c:pt>
                <c:pt idx="273">
                  <c:v>0.95930824506300005</c:v>
                </c:pt>
                <c:pt idx="274">
                  <c:v>0.95823976336700001</c:v>
                </c:pt>
                <c:pt idx="275">
                  <c:v>0.956877688585</c:v>
                </c:pt>
                <c:pt idx="276">
                  <c:v>0.95542932746700004</c:v>
                </c:pt>
                <c:pt idx="277">
                  <c:v>0.95407754243999998</c:v>
                </c:pt>
                <c:pt idx="278">
                  <c:v>0.95279054411899999</c:v>
                </c:pt>
                <c:pt idx="279">
                  <c:v>0.95146336674900001</c:v>
                </c:pt>
                <c:pt idx="280">
                  <c:v>0.95020840579800003</c:v>
                </c:pt>
                <c:pt idx="281">
                  <c:v>0.94940753895100005</c:v>
                </c:pt>
                <c:pt idx="282">
                  <c:v>0.94799819931499996</c:v>
                </c:pt>
                <c:pt idx="283">
                  <c:v>0.94702248905499997</c:v>
                </c:pt>
                <c:pt idx="284">
                  <c:v>0.94558861034700004</c:v>
                </c:pt>
                <c:pt idx="285">
                  <c:v>0.94423914086100003</c:v>
                </c:pt>
                <c:pt idx="286">
                  <c:v>0.94323148818199998</c:v>
                </c:pt>
                <c:pt idx="287">
                  <c:v>0.94222385870600001</c:v>
                </c:pt>
                <c:pt idx="288">
                  <c:v>0.940778092038</c:v>
                </c:pt>
                <c:pt idx="289">
                  <c:v>0.93934766999099994</c:v>
                </c:pt>
                <c:pt idx="290">
                  <c:v>0.93847989564000001</c:v>
                </c:pt>
                <c:pt idx="291">
                  <c:v>0.93776738163499995</c:v>
                </c:pt>
                <c:pt idx="292">
                  <c:v>0.93621520296899996</c:v>
                </c:pt>
                <c:pt idx="293">
                  <c:v>0.93469807382400005</c:v>
                </c:pt>
                <c:pt idx="294">
                  <c:v>0.933374067689</c:v>
                </c:pt>
                <c:pt idx="295">
                  <c:v>0.93186492480700001</c:v>
                </c:pt>
                <c:pt idx="296">
                  <c:v>0.93048726245199997</c:v>
                </c:pt>
                <c:pt idx="297">
                  <c:v>0.92883932250300005</c:v>
                </c:pt>
                <c:pt idx="298">
                  <c:v>0.92775994831399999</c:v>
                </c:pt>
                <c:pt idx="299">
                  <c:v>0.92581141833699998</c:v>
                </c:pt>
                <c:pt idx="300">
                  <c:v>0.924495886682</c:v>
                </c:pt>
                <c:pt idx="301">
                  <c:v>0.92364765724599995</c:v>
                </c:pt>
                <c:pt idx="302">
                  <c:v>0.922966808857</c:v>
                </c:pt>
                <c:pt idx="303">
                  <c:v>0.92199262755599998</c:v>
                </c:pt>
                <c:pt idx="304">
                  <c:v>0.92076230470999998</c:v>
                </c:pt>
                <c:pt idx="305">
                  <c:v>0.91983489755100001</c:v>
                </c:pt>
                <c:pt idx="306">
                  <c:v>0.91904656930700002</c:v>
                </c:pt>
                <c:pt idx="307">
                  <c:v>0.91799498194399998</c:v>
                </c:pt>
                <c:pt idx="308">
                  <c:v>0.91682246705199999</c:v>
                </c:pt>
                <c:pt idx="309">
                  <c:v>0.91540739295600004</c:v>
                </c:pt>
                <c:pt idx="310">
                  <c:v>0.91376724947700005</c:v>
                </c:pt>
                <c:pt idx="311">
                  <c:v>0.91217813899900002</c:v>
                </c:pt>
                <c:pt idx="312">
                  <c:v>0.91098052348299996</c:v>
                </c:pt>
                <c:pt idx="313">
                  <c:v>0.90969942782199997</c:v>
                </c:pt>
                <c:pt idx="314">
                  <c:v>0.90889202787500001</c:v>
                </c:pt>
                <c:pt idx="315">
                  <c:v>0.90776641437600003</c:v>
                </c:pt>
                <c:pt idx="316">
                  <c:v>0.90659141544499999</c:v>
                </c:pt>
                <c:pt idx="317">
                  <c:v>0.90557051377300002</c:v>
                </c:pt>
                <c:pt idx="318">
                  <c:v>0.904829446639</c:v>
                </c:pt>
                <c:pt idx="319">
                  <c:v>0.90366031780699996</c:v>
                </c:pt>
                <c:pt idx="320">
                  <c:v>0.90269571233699997</c:v>
                </c:pt>
                <c:pt idx="321">
                  <c:v>0.90146963904699995</c:v>
                </c:pt>
                <c:pt idx="322">
                  <c:v>0.90031023890799999</c:v>
                </c:pt>
                <c:pt idx="323">
                  <c:v>0.89889597159300005</c:v>
                </c:pt>
                <c:pt idx="324">
                  <c:v>0.89803591975800001</c:v>
                </c:pt>
                <c:pt idx="325">
                  <c:v>0.89771070065900005</c:v>
                </c:pt>
                <c:pt idx="326">
                  <c:v>0.89735729056000002</c:v>
                </c:pt>
                <c:pt idx="327">
                  <c:v>0.896983460259</c:v>
                </c:pt>
                <c:pt idx="328">
                  <c:v>0.89685925317299997</c:v>
                </c:pt>
                <c:pt idx="329">
                  <c:v>0.89654071036500005</c:v>
                </c:pt>
                <c:pt idx="330">
                  <c:v>0.89630448344699998</c:v>
                </c:pt>
                <c:pt idx="331">
                  <c:v>0.89560714700900002</c:v>
                </c:pt>
                <c:pt idx="332">
                  <c:v>0.89453340668299997</c:v>
                </c:pt>
                <c:pt idx="333">
                  <c:v>0.89388940084400004</c:v>
                </c:pt>
                <c:pt idx="334">
                  <c:v>0.89283731096200003</c:v>
                </c:pt>
                <c:pt idx="335">
                  <c:v>0.89216751328699995</c:v>
                </c:pt>
                <c:pt idx="336">
                  <c:v>0.89169220336999999</c:v>
                </c:pt>
                <c:pt idx="337">
                  <c:v>0.89117339311499999</c:v>
                </c:pt>
                <c:pt idx="338">
                  <c:v>0.89088495984000005</c:v>
                </c:pt>
                <c:pt idx="339">
                  <c:v>0.89055724504800005</c:v>
                </c:pt>
                <c:pt idx="340">
                  <c:v>0.89032921408800003</c:v>
                </c:pt>
                <c:pt idx="341">
                  <c:v>0.89036097244699997</c:v>
                </c:pt>
                <c:pt idx="342">
                  <c:v>0.89043948831700004</c:v>
                </c:pt>
                <c:pt idx="343">
                  <c:v>0.89041101499899999</c:v>
                </c:pt>
                <c:pt idx="344">
                  <c:v>0.88992617169099997</c:v>
                </c:pt>
                <c:pt idx="345">
                  <c:v>0.88987209163100001</c:v>
                </c:pt>
                <c:pt idx="346">
                  <c:v>0.88987125431500003</c:v>
                </c:pt>
                <c:pt idx="347">
                  <c:v>0.88986838672099999</c:v>
                </c:pt>
                <c:pt idx="348">
                  <c:v>0.89003419696200003</c:v>
                </c:pt>
                <c:pt idx="349">
                  <c:v>0.89024546598800003</c:v>
                </c:pt>
                <c:pt idx="350">
                  <c:v>0.89023185773900004</c:v>
                </c:pt>
                <c:pt idx="351">
                  <c:v>0.89032941060500004</c:v>
                </c:pt>
                <c:pt idx="352">
                  <c:v>0.89026986794899998</c:v>
                </c:pt>
                <c:pt idx="353">
                  <c:v>0.88999480289800004</c:v>
                </c:pt>
                <c:pt idx="354">
                  <c:v>0.88937515928800004</c:v>
                </c:pt>
                <c:pt idx="355">
                  <c:v>0.88911721009599998</c:v>
                </c:pt>
                <c:pt idx="356">
                  <c:v>0.88929846198100004</c:v>
                </c:pt>
                <c:pt idx="357">
                  <c:v>0.88947581103700002</c:v>
                </c:pt>
                <c:pt idx="358">
                  <c:v>0.88943219932200002</c:v>
                </c:pt>
                <c:pt idx="359">
                  <c:v>0.88951491930100002</c:v>
                </c:pt>
                <c:pt idx="360">
                  <c:v>0.88967383975699998</c:v>
                </c:pt>
                <c:pt idx="361">
                  <c:v>0.88962712106599995</c:v>
                </c:pt>
                <c:pt idx="362">
                  <c:v>0.88920042021199996</c:v>
                </c:pt>
                <c:pt idx="363">
                  <c:v>0.88921772128099996</c:v>
                </c:pt>
                <c:pt idx="364">
                  <c:v>0.88911055130399996</c:v>
                </c:pt>
                <c:pt idx="365">
                  <c:v>0.88887225782500001</c:v>
                </c:pt>
                <c:pt idx="366">
                  <c:v>0.88897085217100003</c:v>
                </c:pt>
                <c:pt idx="367">
                  <c:v>0.88948448231999999</c:v>
                </c:pt>
                <c:pt idx="368">
                  <c:v>0.89038787148599996</c:v>
                </c:pt>
                <c:pt idx="369">
                  <c:v>0.89154039520999995</c:v>
                </c:pt>
                <c:pt idx="370">
                  <c:v>0.89321822382000005</c:v>
                </c:pt>
                <c:pt idx="371">
                  <c:v>0.89367268013500001</c:v>
                </c:pt>
                <c:pt idx="372">
                  <c:v>0.89427768092299997</c:v>
                </c:pt>
                <c:pt idx="373">
                  <c:v>0.89483657547200002</c:v>
                </c:pt>
                <c:pt idx="374">
                  <c:v>0.89486851751200003</c:v>
                </c:pt>
                <c:pt idx="375">
                  <c:v>0.89552501374299998</c:v>
                </c:pt>
                <c:pt idx="376">
                  <c:v>0.89607249003699996</c:v>
                </c:pt>
                <c:pt idx="377">
                  <c:v>0.89693865465599998</c:v>
                </c:pt>
                <c:pt idx="378">
                  <c:v>0.89746526993599995</c:v>
                </c:pt>
                <c:pt idx="379">
                  <c:v>0.898246224225</c:v>
                </c:pt>
                <c:pt idx="380">
                  <c:v>0.89942425748800003</c:v>
                </c:pt>
                <c:pt idx="381">
                  <c:v>0.90038761611100004</c:v>
                </c:pt>
                <c:pt idx="382">
                  <c:v>0.90108635298299999</c:v>
                </c:pt>
                <c:pt idx="383">
                  <c:v>0.90189529924900003</c:v>
                </c:pt>
                <c:pt idx="384">
                  <c:v>0.90210726244100004</c:v>
                </c:pt>
                <c:pt idx="385">
                  <c:v>0.90272934111299996</c:v>
                </c:pt>
                <c:pt idx="386">
                  <c:v>0.903142207398</c:v>
                </c:pt>
                <c:pt idx="387">
                  <c:v>0.90396868947300002</c:v>
                </c:pt>
                <c:pt idx="388">
                  <c:v>0.90462619478799999</c:v>
                </c:pt>
                <c:pt idx="389">
                  <c:v>0.905090708794</c:v>
                </c:pt>
                <c:pt idx="390">
                  <c:v>0.90504098905200003</c:v>
                </c:pt>
                <c:pt idx="391">
                  <c:v>0.90553282516599998</c:v>
                </c:pt>
                <c:pt idx="392">
                  <c:v>0.90573393256500001</c:v>
                </c:pt>
                <c:pt idx="393">
                  <c:v>0.90615729349600005</c:v>
                </c:pt>
                <c:pt idx="394">
                  <c:v>0.90614194156299999</c:v>
                </c:pt>
                <c:pt idx="395">
                  <c:v>0.90654810507000005</c:v>
                </c:pt>
                <c:pt idx="396">
                  <c:v>0.90669858252500002</c:v>
                </c:pt>
                <c:pt idx="397">
                  <c:v>0.90713982791600001</c:v>
                </c:pt>
                <c:pt idx="398">
                  <c:v>0.90744553312599996</c:v>
                </c:pt>
                <c:pt idx="399">
                  <c:v>0.907451739205</c:v>
                </c:pt>
                <c:pt idx="400">
                  <c:v>0.90719818154700005</c:v>
                </c:pt>
                <c:pt idx="401">
                  <c:v>0.90638139550899999</c:v>
                </c:pt>
                <c:pt idx="402">
                  <c:v>0.90579156535899996</c:v>
                </c:pt>
                <c:pt idx="403">
                  <c:v>0.90516550779899996</c:v>
                </c:pt>
                <c:pt idx="404">
                  <c:v>0.90523319392000001</c:v>
                </c:pt>
                <c:pt idx="405">
                  <c:v>0.90498446422300005</c:v>
                </c:pt>
                <c:pt idx="406">
                  <c:v>0.904548990838</c:v>
                </c:pt>
                <c:pt idx="407">
                  <c:v>0.90448549458299998</c:v>
                </c:pt>
                <c:pt idx="408">
                  <c:v>0.90402518640399998</c:v>
                </c:pt>
                <c:pt idx="409">
                  <c:v>0.90362286177700002</c:v>
                </c:pt>
                <c:pt idx="410">
                  <c:v>0.90329832715199998</c:v>
                </c:pt>
                <c:pt idx="411">
                  <c:v>0.90284058111200005</c:v>
                </c:pt>
                <c:pt idx="412">
                  <c:v>0.90251196142599999</c:v>
                </c:pt>
                <c:pt idx="413">
                  <c:v>0.90248899486800005</c:v>
                </c:pt>
                <c:pt idx="414">
                  <c:v>0.90308115114200005</c:v>
                </c:pt>
                <c:pt idx="415">
                  <c:v>0.90376310217400002</c:v>
                </c:pt>
                <c:pt idx="416">
                  <c:v>0.90391891004000002</c:v>
                </c:pt>
                <c:pt idx="417">
                  <c:v>0.903809431095</c:v>
                </c:pt>
                <c:pt idx="418">
                  <c:v>0.90374340609299997</c:v>
                </c:pt>
                <c:pt idx="419">
                  <c:v>0.90367914002100003</c:v>
                </c:pt>
                <c:pt idx="420">
                  <c:v>0.90350863112900004</c:v>
                </c:pt>
                <c:pt idx="421">
                  <c:v>0.90349303053899999</c:v>
                </c:pt>
                <c:pt idx="422">
                  <c:v>0.90318312084100005</c:v>
                </c:pt>
                <c:pt idx="423">
                  <c:v>0.90238765212700001</c:v>
                </c:pt>
                <c:pt idx="424">
                  <c:v>0.90165648432199996</c:v>
                </c:pt>
                <c:pt idx="425">
                  <c:v>0.90088807290899997</c:v>
                </c:pt>
                <c:pt idx="426">
                  <c:v>0.899860587208</c:v>
                </c:pt>
                <c:pt idx="427">
                  <c:v>0.89859012246100001</c:v>
                </c:pt>
                <c:pt idx="428">
                  <c:v>0.89713071492300001</c:v>
                </c:pt>
                <c:pt idx="429">
                  <c:v>0.89541663553499995</c:v>
                </c:pt>
                <c:pt idx="430">
                  <c:v>0.89355653816299996</c:v>
                </c:pt>
                <c:pt idx="431">
                  <c:v>0.89298107684200001</c:v>
                </c:pt>
                <c:pt idx="432">
                  <c:v>0.89182269643300005</c:v>
                </c:pt>
                <c:pt idx="433">
                  <c:v>0.890786285422</c:v>
                </c:pt>
                <c:pt idx="434">
                  <c:v>0.89017971910600002</c:v>
                </c:pt>
                <c:pt idx="435">
                  <c:v>0.88903537257700005</c:v>
                </c:pt>
                <c:pt idx="436">
                  <c:v>0.888233974594</c:v>
                </c:pt>
                <c:pt idx="437">
                  <c:v>0.88709669942500002</c:v>
                </c:pt>
                <c:pt idx="438">
                  <c:v>0.88578121563500001</c:v>
                </c:pt>
                <c:pt idx="439">
                  <c:v>0.88471294397699995</c:v>
                </c:pt>
                <c:pt idx="440">
                  <c:v>0.88328310556699996</c:v>
                </c:pt>
                <c:pt idx="441">
                  <c:v>0.88233817675100001</c:v>
                </c:pt>
                <c:pt idx="442">
                  <c:v>0.88184817366299995</c:v>
                </c:pt>
                <c:pt idx="443">
                  <c:v>0.88135360789499995</c:v>
                </c:pt>
                <c:pt idx="444">
                  <c:v>0.881142360623</c:v>
                </c:pt>
                <c:pt idx="445">
                  <c:v>0.88041666869099999</c:v>
                </c:pt>
                <c:pt idx="446">
                  <c:v>0.87943394104399997</c:v>
                </c:pt>
                <c:pt idx="447">
                  <c:v>0.87777775179600004</c:v>
                </c:pt>
                <c:pt idx="448">
                  <c:v>0.87658748671300002</c:v>
                </c:pt>
                <c:pt idx="449">
                  <c:v>0.87578468444299995</c:v>
                </c:pt>
                <c:pt idx="450">
                  <c:v>0.87523537851199995</c:v>
                </c:pt>
                <c:pt idx="451">
                  <c:v>0.87425392372599997</c:v>
                </c:pt>
                <c:pt idx="452">
                  <c:v>0.87398199679699995</c:v>
                </c:pt>
                <c:pt idx="453">
                  <c:v>0.87313752950300005</c:v>
                </c:pt>
                <c:pt idx="454">
                  <c:v>0.87249236017700005</c:v>
                </c:pt>
                <c:pt idx="455">
                  <c:v>0.87147227761799995</c:v>
                </c:pt>
                <c:pt idx="456">
                  <c:v>0.87068697999</c:v>
                </c:pt>
                <c:pt idx="457">
                  <c:v>0.86974135633000005</c:v>
                </c:pt>
                <c:pt idx="458">
                  <c:v>0.868696423243</c:v>
                </c:pt>
                <c:pt idx="459">
                  <c:v>0.86822500382900003</c:v>
                </c:pt>
                <c:pt idx="460">
                  <c:v>0.86817747119499999</c:v>
                </c:pt>
                <c:pt idx="461">
                  <c:v>0.86792454121399998</c:v>
                </c:pt>
                <c:pt idx="462">
                  <c:v>0.86769049192100001</c:v>
                </c:pt>
                <c:pt idx="463">
                  <c:v>0.86761781073800004</c:v>
                </c:pt>
                <c:pt idx="464">
                  <c:v>0.86730469257599996</c:v>
                </c:pt>
                <c:pt idx="465">
                  <c:v>0.86682391810000003</c:v>
                </c:pt>
                <c:pt idx="466">
                  <c:v>0.86631408936499998</c:v>
                </c:pt>
                <c:pt idx="467">
                  <c:v>0.86577080383500005</c:v>
                </c:pt>
                <c:pt idx="468">
                  <c:v>0.86569351610599998</c:v>
                </c:pt>
                <c:pt idx="469">
                  <c:v>0.86576582864899998</c:v>
                </c:pt>
                <c:pt idx="470">
                  <c:v>0.86607628333099995</c:v>
                </c:pt>
                <c:pt idx="471">
                  <c:v>0.86610495541700006</c:v>
                </c:pt>
                <c:pt idx="472">
                  <c:v>0.86642185506400005</c:v>
                </c:pt>
                <c:pt idx="473">
                  <c:v>0.86633672182599997</c:v>
                </c:pt>
                <c:pt idx="474">
                  <c:v>0.86599970212199995</c:v>
                </c:pt>
                <c:pt idx="475">
                  <c:v>0.86527038964000003</c:v>
                </c:pt>
                <c:pt idx="476">
                  <c:v>0.86469827989000003</c:v>
                </c:pt>
                <c:pt idx="477">
                  <c:v>0.86496362899599999</c:v>
                </c:pt>
                <c:pt idx="478">
                  <c:v>0.86514904240500001</c:v>
                </c:pt>
                <c:pt idx="479">
                  <c:v>0.86563114665200003</c:v>
                </c:pt>
                <c:pt idx="480">
                  <c:v>0.86584740628599999</c:v>
                </c:pt>
                <c:pt idx="481">
                  <c:v>0.86607034404500005</c:v>
                </c:pt>
                <c:pt idx="482">
                  <c:v>0.866479831107</c:v>
                </c:pt>
                <c:pt idx="483">
                  <c:v>0.86771693547899997</c:v>
                </c:pt>
                <c:pt idx="484">
                  <c:v>0.86822752011100002</c:v>
                </c:pt>
                <c:pt idx="485">
                  <c:v>0.868947072175</c:v>
                </c:pt>
                <c:pt idx="486">
                  <c:v>0.86980896504799998</c:v>
                </c:pt>
                <c:pt idx="487">
                  <c:v>0.870596150141</c:v>
                </c:pt>
                <c:pt idx="488">
                  <c:v>0.87167746107599997</c:v>
                </c:pt>
                <c:pt idx="489">
                  <c:v>0.87279794249800002</c:v>
                </c:pt>
                <c:pt idx="490">
                  <c:v>0.87391979787700003</c:v>
                </c:pt>
                <c:pt idx="491">
                  <c:v>0.87461181486999995</c:v>
                </c:pt>
                <c:pt idx="492">
                  <c:v>0.87541110542</c:v>
                </c:pt>
                <c:pt idx="493">
                  <c:v>0.87643876846900004</c:v>
                </c:pt>
                <c:pt idx="494">
                  <c:v>0.87731967652099996</c:v>
                </c:pt>
                <c:pt idx="495">
                  <c:v>0.87810004023499999</c:v>
                </c:pt>
                <c:pt idx="496">
                  <c:v>0.87838811922500004</c:v>
                </c:pt>
                <c:pt idx="497">
                  <c:v>0.87848184507000004</c:v>
                </c:pt>
                <c:pt idx="498">
                  <c:v>0.87896243780700001</c:v>
                </c:pt>
                <c:pt idx="499">
                  <c:v>0.87946610869899999</c:v>
                </c:pt>
                <c:pt idx="500">
                  <c:v>0.87975846861399998</c:v>
                </c:pt>
                <c:pt idx="501">
                  <c:v>0.879920265812</c:v>
                </c:pt>
                <c:pt idx="502">
                  <c:v>0.87985240578500001</c:v>
                </c:pt>
                <c:pt idx="503">
                  <c:v>0.87972256436200003</c:v>
                </c:pt>
                <c:pt idx="504">
                  <c:v>0.87982050192200001</c:v>
                </c:pt>
                <c:pt idx="505">
                  <c:v>0.88002377509700003</c:v>
                </c:pt>
                <c:pt idx="506">
                  <c:v>0.88091697339700004</c:v>
                </c:pt>
                <c:pt idx="507">
                  <c:v>0.88208839861400001</c:v>
                </c:pt>
                <c:pt idx="508">
                  <c:v>0.88313219544499999</c:v>
                </c:pt>
                <c:pt idx="509">
                  <c:v>0.88386084345299998</c:v>
                </c:pt>
                <c:pt idx="510">
                  <c:v>0.884762802056</c:v>
                </c:pt>
                <c:pt idx="511">
                  <c:v>0.88573194809199995</c:v>
                </c:pt>
                <c:pt idx="512">
                  <c:v>0.88660444897099999</c:v>
                </c:pt>
                <c:pt idx="513">
                  <c:v>0.88759584241400002</c:v>
                </c:pt>
                <c:pt idx="514">
                  <c:v>0.88879701264699995</c:v>
                </c:pt>
                <c:pt idx="515">
                  <c:v>0.88997995140599995</c:v>
                </c:pt>
                <c:pt idx="516">
                  <c:v>0.89103835041099999</c:v>
                </c:pt>
                <c:pt idx="517">
                  <c:v>0.89254408373600003</c:v>
                </c:pt>
                <c:pt idx="518">
                  <c:v>0.89427313096799999</c:v>
                </c:pt>
                <c:pt idx="519">
                  <c:v>0.89570062443300003</c:v>
                </c:pt>
                <c:pt idx="520">
                  <c:v>0.89658577966499997</c:v>
                </c:pt>
                <c:pt idx="521">
                  <c:v>0.89834753867100003</c:v>
                </c:pt>
                <c:pt idx="522">
                  <c:v>0.89983186654199998</c:v>
                </c:pt>
                <c:pt idx="523">
                  <c:v>0.90159915679199998</c:v>
                </c:pt>
                <c:pt idx="524">
                  <c:v>0.90259906248800004</c:v>
                </c:pt>
                <c:pt idx="525">
                  <c:v>0.90314627928900004</c:v>
                </c:pt>
                <c:pt idx="526">
                  <c:v>0.90403305251199995</c:v>
                </c:pt>
                <c:pt idx="527">
                  <c:v>0.90466880527299998</c:v>
                </c:pt>
                <c:pt idx="528">
                  <c:v>0.90522496965699994</c:v>
                </c:pt>
                <c:pt idx="529">
                  <c:v>0.90559122518599999</c:v>
                </c:pt>
                <c:pt idx="530">
                  <c:v>0.90580078440900003</c:v>
                </c:pt>
                <c:pt idx="531">
                  <c:v>0.90618280585400002</c:v>
                </c:pt>
                <c:pt idx="532">
                  <c:v>0.90638824409999996</c:v>
                </c:pt>
                <c:pt idx="533">
                  <c:v>0.90689530672999996</c:v>
                </c:pt>
                <c:pt idx="534">
                  <c:v>0.90739727771300005</c:v>
                </c:pt>
                <c:pt idx="535">
                  <c:v>0.90804188853500001</c:v>
                </c:pt>
                <c:pt idx="536">
                  <c:v>0.90870957083100001</c:v>
                </c:pt>
                <c:pt idx="537">
                  <c:v>0.90865464869400003</c:v>
                </c:pt>
                <c:pt idx="538">
                  <c:v>0.90865295457200002</c:v>
                </c:pt>
                <c:pt idx="539">
                  <c:v>0.908315902748</c:v>
                </c:pt>
                <c:pt idx="540">
                  <c:v>0.90807058054599998</c:v>
                </c:pt>
                <c:pt idx="541">
                  <c:v>0.90789105851700003</c:v>
                </c:pt>
                <c:pt idx="542">
                  <c:v>0.908025227431</c:v>
                </c:pt>
                <c:pt idx="543">
                  <c:v>0.90759958829499998</c:v>
                </c:pt>
                <c:pt idx="544">
                  <c:v>0.908108000262</c:v>
                </c:pt>
                <c:pt idx="545">
                  <c:v>0.90805820718300001</c:v>
                </c:pt>
                <c:pt idx="546">
                  <c:v>0.90781917257400002</c:v>
                </c:pt>
                <c:pt idx="547">
                  <c:v>0.90808798408000002</c:v>
                </c:pt>
                <c:pt idx="548">
                  <c:v>0.90791520879499998</c:v>
                </c:pt>
                <c:pt idx="549">
                  <c:v>0.907682215076</c:v>
                </c:pt>
                <c:pt idx="550">
                  <c:v>0.90736667104299995</c:v>
                </c:pt>
                <c:pt idx="551">
                  <c:v>0.90726384422899997</c:v>
                </c:pt>
                <c:pt idx="552">
                  <c:v>0.90716471290699996</c:v>
                </c:pt>
                <c:pt idx="553">
                  <c:v>0.90690569676199995</c:v>
                </c:pt>
                <c:pt idx="554">
                  <c:v>0.90664034209199995</c:v>
                </c:pt>
                <c:pt idx="555">
                  <c:v>0.90657724438599996</c:v>
                </c:pt>
                <c:pt idx="556">
                  <c:v>0.906596240123</c:v>
                </c:pt>
                <c:pt idx="557">
                  <c:v>0.906616770224</c:v>
                </c:pt>
                <c:pt idx="558">
                  <c:v>0.90696775703099997</c:v>
                </c:pt>
                <c:pt idx="559">
                  <c:v>0.90718243191199999</c:v>
                </c:pt>
                <c:pt idx="560">
                  <c:v>0.90746100086399994</c:v>
                </c:pt>
                <c:pt idx="561">
                  <c:v>0.90863581291100004</c:v>
                </c:pt>
                <c:pt idx="562">
                  <c:v>0.90969829130199997</c:v>
                </c:pt>
                <c:pt idx="563">
                  <c:v>0.91038537041900003</c:v>
                </c:pt>
                <c:pt idx="564">
                  <c:v>0.91099295634800004</c:v>
                </c:pt>
                <c:pt idx="565">
                  <c:v>0.91156625512300005</c:v>
                </c:pt>
                <c:pt idx="566">
                  <c:v>0.91157427542699998</c:v>
                </c:pt>
                <c:pt idx="567">
                  <c:v>0.91150037193699995</c:v>
                </c:pt>
                <c:pt idx="568">
                  <c:v>0.91134267835500005</c:v>
                </c:pt>
                <c:pt idx="569">
                  <c:v>0.91125338331799999</c:v>
                </c:pt>
                <c:pt idx="570">
                  <c:v>0.91109156789099999</c:v>
                </c:pt>
                <c:pt idx="571">
                  <c:v>0.91110760721600004</c:v>
                </c:pt>
                <c:pt idx="572">
                  <c:v>0.91109113981300005</c:v>
                </c:pt>
                <c:pt idx="573">
                  <c:v>0.91074352078900001</c:v>
                </c:pt>
                <c:pt idx="574">
                  <c:v>0.91032268858999998</c:v>
                </c:pt>
                <c:pt idx="575">
                  <c:v>0.90982207808899995</c:v>
                </c:pt>
                <c:pt idx="576">
                  <c:v>0.90979719731399999</c:v>
                </c:pt>
                <c:pt idx="577">
                  <c:v>0.909402716808</c:v>
                </c:pt>
                <c:pt idx="578">
                  <c:v>0.90865267597599997</c:v>
                </c:pt>
                <c:pt idx="579">
                  <c:v>0.90800703441800001</c:v>
                </c:pt>
                <c:pt idx="580">
                  <c:v>0.90752574139599995</c:v>
                </c:pt>
                <c:pt idx="581">
                  <c:v>0.906600935193</c:v>
                </c:pt>
                <c:pt idx="582">
                  <c:v>0.90552632708400005</c:v>
                </c:pt>
                <c:pt idx="583">
                  <c:v>0.90409342277600002</c:v>
                </c:pt>
                <c:pt idx="584">
                  <c:v>0.90336773073200005</c:v>
                </c:pt>
                <c:pt idx="585">
                  <c:v>0.90339061878299998</c:v>
                </c:pt>
                <c:pt idx="586">
                  <c:v>0.90307936005900002</c:v>
                </c:pt>
                <c:pt idx="587">
                  <c:v>0.903153517071</c:v>
                </c:pt>
                <c:pt idx="588">
                  <c:v>0.903130686021</c:v>
                </c:pt>
                <c:pt idx="589">
                  <c:v>0.90302830510599996</c:v>
                </c:pt>
                <c:pt idx="590">
                  <c:v>0.90273952638999999</c:v>
                </c:pt>
                <c:pt idx="591">
                  <c:v>0.90239474299699995</c:v>
                </c:pt>
                <c:pt idx="592">
                  <c:v>0.90206027209499995</c:v>
                </c:pt>
                <c:pt idx="593">
                  <c:v>0.90162395688300001</c:v>
                </c:pt>
                <c:pt idx="594">
                  <c:v>0.90098889252900005</c:v>
                </c:pt>
                <c:pt idx="595">
                  <c:v>0.901318980371</c:v>
                </c:pt>
                <c:pt idx="596">
                  <c:v>0.90128072441200002</c:v>
                </c:pt>
                <c:pt idx="597">
                  <c:v>0.90201125386600001</c:v>
                </c:pt>
                <c:pt idx="598">
                  <c:v>0.90288897386099998</c:v>
                </c:pt>
                <c:pt idx="599">
                  <c:v>0.90307452273699995</c:v>
                </c:pt>
                <c:pt idx="600">
                  <c:v>0.90322033075599995</c:v>
                </c:pt>
                <c:pt idx="601">
                  <c:v>0.90311233036899996</c:v>
                </c:pt>
                <c:pt idx="602">
                  <c:v>0.90282128708200005</c:v>
                </c:pt>
                <c:pt idx="603">
                  <c:v>0.90276012083099999</c:v>
                </c:pt>
                <c:pt idx="604">
                  <c:v>0.90250286880300001</c:v>
                </c:pt>
                <c:pt idx="605">
                  <c:v>0.90248575504999995</c:v>
                </c:pt>
                <c:pt idx="606">
                  <c:v>0.90249377211399995</c:v>
                </c:pt>
                <c:pt idx="607">
                  <c:v>0.90256909065400004</c:v>
                </c:pt>
                <c:pt idx="608">
                  <c:v>0.90237437248200003</c:v>
                </c:pt>
                <c:pt idx="609">
                  <c:v>0.90217558645899998</c:v>
                </c:pt>
                <c:pt idx="610">
                  <c:v>0.902002081076</c:v>
                </c:pt>
                <c:pt idx="611">
                  <c:v>0.90184378878500004</c:v>
                </c:pt>
                <c:pt idx="612">
                  <c:v>0.90180432474899996</c:v>
                </c:pt>
                <c:pt idx="613">
                  <c:v>0.90177877232299997</c:v>
                </c:pt>
                <c:pt idx="614">
                  <c:v>0.90167911447299998</c:v>
                </c:pt>
                <c:pt idx="615">
                  <c:v>0.90167411063699998</c:v>
                </c:pt>
                <c:pt idx="616">
                  <c:v>0.90183599352999999</c:v>
                </c:pt>
                <c:pt idx="617">
                  <c:v>0.901922485454</c:v>
                </c:pt>
                <c:pt idx="618">
                  <c:v>0.90160650743399995</c:v>
                </c:pt>
                <c:pt idx="619">
                  <c:v>0.90109606327000003</c:v>
                </c:pt>
                <c:pt idx="620">
                  <c:v>0.90087941510900005</c:v>
                </c:pt>
                <c:pt idx="621">
                  <c:v>0.89983277284399998</c:v>
                </c:pt>
                <c:pt idx="622">
                  <c:v>0.899050742322</c:v>
                </c:pt>
                <c:pt idx="623">
                  <c:v>0.89877375579700003</c:v>
                </c:pt>
                <c:pt idx="624">
                  <c:v>0.89833431698499999</c:v>
                </c:pt>
                <c:pt idx="625">
                  <c:v>0.89793454542600004</c:v>
                </c:pt>
                <c:pt idx="626">
                  <c:v>0.89794398967699995</c:v>
                </c:pt>
                <c:pt idx="627">
                  <c:v>0.89803187509600002</c:v>
                </c:pt>
                <c:pt idx="628">
                  <c:v>0.89839464846899997</c:v>
                </c:pt>
                <c:pt idx="629">
                  <c:v>0.89895223902700006</c:v>
                </c:pt>
                <c:pt idx="630">
                  <c:v>0.89949656519700005</c:v>
                </c:pt>
                <c:pt idx="631">
                  <c:v>0.90023503879699995</c:v>
                </c:pt>
                <c:pt idx="632">
                  <c:v>0.90071910774800001</c:v>
                </c:pt>
                <c:pt idx="633">
                  <c:v>0.90105302444299995</c:v>
                </c:pt>
                <c:pt idx="634">
                  <c:v>0.90154327276699997</c:v>
                </c:pt>
                <c:pt idx="635">
                  <c:v>0.90239329269099999</c:v>
                </c:pt>
                <c:pt idx="636">
                  <c:v>0.90314029334199997</c:v>
                </c:pt>
                <c:pt idx="637">
                  <c:v>0.90343526672600005</c:v>
                </c:pt>
                <c:pt idx="638">
                  <c:v>0.90413652109099996</c:v>
                </c:pt>
                <c:pt idx="639">
                  <c:v>0.90463407106500004</c:v>
                </c:pt>
                <c:pt idx="640">
                  <c:v>0.90525750205900002</c:v>
                </c:pt>
                <c:pt idx="641">
                  <c:v>0.90584641153300005</c:v>
                </c:pt>
                <c:pt idx="642">
                  <c:v>0.90742089788400004</c:v>
                </c:pt>
                <c:pt idx="643">
                  <c:v>0.908646941491</c:v>
                </c:pt>
                <c:pt idx="644">
                  <c:v>0.91016243657499996</c:v>
                </c:pt>
                <c:pt idx="645">
                  <c:v>0.91103814572999997</c:v>
                </c:pt>
                <c:pt idx="646">
                  <c:v>0.91185771385299996</c:v>
                </c:pt>
                <c:pt idx="647">
                  <c:v>0.91227763007499996</c:v>
                </c:pt>
                <c:pt idx="648">
                  <c:v>0.91276525008499998</c:v>
                </c:pt>
                <c:pt idx="649">
                  <c:v>0.91324792870899996</c:v>
                </c:pt>
                <c:pt idx="650">
                  <c:v>0.91404757763800004</c:v>
                </c:pt>
                <c:pt idx="651">
                  <c:v>0.91491770750800006</c:v>
                </c:pt>
                <c:pt idx="652">
                  <c:v>0.91556062097699997</c:v>
                </c:pt>
                <c:pt idx="653">
                  <c:v>0.91611613882300003</c:v>
                </c:pt>
                <c:pt idx="654">
                  <c:v>0.91675682634699995</c:v>
                </c:pt>
                <c:pt idx="655">
                  <c:v>0.91639244329199998</c:v>
                </c:pt>
                <c:pt idx="656">
                  <c:v>0.91628180831299999</c:v>
                </c:pt>
                <c:pt idx="657">
                  <c:v>0.91576895786900003</c:v>
                </c:pt>
                <c:pt idx="658">
                  <c:v>0.915195165054</c:v>
                </c:pt>
                <c:pt idx="659">
                  <c:v>0.915334335394</c:v>
                </c:pt>
                <c:pt idx="660">
                  <c:v>0.91536815181999998</c:v>
                </c:pt>
                <c:pt idx="661">
                  <c:v>0.915566033871</c:v>
                </c:pt>
                <c:pt idx="662">
                  <c:v>0.91530230178600003</c:v>
                </c:pt>
                <c:pt idx="663">
                  <c:v>0.91482018718000002</c:v>
                </c:pt>
                <c:pt idx="664">
                  <c:v>0.91446470941199998</c:v>
                </c:pt>
                <c:pt idx="665">
                  <c:v>0.91415103286199995</c:v>
                </c:pt>
                <c:pt idx="666">
                  <c:v>0.91388359837099997</c:v>
                </c:pt>
                <c:pt idx="667">
                  <c:v>0.913156148773</c:v>
                </c:pt>
                <c:pt idx="668">
                  <c:v>0.91281429033600003</c:v>
                </c:pt>
                <c:pt idx="669">
                  <c:v>0.91264400656699995</c:v>
                </c:pt>
                <c:pt idx="670">
                  <c:v>0.91256771133400005</c:v>
                </c:pt>
                <c:pt idx="671">
                  <c:v>0.91251765484699998</c:v>
                </c:pt>
                <c:pt idx="672">
                  <c:v>0.91221654965099996</c:v>
                </c:pt>
                <c:pt idx="673">
                  <c:v>0.91180336646899995</c:v>
                </c:pt>
                <c:pt idx="674">
                  <c:v>0.91174144364800003</c:v>
                </c:pt>
                <c:pt idx="675">
                  <c:v>0.91163561559799999</c:v>
                </c:pt>
                <c:pt idx="676">
                  <c:v>0.91155731094199999</c:v>
                </c:pt>
                <c:pt idx="677">
                  <c:v>0.91176627791999998</c:v>
                </c:pt>
                <c:pt idx="678">
                  <c:v>0.911799892216</c:v>
                </c:pt>
                <c:pt idx="679">
                  <c:v>0.91184630671800004</c:v>
                </c:pt>
                <c:pt idx="680">
                  <c:v>0.91195320010699998</c:v>
                </c:pt>
                <c:pt idx="681">
                  <c:v>0.91232074232299998</c:v>
                </c:pt>
                <c:pt idx="682">
                  <c:v>0.91255704413100003</c:v>
                </c:pt>
                <c:pt idx="683">
                  <c:v>0.91296816534299996</c:v>
                </c:pt>
                <c:pt idx="684">
                  <c:v>0.91339859868700002</c:v>
                </c:pt>
                <c:pt idx="685">
                  <c:v>0.91391736316299998</c:v>
                </c:pt>
                <c:pt idx="686">
                  <c:v>0.914079024164</c:v>
                </c:pt>
                <c:pt idx="687">
                  <c:v>0.91411812966700001</c:v>
                </c:pt>
                <c:pt idx="688">
                  <c:v>0.91404834875100005</c:v>
                </c:pt>
                <c:pt idx="689">
                  <c:v>0.91425879997299997</c:v>
                </c:pt>
                <c:pt idx="690">
                  <c:v>0.91443007568699997</c:v>
                </c:pt>
                <c:pt idx="691">
                  <c:v>0.91447457956800005</c:v>
                </c:pt>
                <c:pt idx="692">
                  <c:v>0.91460080997899995</c:v>
                </c:pt>
                <c:pt idx="693">
                  <c:v>0.91502811886500002</c:v>
                </c:pt>
                <c:pt idx="694">
                  <c:v>0.91533563843999999</c:v>
                </c:pt>
                <c:pt idx="695">
                  <c:v>0.91526596982999997</c:v>
                </c:pt>
                <c:pt idx="696">
                  <c:v>0.91495384679199998</c:v>
                </c:pt>
                <c:pt idx="697">
                  <c:v>0.91506274613799998</c:v>
                </c:pt>
                <c:pt idx="698">
                  <c:v>0.91480288841799995</c:v>
                </c:pt>
                <c:pt idx="699">
                  <c:v>0.91451754520600004</c:v>
                </c:pt>
                <c:pt idx="700">
                  <c:v>0.91427445170499999</c:v>
                </c:pt>
                <c:pt idx="701">
                  <c:v>0.91396970597000005</c:v>
                </c:pt>
                <c:pt idx="702">
                  <c:v>0.91286055616499995</c:v>
                </c:pt>
                <c:pt idx="703">
                  <c:v>0.91213157030500003</c:v>
                </c:pt>
                <c:pt idx="704">
                  <c:v>0.91114875274999996</c:v>
                </c:pt>
                <c:pt idx="705">
                  <c:v>0.91039936214100003</c:v>
                </c:pt>
                <c:pt idx="706">
                  <c:v>0.90978616586299998</c:v>
                </c:pt>
                <c:pt idx="707">
                  <c:v>0.90965895531899998</c:v>
                </c:pt>
                <c:pt idx="708">
                  <c:v>0.90937942554600004</c:v>
                </c:pt>
                <c:pt idx="709">
                  <c:v>0.90921327289200005</c:v>
                </c:pt>
                <c:pt idx="710">
                  <c:v>0.90892142783100005</c:v>
                </c:pt>
                <c:pt idx="711">
                  <c:v>0.90889803118900003</c:v>
                </c:pt>
                <c:pt idx="712">
                  <c:v>0.90915253069699997</c:v>
                </c:pt>
                <c:pt idx="713">
                  <c:v>0.90946865265599997</c:v>
                </c:pt>
                <c:pt idx="714">
                  <c:v>0.91010798875400001</c:v>
                </c:pt>
                <c:pt idx="715">
                  <c:v>0.91106091676099998</c:v>
                </c:pt>
                <c:pt idx="716">
                  <c:v>0.91198439312599999</c:v>
                </c:pt>
                <c:pt idx="717">
                  <c:v>0.91311770978600004</c:v>
                </c:pt>
                <c:pt idx="718">
                  <c:v>0.91444492254999998</c:v>
                </c:pt>
                <c:pt idx="719">
                  <c:v>0.91536583843300001</c:v>
                </c:pt>
                <c:pt idx="720">
                  <c:v>0.91606615987600004</c:v>
                </c:pt>
                <c:pt idx="721">
                  <c:v>0.91654732472400002</c:v>
                </c:pt>
                <c:pt idx="722">
                  <c:v>0.91763406781800005</c:v>
                </c:pt>
                <c:pt idx="723">
                  <c:v>0.91910898344299996</c:v>
                </c:pt>
                <c:pt idx="724">
                  <c:v>0.91976251979300006</c:v>
                </c:pt>
                <c:pt idx="725">
                  <c:v>0.92028697533699999</c:v>
                </c:pt>
                <c:pt idx="726">
                  <c:v>0.92079738774700004</c:v>
                </c:pt>
                <c:pt idx="727">
                  <c:v>0.92143171665000001</c:v>
                </c:pt>
                <c:pt idx="728">
                  <c:v>0.92186999354300003</c:v>
                </c:pt>
                <c:pt idx="729">
                  <c:v>0.92226316881799997</c:v>
                </c:pt>
                <c:pt idx="730">
                  <c:v>0.92249357690300005</c:v>
                </c:pt>
                <c:pt idx="731">
                  <c:v>0.92272719355699995</c:v>
                </c:pt>
                <c:pt idx="732">
                  <c:v>0.92306069176799999</c:v>
                </c:pt>
                <c:pt idx="733">
                  <c:v>0.92349654758800004</c:v>
                </c:pt>
                <c:pt idx="734">
                  <c:v>0.92372793952099996</c:v>
                </c:pt>
                <c:pt idx="735">
                  <c:v>0.92402253811699997</c:v>
                </c:pt>
                <c:pt idx="736">
                  <c:v>0.92399489843899996</c:v>
                </c:pt>
                <c:pt idx="737">
                  <c:v>0.92356827261800001</c:v>
                </c:pt>
                <c:pt idx="738">
                  <c:v>0.92326037606300004</c:v>
                </c:pt>
                <c:pt idx="739">
                  <c:v>0.92293728003999997</c:v>
                </c:pt>
                <c:pt idx="740">
                  <c:v>0.92276657639500004</c:v>
                </c:pt>
                <c:pt idx="741">
                  <c:v>0.92197110624400003</c:v>
                </c:pt>
                <c:pt idx="742">
                  <c:v>0.92129843239800002</c:v>
                </c:pt>
                <c:pt idx="743">
                  <c:v>0.92045242698200003</c:v>
                </c:pt>
                <c:pt idx="744">
                  <c:v>0.91948547898599997</c:v>
                </c:pt>
                <c:pt idx="745">
                  <c:v>0.91844071962200002</c:v>
                </c:pt>
                <c:pt idx="746">
                  <c:v>0.91766751844600003</c:v>
                </c:pt>
                <c:pt idx="747">
                  <c:v>0.91704473372899997</c:v>
                </c:pt>
                <c:pt idx="748">
                  <c:v>0.91623072748199996</c:v>
                </c:pt>
                <c:pt idx="749">
                  <c:v>0.91498147453099998</c:v>
                </c:pt>
                <c:pt idx="750">
                  <c:v>0.91375813174999998</c:v>
                </c:pt>
                <c:pt idx="751">
                  <c:v>0.91238581727699997</c:v>
                </c:pt>
                <c:pt idx="752">
                  <c:v>0.91117159367599998</c:v>
                </c:pt>
                <c:pt idx="753">
                  <c:v>0.91002996298000005</c:v>
                </c:pt>
                <c:pt idx="754">
                  <c:v>0.90898279957600003</c:v>
                </c:pt>
                <c:pt idx="755">
                  <c:v>0.90829819474600004</c:v>
                </c:pt>
                <c:pt idx="756">
                  <c:v>0.90754326265499996</c:v>
                </c:pt>
                <c:pt idx="757">
                  <c:v>0.90686537328100003</c:v>
                </c:pt>
                <c:pt idx="758">
                  <c:v>0.90645205525600003</c:v>
                </c:pt>
                <c:pt idx="759">
                  <c:v>0.90630583652899999</c:v>
                </c:pt>
                <c:pt idx="760">
                  <c:v>0.90593043326599998</c:v>
                </c:pt>
                <c:pt idx="761">
                  <c:v>0.90566312968600005</c:v>
                </c:pt>
                <c:pt idx="762">
                  <c:v>0.90552390819499995</c:v>
                </c:pt>
                <c:pt idx="763">
                  <c:v>0.90557571786500002</c:v>
                </c:pt>
                <c:pt idx="764">
                  <c:v>0.90582928499600002</c:v>
                </c:pt>
                <c:pt idx="765">
                  <c:v>0.90623535244099995</c:v>
                </c:pt>
                <c:pt idx="766">
                  <c:v>0.90670160521200005</c:v>
                </c:pt>
                <c:pt idx="767">
                  <c:v>0.90688339010399999</c:v>
                </c:pt>
                <c:pt idx="768">
                  <c:v>0.90666230246599999</c:v>
                </c:pt>
                <c:pt idx="769">
                  <c:v>0.90651221419500005</c:v>
                </c:pt>
                <c:pt idx="770">
                  <c:v>0.90635807034500004</c:v>
                </c:pt>
                <c:pt idx="771">
                  <c:v>0.90568841640099995</c:v>
                </c:pt>
                <c:pt idx="772">
                  <c:v>0.90493316316600003</c:v>
                </c:pt>
                <c:pt idx="773">
                  <c:v>0.90404351959899998</c:v>
                </c:pt>
                <c:pt idx="774">
                  <c:v>0.90281210568199999</c:v>
                </c:pt>
                <c:pt idx="775">
                  <c:v>0.90177839333999998</c:v>
                </c:pt>
                <c:pt idx="776">
                  <c:v>0.90100670781000003</c:v>
                </c:pt>
                <c:pt idx="777">
                  <c:v>0.90004157969099996</c:v>
                </c:pt>
                <c:pt idx="778">
                  <c:v>0.89870926093100001</c:v>
                </c:pt>
                <c:pt idx="779">
                  <c:v>0.89761618754200001</c:v>
                </c:pt>
                <c:pt idx="780">
                  <c:v>0.89691125284499995</c:v>
                </c:pt>
                <c:pt idx="781">
                  <c:v>0.89633771866400003</c:v>
                </c:pt>
                <c:pt idx="782">
                  <c:v>0.89535813583400004</c:v>
                </c:pt>
                <c:pt idx="783">
                  <c:v>0.89412543766800001</c:v>
                </c:pt>
                <c:pt idx="784">
                  <c:v>0.894028382964</c:v>
                </c:pt>
                <c:pt idx="785">
                  <c:v>0.89377338841200005</c:v>
                </c:pt>
                <c:pt idx="786">
                  <c:v>0.89355194358900003</c:v>
                </c:pt>
                <c:pt idx="787">
                  <c:v>0.89327051420600001</c:v>
                </c:pt>
                <c:pt idx="788">
                  <c:v>0.893121752602</c:v>
                </c:pt>
                <c:pt idx="789">
                  <c:v>0.89307354256000004</c:v>
                </c:pt>
                <c:pt idx="790">
                  <c:v>0.89299252505600002</c:v>
                </c:pt>
                <c:pt idx="791">
                  <c:v>0.89322379931399998</c:v>
                </c:pt>
                <c:pt idx="792">
                  <c:v>0.89425466398999998</c:v>
                </c:pt>
                <c:pt idx="793">
                  <c:v>0.89515161739500004</c:v>
                </c:pt>
                <c:pt idx="794">
                  <c:v>0.89579345241200004</c:v>
                </c:pt>
                <c:pt idx="795">
                  <c:v>0.89669022292300005</c:v>
                </c:pt>
                <c:pt idx="796">
                  <c:v>0.89794726700000005</c:v>
                </c:pt>
                <c:pt idx="797">
                  <c:v>0.89953259207799996</c:v>
                </c:pt>
                <c:pt idx="798">
                  <c:v>0.90151999861099996</c:v>
                </c:pt>
                <c:pt idx="799">
                  <c:v>0.90323297264199998</c:v>
                </c:pt>
                <c:pt idx="800">
                  <c:v>0.904768528244</c:v>
                </c:pt>
                <c:pt idx="801">
                  <c:v>0.90604056605000005</c:v>
                </c:pt>
                <c:pt idx="802">
                  <c:v>0.906945039663</c:v>
                </c:pt>
                <c:pt idx="803">
                  <c:v>0.907927345188</c:v>
                </c:pt>
                <c:pt idx="804">
                  <c:v>0.90882824608900004</c:v>
                </c:pt>
                <c:pt idx="805">
                  <c:v>0.90963698431200002</c:v>
                </c:pt>
                <c:pt idx="806">
                  <c:v>0.910381310035</c:v>
                </c:pt>
                <c:pt idx="807">
                  <c:v>0.91108955227400001</c:v>
                </c:pt>
                <c:pt idx="808">
                  <c:v>0.91180202112200004</c:v>
                </c:pt>
                <c:pt idx="809">
                  <c:v>0.91303352715800001</c:v>
                </c:pt>
                <c:pt idx="810">
                  <c:v>0.91416119122200001</c:v>
                </c:pt>
                <c:pt idx="811">
                  <c:v>0.91537941823299995</c:v>
                </c:pt>
                <c:pt idx="812">
                  <c:v>0.91648053027900001</c:v>
                </c:pt>
                <c:pt idx="813">
                  <c:v>0.91746700071800003</c:v>
                </c:pt>
                <c:pt idx="814">
                  <c:v>0.91847799993199997</c:v>
                </c:pt>
                <c:pt idx="815">
                  <c:v>0.91920049222699995</c:v>
                </c:pt>
                <c:pt idx="816">
                  <c:v>0.919970829047</c:v>
                </c:pt>
                <c:pt idx="817">
                  <c:v>0.92101743975499994</c:v>
                </c:pt>
                <c:pt idx="818">
                  <c:v>0.92156440765000003</c:v>
                </c:pt>
                <c:pt idx="819">
                  <c:v>0.921904359733</c:v>
                </c:pt>
                <c:pt idx="820">
                  <c:v>0.922432098719</c:v>
                </c:pt>
                <c:pt idx="821">
                  <c:v>0.92291000537900003</c:v>
                </c:pt>
                <c:pt idx="822">
                  <c:v>0.923376674964</c:v>
                </c:pt>
                <c:pt idx="823">
                  <c:v>0.92368700182200003</c:v>
                </c:pt>
                <c:pt idx="824">
                  <c:v>0.92380127091599995</c:v>
                </c:pt>
                <c:pt idx="825">
                  <c:v>0.92412329857499997</c:v>
                </c:pt>
                <c:pt idx="826">
                  <c:v>0.92473900350100002</c:v>
                </c:pt>
                <c:pt idx="827">
                  <c:v>0.92497136574899996</c:v>
                </c:pt>
                <c:pt idx="828">
                  <c:v>0.92556113784100003</c:v>
                </c:pt>
                <c:pt idx="829">
                  <c:v>0.92602980556000003</c:v>
                </c:pt>
                <c:pt idx="830">
                  <c:v>0.92653573036000003</c:v>
                </c:pt>
                <c:pt idx="831">
                  <c:v>0.92735830034599998</c:v>
                </c:pt>
                <c:pt idx="832">
                  <c:v>0.92817292986400002</c:v>
                </c:pt>
                <c:pt idx="833">
                  <c:v>0.92887414019799996</c:v>
                </c:pt>
                <c:pt idx="834">
                  <c:v>0.929803692121</c:v>
                </c:pt>
                <c:pt idx="835">
                  <c:v>0.93020829102900005</c:v>
                </c:pt>
                <c:pt idx="836">
                  <c:v>0.93037087633399995</c:v>
                </c:pt>
                <c:pt idx="837">
                  <c:v>0.93034570044599996</c:v>
                </c:pt>
                <c:pt idx="838">
                  <c:v>0.93020242365399997</c:v>
                </c:pt>
                <c:pt idx="839">
                  <c:v>0.93014565516900005</c:v>
                </c:pt>
                <c:pt idx="840">
                  <c:v>0.93009888638600002</c:v>
                </c:pt>
                <c:pt idx="841">
                  <c:v>0.93026855040400003</c:v>
                </c:pt>
                <c:pt idx="842">
                  <c:v>0.93091885597900004</c:v>
                </c:pt>
                <c:pt idx="843">
                  <c:v>0.93143613634699995</c:v>
                </c:pt>
                <c:pt idx="844">
                  <c:v>0.931339088797</c:v>
                </c:pt>
                <c:pt idx="845">
                  <c:v>0.93188485259300002</c:v>
                </c:pt>
                <c:pt idx="846">
                  <c:v>0.93273463847299998</c:v>
                </c:pt>
                <c:pt idx="847">
                  <c:v>0.93334875079699997</c:v>
                </c:pt>
                <c:pt idx="848">
                  <c:v>0.93390246065299998</c:v>
                </c:pt>
                <c:pt idx="849">
                  <c:v>0.93396204931100002</c:v>
                </c:pt>
                <c:pt idx="850">
                  <c:v>0.93390154532699998</c:v>
                </c:pt>
                <c:pt idx="851">
                  <c:v>0.93360343482399999</c:v>
                </c:pt>
                <c:pt idx="852">
                  <c:v>0.93259966041300002</c:v>
                </c:pt>
                <c:pt idx="853">
                  <c:v>0.93184653626199998</c:v>
                </c:pt>
                <c:pt idx="854">
                  <c:v>0.93130527809200003</c:v>
                </c:pt>
                <c:pt idx="855">
                  <c:v>0.93054664205299997</c:v>
                </c:pt>
                <c:pt idx="856">
                  <c:v>0.92961671607600005</c:v>
                </c:pt>
                <c:pt idx="857">
                  <c:v>0.92858744326099996</c:v>
                </c:pt>
                <c:pt idx="858">
                  <c:v>0.92707229174600003</c:v>
                </c:pt>
                <c:pt idx="859">
                  <c:v>0.92588224225000004</c:v>
                </c:pt>
                <c:pt idx="860">
                  <c:v>0.92446020841800003</c:v>
                </c:pt>
                <c:pt idx="861">
                  <c:v>0.92357681279299997</c:v>
                </c:pt>
                <c:pt idx="862">
                  <c:v>0.92322169881500005</c:v>
                </c:pt>
                <c:pt idx="863">
                  <c:v>0.92262024033500001</c:v>
                </c:pt>
                <c:pt idx="864">
                  <c:v>0.92223433732100002</c:v>
                </c:pt>
                <c:pt idx="865">
                  <c:v>0.92183447457400003</c:v>
                </c:pt>
                <c:pt idx="866">
                  <c:v>0.92129425332500003</c:v>
                </c:pt>
                <c:pt idx="867">
                  <c:v>0.92090281093899995</c:v>
                </c:pt>
                <c:pt idx="868">
                  <c:v>0.92040199279299995</c:v>
                </c:pt>
                <c:pt idx="869">
                  <c:v>0.919801541291</c:v>
                </c:pt>
                <c:pt idx="870">
                  <c:v>0.91923602280899996</c:v>
                </c:pt>
                <c:pt idx="871">
                  <c:v>0.91858644675400003</c:v>
                </c:pt>
                <c:pt idx="872">
                  <c:v>0.91818643233499997</c:v>
                </c:pt>
                <c:pt idx="873">
                  <c:v>0.91758519921899995</c:v>
                </c:pt>
                <c:pt idx="874">
                  <c:v>0.91679227522399998</c:v>
                </c:pt>
                <c:pt idx="875">
                  <c:v>0.91587621437</c:v>
                </c:pt>
                <c:pt idx="876">
                  <c:v>0.91498105418700004</c:v>
                </c:pt>
                <c:pt idx="877">
                  <c:v>0.91368770593600002</c:v>
                </c:pt>
                <c:pt idx="878">
                  <c:v>0.91274137701900004</c:v>
                </c:pt>
                <c:pt idx="879">
                  <c:v>0.91178543199899997</c:v>
                </c:pt>
                <c:pt idx="880">
                  <c:v>0.91090731235800004</c:v>
                </c:pt>
                <c:pt idx="881">
                  <c:v>0.91012036409300001</c:v>
                </c:pt>
                <c:pt idx="882">
                  <c:v>0.909230390886</c:v>
                </c:pt>
                <c:pt idx="883">
                  <c:v>0.90829805528800001</c:v>
                </c:pt>
                <c:pt idx="884">
                  <c:v>0.90719494892499997</c:v>
                </c:pt>
                <c:pt idx="885">
                  <c:v>0.905979673087</c:v>
                </c:pt>
                <c:pt idx="886">
                  <c:v>0.90439788944800004</c:v>
                </c:pt>
                <c:pt idx="887">
                  <c:v>0.90317246785700001</c:v>
                </c:pt>
                <c:pt idx="888">
                  <c:v>0.90252691009700003</c:v>
                </c:pt>
                <c:pt idx="889">
                  <c:v>0.90169482240400001</c:v>
                </c:pt>
                <c:pt idx="890">
                  <c:v>0.900938263618</c:v>
                </c:pt>
                <c:pt idx="891">
                  <c:v>0.89998291839099998</c:v>
                </c:pt>
                <c:pt idx="892">
                  <c:v>0.89862833984000001</c:v>
                </c:pt>
                <c:pt idx="893">
                  <c:v>0.89773899020299996</c:v>
                </c:pt>
                <c:pt idx="894">
                  <c:v>0.896765988535</c:v>
                </c:pt>
                <c:pt idx="895">
                  <c:v>0.89585784364300003</c:v>
                </c:pt>
                <c:pt idx="896">
                  <c:v>0.89528297934599999</c:v>
                </c:pt>
                <c:pt idx="897">
                  <c:v>0.89475977721400002</c:v>
                </c:pt>
                <c:pt idx="898">
                  <c:v>0.89444480315599995</c:v>
                </c:pt>
                <c:pt idx="899">
                  <c:v>0.893951969018</c:v>
                </c:pt>
                <c:pt idx="900">
                  <c:v>0.89368007284899997</c:v>
                </c:pt>
                <c:pt idx="901">
                  <c:v>0.89320254776999997</c:v>
                </c:pt>
                <c:pt idx="902">
                  <c:v>0.89238582221499996</c:v>
                </c:pt>
                <c:pt idx="903">
                  <c:v>0.89160015489099997</c:v>
                </c:pt>
                <c:pt idx="904">
                  <c:v>0.89128527138000002</c:v>
                </c:pt>
                <c:pt idx="905">
                  <c:v>0.89065280843000005</c:v>
                </c:pt>
                <c:pt idx="906">
                  <c:v>0.889632437986</c:v>
                </c:pt>
                <c:pt idx="907">
                  <c:v>0.88907022994100005</c:v>
                </c:pt>
                <c:pt idx="908">
                  <c:v>0.888518741645</c:v>
                </c:pt>
                <c:pt idx="909">
                  <c:v>0.88828837347800005</c:v>
                </c:pt>
                <c:pt idx="910">
                  <c:v>0.88835785227200004</c:v>
                </c:pt>
                <c:pt idx="911">
                  <c:v>0.88805305991399996</c:v>
                </c:pt>
                <c:pt idx="912">
                  <c:v>0.88917091849600005</c:v>
                </c:pt>
                <c:pt idx="913">
                  <c:v>0.88918974312999999</c:v>
                </c:pt>
                <c:pt idx="914">
                  <c:v>0.88943933463299996</c:v>
                </c:pt>
                <c:pt idx="915">
                  <c:v>0.889458282406</c:v>
                </c:pt>
                <c:pt idx="916">
                  <c:v>0.88937886947099998</c:v>
                </c:pt>
                <c:pt idx="917">
                  <c:v>0.88919896063699999</c:v>
                </c:pt>
                <c:pt idx="918">
                  <c:v>0.88921866351800005</c:v>
                </c:pt>
                <c:pt idx="919">
                  <c:v>0.88924993011700004</c:v>
                </c:pt>
                <c:pt idx="920">
                  <c:v>0.88946646786500005</c:v>
                </c:pt>
                <c:pt idx="921">
                  <c:v>0.889750162387</c:v>
                </c:pt>
                <c:pt idx="922">
                  <c:v>0.89055261979400002</c:v>
                </c:pt>
                <c:pt idx="923">
                  <c:v>0.89153870038000005</c:v>
                </c:pt>
                <c:pt idx="924">
                  <c:v>0.892111761241</c:v>
                </c:pt>
                <c:pt idx="925">
                  <c:v>0.89298478513400004</c:v>
                </c:pt>
                <c:pt idx="926">
                  <c:v>0.89393955902699995</c:v>
                </c:pt>
                <c:pt idx="927">
                  <c:v>0.89488417867400005</c:v>
                </c:pt>
                <c:pt idx="928">
                  <c:v>0.89579966585799997</c:v>
                </c:pt>
                <c:pt idx="929">
                  <c:v>0.89599453662600004</c:v>
                </c:pt>
                <c:pt idx="930">
                  <c:v>0.89625939191799997</c:v>
                </c:pt>
                <c:pt idx="931">
                  <c:v>0.89630095175699998</c:v>
                </c:pt>
                <c:pt idx="932">
                  <c:v>0.89605795244599995</c:v>
                </c:pt>
                <c:pt idx="933">
                  <c:v>0.89595144405100002</c:v>
                </c:pt>
                <c:pt idx="934">
                  <c:v>0.89594185737300003</c:v>
                </c:pt>
                <c:pt idx="935">
                  <c:v>0.89600124254799995</c:v>
                </c:pt>
                <c:pt idx="936">
                  <c:v>0.89598786543300002</c:v>
                </c:pt>
                <c:pt idx="937">
                  <c:v>0.89583413850000004</c:v>
                </c:pt>
                <c:pt idx="938">
                  <c:v>0.89576975947500004</c:v>
                </c:pt>
                <c:pt idx="939">
                  <c:v>0.89595420212499999</c:v>
                </c:pt>
                <c:pt idx="940">
                  <c:v>0.895941631899</c:v>
                </c:pt>
                <c:pt idx="941">
                  <c:v>0.89603855005300004</c:v>
                </c:pt>
                <c:pt idx="942">
                  <c:v>0.89611958638300004</c:v>
                </c:pt>
                <c:pt idx="943">
                  <c:v>0.89621974961600004</c:v>
                </c:pt>
                <c:pt idx="944">
                  <c:v>0.896682768618</c:v>
                </c:pt>
                <c:pt idx="945">
                  <c:v>0.89700463635799998</c:v>
                </c:pt>
                <c:pt idx="946">
                  <c:v>0.89751598634100005</c:v>
                </c:pt>
                <c:pt idx="947">
                  <c:v>0.89774982041999996</c:v>
                </c:pt>
                <c:pt idx="948">
                  <c:v>0.89764143002399999</c:v>
                </c:pt>
                <c:pt idx="949">
                  <c:v>0.89804538316000004</c:v>
                </c:pt>
                <c:pt idx="950">
                  <c:v>0.89823039981599995</c:v>
                </c:pt>
                <c:pt idx="951">
                  <c:v>0.89862718563699995</c:v>
                </c:pt>
                <c:pt idx="952">
                  <c:v>0.89961775021199997</c:v>
                </c:pt>
                <c:pt idx="953">
                  <c:v>0.90060175360799999</c:v>
                </c:pt>
                <c:pt idx="954">
                  <c:v>0.90126568407600005</c:v>
                </c:pt>
                <c:pt idx="955">
                  <c:v>0.90187352705099999</c:v>
                </c:pt>
                <c:pt idx="956">
                  <c:v>0.90203428455900003</c:v>
                </c:pt>
                <c:pt idx="957">
                  <c:v>0.90229415588999995</c:v>
                </c:pt>
                <c:pt idx="958">
                  <c:v>0.90274160968999995</c:v>
                </c:pt>
                <c:pt idx="959">
                  <c:v>0.90375788875999996</c:v>
                </c:pt>
                <c:pt idx="960">
                  <c:v>0.90420067591099995</c:v>
                </c:pt>
                <c:pt idx="961">
                  <c:v>0.90518855880500004</c:v>
                </c:pt>
                <c:pt idx="962">
                  <c:v>0.905881231269</c:v>
                </c:pt>
                <c:pt idx="963">
                  <c:v>0.90691674335399997</c:v>
                </c:pt>
                <c:pt idx="964">
                  <c:v>0.90767919546099995</c:v>
                </c:pt>
                <c:pt idx="965">
                  <c:v>0.90849039127200004</c:v>
                </c:pt>
                <c:pt idx="966">
                  <c:v>0.90927409970499995</c:v>
                </c:pt>
                <c:pt idx="967">
                  <c:v>0.90940263049500003</c:v>
                </c:pt>
                <c:pt idx="968">
                  <c:v>0.90988761174099997</c:v>
                </c:pt>
                <c:pt idx="969">
                  <c:v>0.91076812213000002</c:v>
                </c:pt>
                <c:pt idx="970">
                  <c:v>0.91111197654200005</c:v>
                </c:pt>
                <c:pt idx="971">
                  <c:v>0.912240483188</c:v>
                </c:pt>
                <c:pt idx="972">
                  <c:v>0.91233077013499997</c:v>
                </c:pt>
                <c:pt idx="973">
                  <c:v>0.91372128231600003</c:v>
                </c:pt>
                <c:pt idx="974">
                  <c:v>0.91483147006599996</c:v>
                </c:pt>
                <c:pt idx="975">
                  <c:v>0.91648027356899997</c:v>
                </c:pt>
                <c:pt idx="976">
                  <c:v>0.91801985775499995</c:v>
                </c:pt>
                <c:pt idx="977">
                  <c:v>0.91942690146499995</c:v>
                </c:pt>
                <c:pt idx="978">
                  <c:v>0.92016992291499999</c:v>
                </c:pt>
                <c:pt idx="979">
                  <c:v>0.92049385072199996</c:v>
                </c:pt>
                <c:pt idx="980">
                  <c:v>0.92112115644000003</c:v>
                </c:pt>
                <c:pt idx="981">
                  <c:v>0.92146944118600005</c:v>
                </c:pt>
                <c:pt idx="982">
                  <c:v>0.92106819053400002</c:v>
                </c:pt>
                <c:pt idx="983">
                  <c:v>0.92061497246000001</c:v>
                </c:pt>
                <c:pt idx="984">
                  <c:v>0.92005323781500004</c:v>
                </c:pt>
                <c:pt idx="985">
                  <c:v>0.91930171699499996</c:v>
                </c:pt>
                <c:pt idx="986">
                  <c:v>0.91869417062400005</c:v>
                </c:pt>
                <c:pt idx="987">
                  <c:v>0.91801640427999998</c:v>
                </c:pt>
                <c:pt idx="988">
                  <c:v>0.91754977460200005</c:v>
                </c:pt>
                <c:pt idx="989">
                  <c:v>0.91737734637000001</c:v>
                </c:pt>
                <c:pt idx="990">
                  <c:v>0.91716976937299999</c:v>
                </c:pt>
                <c:pt idx="991">
                  <c:v>0.917152842493</c:v>
                </c:pt>
                <c:pt idx="992">
                  <c:v>0.91705465580599999</c:v>
                </c:pt>
                <c:pt idx="993">
                  <c:v>0.91667688168999995</c:v>
                </c:pt>
                <c:pt idx="994">
                  <c:v>0.916677171703</c:v>
                </c:pt>
                <c:pt idx="995">
                  <c:v>0.91695275091499995</c:v>
                </c:pt>
                <c:pt idx="996">
                  <c:v>0.91714586178000002</c:v>
                </c:pt>
                <c:pt idx="997">
                  <c:v>0.91760029476299998</c:v>
                </c:pt>
                <c:pt idx="998">
                  <c:v>0.91797976514699997</c:v>
                </c:pt>
                <c:pt idx="999">
                  <c:v>0.91806026918999994</c:v>
                </c:pt>
                <c:pt idx="1000">
                  <c:v>0.91828356041600001</c:v>
                </c:pt>
                <c:pt idx="1001">
                  <c:v>0.91838620895699996</c:v>
                </c:pt>
                <c:pt idx="1002">
                  <c:v>0.91841048872300002</c:v>
                </c:pt>
                <c:pt idx="1003">
                  <c:v>0.91825362606200001</c:v>
                </c:pt>
                <c:pt idx="1004">
                  <c:v>0.91786296662699995</c:v>
                </c:pt>
                <c:pt idx="1005">
                  <c:v>0.91747203873000005</c:v>
                </c:pt>
                <c:pt idx="1006">
                  <c:v>0.91727549524600005</c:v>
                </c:pt>
                <c:pt idx="1007">
                  <c:v>0.91769407577600004</c:v>
                </c:pt>
                <c:pt idx="1008">
                  <c:v>0.91776486626300002</c:v>
                </c:pt>
                <c:pt idx="1009">
                  <c:v>0.91738796698699998</c:v>
                </c:pt>
                <c:pt idx="1010">
                  <c:v>0.91725483271300001</c:v>
                </c:pt>
                <c:pt idx="1011">
                  <c:v>0.91700030020199996</c:v>
                </c:pt>
                <c:pt idx="1012">
                  <c:v>0.916919415726</c:v>
                </c:pt>
                <c:pt idx="1013">
                  <c:v>0.91677725059899995</c:v>
                </c:pt>
                <c:pt idx="1014">
                  <c:v>0.91749450669599997</c:v>
                </c:pt>
                <c:pt idx="1015">
                  <c:v>0.91850425183999995</c:v>
                </c:pt>
                <c:pt idx="1016">
                  <c:v>0.91983653564800005</c:v>
                </c:pt>
                <c:pt idx="1017">
                  <c:v>0.92088643765400002</c:v>
                </c:pt>
                <c:pt idx="1018">
                  <c:v>0.92225814085199997</c:v>
                </c:pt>
                <c:pt idx="1019">
                  <c:v>0.92284670982600003</c:v>
                </c:pt>
                <c:pt idx="1020">
                  <c:v>0.92316299771699994</c:v>
                </c:pt>
                <c:pt idx="1021">
                  <c:v>0.92319937890899995</c:v>
                </c:pt>
                <c:pt idx="1022">
                  <c:v>0.92325559980600003</c:v>
                </c:pt>
                <c:pt idx="1023">
                  <c:v>0.92327120497899995</c:v>
                </c:pt>
                <c:pt idx="1024">
                  <c:v>0.92271391150199999</c:v>
                </c:pt>
                <c:pt idx="1025">
                  <c:v>0.92211097774999995</c:v>
                </c:pt>
                <c:pt idx="1026">
                  <c:v>0.92184734157199999</c:v>
                </c:pt>
                <c:pt idx="1027">
                  <c:v>0.92222151859000001</c:v>
                </c:pt>
                <c:pt idx="1028">
                  <c:v>0.92292349040300004</c:v>
                </c:pt>
                <c:pt idx="1029">
                  <c:v>0.92321552786500005</c:v>
                </c:pt>
                <c:pt idx="1030">
                  <c:v>0.92411211477099997</c:v>
                </c:pt>
                <c:pt idx="1031">
                  <c:v>0.92476393484599995</c:v>
                </c:pt>
                <c:pt idx="1032">
                  <c:v>0.92460541917399997</c:v>
                </c:pt>
                <c:pt idx="1033">
                  <c:v>0.9239878909</c:v>
                </c:pt>
                <c:pt idx="1034">
                  <c:v>0.92351659203900005</c:v>
                </c:pt>
                <c:pt idx="1035">
                  <c:v>0.92296063876099999</c:v>
                </c:pt>
                <c:pt idx="1036">
                  <c:v>0.92300140084399995</c:v>
                </c:pt>
                <c:pt idx="1037">
                  <c:v>0.92285987700100003</c:v>
                </c:pt>
                <c:pt idx="1038">
                  <c:v>0.92367282771400006</c:v>
                </c:pt>
                <c:pt idx="1039">
                  <c:v>0.92455204395699997</c:v>
                </c:pt>
                <c:pt idx="1040">
                  <c:v>0.92526409415199995</c:v>
                </c:pt>
                <c:pt idx="1041">
                  <c:v>0.92577110318</c:v>
                </c:pt>
                <c:pt idx="1042">
                  <c:v>0.92607233407900003</c:v>
                </c:pt>
                <c:pt idx="1043">
                  <c:v>0.92652172725299997</c:v>
                </c:pt>
                <c:pt idx="1044">
                  <c:v>0.92699496654000002</c:v>
                </c:pt>
                <c:pt idx="1045">
                  <c:v>0.92775438586699999</c:v>
                </c:pt>
                <c:pt idx="1046">
                  <c:v>0.92899243757600003</c:v>
                </c:pt>
                <c:pt idx="1047">
                  <c:v>0.92997432494099996</c:v>
                </c:pt>
                <c:pt idx="1048">
                  <c:v>0.93131829046100001</c:v>
                </c:pt>
                <c:pt idx="1049">
                  <c:v>0.93257896837200005</c:v>
                </c:pt>
                <c:pt idx="1050">
                  <c:v>0.93347566735999998</c:v>
                </c:pt>
                <c:pt idx="1051">
                  <c:v>0.93477280076400004</c:v>
                </c:pt>
                <c:pt idx="1052">
                  <c:v>0.93575559997900004</c:v>
                </c:pt>
                <c:pt idx="1053">
                  <c:v>0.93719233400000002</c:v>
                </c:pt>
                <c:pt idx="1054">
                  <c:v>0.93842954689299996</c:v>
                </c:pt>
                <c:pt idx="1055">
                  <c:v>0.93930849756500001</c:v>
                </c:pt>
                <c:pt idx="1056">
                  <c:v>0.94031309264499996</c:v>
                </c:pt>
                <c:pt idx="1057">
                  <c:v>0.94075578376699998</c:v>
                </c:pt>
                <c:pt idx="1058">
                  <c:v>0.941391606012</c:v>
                </c:pt>
                <c:pt idx="1059">
                  <c:v>0.94217121449100005</c:v>
                </c:pt>
                <c:pt idx="1060">
                  <c:v>0.94312075024700004</c:v>
                </c:pt>
                <c:pt idx="1061">
                  <c:v>0.94352119795</c:v>
                </c:pt>
                <c:pt idx="1062">
                  <c:v>0.94377427194899999</c:v>
                </c:pt>
                <c:pt idx="1063">
                  <c:v>0.94441089655900001</c:v>
                </c:pt>
                <c:pt idx="1064">
                  <c:v>0.94499528383999998</c:v>
                </c:pt>
                <c:pt idx="1065">
                  <c:v>0.945735409019</c:v>
                </c:pt>
                <c:pt idx="1066">
                  <c:v>0.946140914587</c:v>
                </c:pt>
                <c:pt idx="1067">
                  <c:v>0.94623543908899999</c:v>
                </c:pt>
                <c:pt idx="1068">
                  <c:v>0.94658256280899999</c:v>
                </c:pt>
                <c:pt idx="1069">
                  <c:v>0.94713109287300001</c:v>
                </c:pt>
                <c:pt idx="1070">
                  <c:v>0.94761210765299997</c:v>
                </c:pt>
                <c:pt idx="1071">
                  <c:v>0.94811641927500001</c:v>
                </c:pt>
                <c:pt idx="1072">
                  <c:v>0.94862983731999995</c:v>
                </c:pt>
                <c:pt idx="1073">
                  <c:v>0.94892471652699995</c:v>
                </c:pt>
                <c:pt idx="1074">
                  <c:v>0.94873290974199997</c:v>
                </c:pt>
                <c:pt idx="1075">
                  <c:v>0.94836414874700004</c:v>
                </c:pt>
                <c:pt idx="1076">
                  <c:v>0.94768122130700005</c:v>
                </c:pt>
                <c:pt idx="1077">
                  <c:v>0.94728861043900003</c:v>
                </c:pt>
                <c:pt idx="1078">
                  <c:v>0.94639103137699998</c:v>
                </c:pt>
                <c:pt idx="1079">
                  <c:v>0.94582616452299995</c:v>
                </c:pt>
                <c:pt idx="1080">
                  <c:v>0.94561189016799996</c:v>
                </c:pt>
                <c:pt idx="1081">
                  <c:v>0.94532541686100002</c:v>
                </c:pt>
                <c:pt idx="1082">
                  <c:v>0.94530423944800002</c:v>
                </c:pt>
                <c:pt idx="1083">
                  <c:v>0.94487722306300004</c:v>
                </c:pt>
                <c:pt idx="1084">
                  <c:v>0.94499651155800002</c:v>
                </c:pt>
                <c:pt idx="1085">
                  <c:v>0.94525174271900003</c:v>
                </c:pt>
                <c:pt idx="1086">
                  <c:v>0.94535370762899995</c:v>
                </c:pt>
                <c:pt idx="1087">
                  <c:v>0.94526588679300005</c:v>
                </c:pt>
                <c:pt idx="1088">
                  <c:v>0.944438784398</c:v>
                </c:pt>
                <c:pt idx="1089">
                  <c:v>0.94370381050100005</c:v>
                </c:pt>
                <c:pt idx="1090">
                  <c:v>0.94264311176799997</c:v>
                </c:pt>
                <c:pt idx="1091">
                  <c:v>0.94143160293399997</c:v>
                </c:pt>
                <c:pt idx="1092">
                  <c:v>0.940522060474</c:v>
                </c:pt>
                <c:pt idx="1093">
                  <c:v>0.93963566979799995</c:v>
                </c:pt>
                <c:pt idx="1094">
                  <c:v>0.93856711896800005</c:v>
                </c:pt>
                <c:pt idx="1095">
                  <c:v>0.93723415903100005</c:v>
                </c:pt>
                <c:pt idx="1096">
                  <c:v>0.93535567297800004</c:v>
                </c:pt>
                <c:pt idx="1097">
                  <c:v>0.93416833320699999</c:v>
                </c:pt>
                <c:pt idx="1098">
                  <c:v>0.93217436480000004</c:v>
                </c:pt>
                <c:pt idx="1099">
                  <c:v>0.93076464621300004</c:v>
                </c:pt>
                <c:pt idx="1100">
                  <c:v>0.92889690916599998</c:v>
                </c:pt>
                <c:pt idx="1101">
                  <c:v>0.92767201317400005</c:v>
                </c:pt>
                <c:pt idx="1102">
                  <c:v>0.92645273072300005</c:v>
                </c:pt>
                <c:pt idx="1103">
                  <c:v>0.92506481173999999</c:v>
                </c:pt>
                <c:pt idx="1104">
                  <c:v>0.92428377351299995</c:v>
                </c:pt>
                <c:pt idx="1105">
                  <c:v>0.92289503444300003</c:v>
                </c:pt>
                <c:pt idx="1106">
                  <c:v>0.92111032150000005</c:v>
                </c:pt>
                <c:pt idx="1107">
                  <c:v>0.91986671841300005</c:v>
                </c:pt>
                <c:pt idx="1108">
                  <c:v>0.91790290665200003</c:v>
                </c:pt>
                <c:pt idx="1109">
                  <c:v>0.91644198159400003</c:v>
                </c:pt>
                <c:pt idx="1110">
                  <c:v>0.915504435487</c:v>
                </c:pt>
                <c:pt idx="1111">
                  <c:v>0.91388235021399999</c:v>
                </c:pt>
                <c:pt idx="1112">
                  <c:v>0.91272249323999999</c:v>
                </c:pt>
                <c:pt idx="1113">
                  <c:v>0.911832660997</c:v>
                </c:pt>
                <c:pt idx="1114">
                  <c:v>0.91085142001599995</c:v>
                </c:pt>
                <c:pt idx="1115">
                  <c:v>0.91016122847500003</c:v>
                </c:pt>
                <c:pt idx="1116">
                  <c:v>0.90900484983999996</c:v>
                </c:pt>
                <c:pt idx="1117">
                  <c:v>0.90848332825699996</c:v>
                </c:pt>
                <c:pt idx="1118">
                  <c:v>0.90810852933099995</c:v>
                </c:pt>
                <c:pt idx="1119">
                  <c:v>0.90767128560900001</c:v>
                </c:pt>
                <c:pt idx="1120">
                  <c:v>0.90694383423500002</c:v>
                </c:pt>
                <c:pt idx="1121">
                  <c:v>0.90655004650600002</c:v>
                </c:pt>
                <c:pt idx="1122">
                  <c:v>0.90621985826100004</c:v>
                </c:pt>
                <c:pt idx="1123">
                  <c:v>0.90580267819299998</c:v>
                </c:pt>
                <c:pt idx="1124">
                  <c:v>0.90552026148200004</c:v>
                </c:pt>
                <c:pt idx="1125">
                  <c:v>0.90488068053299997</c:v>
                </c:pt>
                <c:pt idx="1126">
                  <c:v>0.90410965566299994</c:v>
                </c:pt>
                <c:pt idx="1127">
                  <c:v>0.90368936973199998</c:v>
                </c:pt>
                <c:pt idx="1128">
                  <c:v>0.90321419242699996</c:v>
                </c:pt>
                <c:pt idx="1129">
                  <c:v>0.90260490380400005</c:v>
                </c:pt>
                <c:pt idx="1130">
                  <c:v>0.90207085183900004</c:v>
                </c:pt>
                <c:pt idx="1131">
                  <c:v>0.90161120321199995</c:v>
                </c:pt>
                <c:pt idx="1132">
                  <c:v>0.90097560191600001</c:v>
                </c:pt>
                <c:pt idx="1133">
                  <c:v>0.90026318463599997</c:v>
                </c:pt>
                <c:pt idx="1134">
                  <c:v>0.89980086761099998</c:v>
                </c:pt>
                <c:pt idx="1135">
                  <c:v>0.89908605441400002</c:v>
                </c:pt>
                <c:pt idx="1136">
                  <c:v>0.89883017814900001</c:v>
                </c:pt>
                <c:pt idx="1137">
                  <c:v>0.89834805054099998</c:v>
                </c:pt>
                <c:pt idx="1138">
                  <c:v>0.89780091725900002</c:v>
                </c:pt>
                <c:pt idx="1139">
                  <c:v>0.89726680977100004</c:v>
                </c:pt>
                <c:pt idx="1140">
                  <c:v>0.89718153889399999</c:v>
                </c:pt>
                <c:pt idx="1141">
                  <c:v>0.897181971184</c:v>
                </c:pt>
                <c:pt idx="1142">
                  <c:v>0.89702313386700006</c:v>
                </c:pt>
                <c:pt idx="1143">
                  <c:v>0.89712494991799996</c:v>
                </c:pt>
                <c:pt idx="1144">
                  <c:v>0.89697734310999999</c:v>
                </c:pt>
                <c:pt idx="1145">
                  <c:v>0.89669545611199997</c:v>
                </c:pt>
                <c:pt idx="1146">
                  <c:v>0.89606684942500003</c:v>
                </c:pt>
                <c:pt idx="1147">
                  <c:v>0.89530351532100005</c:v>
                </c:pt>
                <c:pt idx="1148">
                  <c:v>0.89498052368199998</c:v>
                </c:pt>
                <c:pt idx="1149">
                  <c:v>0.89493370835700004</c:v>
                </c:pt>
                <c:pt idx="1150">
                  <c:v>0.89508553874700003</c:v>
                </c:pt>
                <c:pt idx="1151">
                  <c:v>0.89622034870099998</c:v>
                </c:pt>
                <c:pt idx="1152">
                  <c:v>0.897376943634</c:v>
                </c:pt>
                <c:pt idx="1153">
                  <c:v>0.89812879702399995</c:v>
                </c:pt>
                <c:pt idx="1154">
                  <c:v>0.89929201040100004</c:v>
                </c:pt>
                <c:pt idx="1155">
                  <c:v>0.90055231741499997</c:v>
                </c:pt>
                <c:pt idx="1156">
                  <c:v>0.901703821638</c:v>
                </c:pt>
                <c:pt idx="1157">
                  <c:v>0.903197578035</c:v>
                </c:pt>
                <c:pt idx="1158">
                  <c:v>0.90515633936899997</c:v>
                </c:pt>
                <c:pt idx="1159">
                  <c:v>0.90610908693799996</c:v>
                </c:pt>
                <c:pt idx="1160">
                  <c:v>0.90710227915300001</c:v>
                </c:pt>
                <c:pt idx="1161">
                  <c:v>0.907517446394</c:v>
                </c:pt>
                <c:pt idx="1162">
                  <c:v>0.908311266246</c:v>
                </c:pt>
                <c:pt idx="1163">
                  <c:v>0.90870984773600005</c:v>
                </c:pt>
                <c:pt idx="1164">
                  <c:v>0.90906528598199998</c:v>
                </c:pt>
                <c:pt idx="1165">
                  <c:v>0.90981533738200004</c:v>
                </c:pt>
                <c:pt idx="1166">
                  <c:v>0.91021347464699998</c:v>
                </c:pt>
                <c:pt idx="1167">
                  <c:v>0.910410452945</c:v>
                </c:pt>
                <c:pt idx="1168">
                  <c:v>0.91073465115300001</c:v>
                </c:pt>
                <c:pt idx="1169">
                  <c:v>0.91100023930399998</c:v>
                </c:pt>
                <c:pt idx="1170">
                  <c:v>0.91172041567600004</c:v>
                </c:pt>
                <c:pt idx="1171">
                  <c:v>0.91239705733700005</c:v>
                </c:pt>
                <c:pt idx="1172">
                  <c:v>0.91279614767899997</c:v>
                </c:pt>
                <c:pt idx="1173">
                  <c:v>0.91278650496500002</c:v>
                </c:pt>
                <c:pt idx="1174">
                  <c:v>0.91280339115200004</c:v>
                </c:pt>
                <c:pt idx="1175">
                  <c:v>0.912724524062</c:v>
                </c:pt>
                <c:pt idx="1176">
                  <c:v>0.91315452988199997</c:v>
                </c:pt>
                <c:pt idx="1177">
                  <c:v>0.91329736893900004</c:v>
                </c:pt>
                <c:pt idx="1178">
                  <c:v>0.91345592100399997</c:v>
                </c:pt>
                <c:pt idx="1179">
                  <c:v>0.91358657517999997</c:v>
                </c:pt>
                <c:pt idx="1180">
                  <c:v>0.91365374336299998</c:v>
                </c:pt>
                <c:pt idx="1181">
                  <c:v>0.91423928421800005</c:v>
                </c:pt>
                <c:pt idx="1182">
                  <c:v>0.91492184600600002</c:v>
                </c:pt>
                <c:pt idx="1183">
                  <c:v>0.91534524418499996</c:v>
                </c:pt>
                <c:pt idx="1184">
                  <c:v>0.91572530612500003</c:v>
                </c:pt>
                <c:pt idx="1185">
                  <c:v>0.91627123805300004</c:v>
                </c:pt>
                <c:pt idx="1186">
                  <c:v>0.91711438847399995</c:v>
                </c:pt>
                <c:pt idx="1187">
                  <c:v>0.91790466372599999</c:v>
                </c:pt>
                <c:pt idx="1188">
                  <c:v>0.91957016486300003</c:v>
                </c:pt>
                <c:pt idx="1189">
                  <c:v>0.92239794163099997</c:v>
                </c:pt>
                <c:pt idx="1190">
                  <c:v>0.92657593385699999</c:v>
                </c:pt>
                <c:pt idx="1191">
                  <c:v>0.93007260604399999</c:v>
                </c:pt>
                <c:pt idx="1192">
                  <c:v>0.93264420664400005</c:v>
                </c:pt>
                <c:pt idx="1193">
                  <c:v>0.93554251293400004</c:v>
                </c:pt>
                <c:pt idx="1194">
                  <c:v>0.93793898819099997</c:v>
                </c:pt>
                <c:pt idx="1195">
                  <c:v>0.94032700851999995</c:v>
                </c:pt>
                <c:pt idx="1196">
                  <c:v>0.94306090499200002</c:v>
                </c:pt>
                <c:pt idx="1197">
                  <c:v>0.94522724578200001</c:v>
                </c:pt>
                <c:pt idx="1198">
                  <c:v>0.94739768455700002</c:v>
                </c:pt>
                <c:pt idx="1199">
                  <c:v>0.95025756036599995</c:v>
                </c:pt>
                <c:pt idx="1200">
                  <c:v>0.95220046862499996</c:v>
                </c:pt>
                <c:pt idx="1201">
                  <c:v>0.95366813724999999</c:v>
                </c:pt>
                <c:pt idx="1202">
                  <c:v>0.95579175946299999</c:v>
                </c:pt>
                <c:pt idx="1203">
                  <c:v>0.95707526590199998</c:v>
                </c:pt>
                <c:pt idx="1204">
                  <c:v>0.95838055905399999</c:v>
                </c:pt>
                <c:pt idx="1205">
                  <c:v>0.96019381327800002</c:v>
                </c:pt>
                <c:pt idx="1206">
                  <c:v>0.96265592528900001</c:v>
                </c:pt>
                <c:pt idx="1207">
                  <c:v>0.964411410054</c:v>
                </c:pt>
                <c:pt idx="1208">
                  <c:v>0.96633485612600001</c:v>
                </c:pt>
                <c:pt idx="1209">
                  <c:v>0.96756061594700005</c:v>
                </c:pt>
                <c:pt idx="1210">
                  <c:v>0.96904539766499997</c:v>
                </c:pt>
                <c:pt idx="1211">
                  <c:v>0.96942568141499996</c:v>
                </c:pt>
                <c:pt idx="1212">
                  <c:v>0.970034626613</c:v>
                </c:pt>
                <c:pt idx="1213">
                  <c:v>0.97153759203400003</c:v>
                </c:pt>
                <c:pt idx="1214">
                  <c:v>0.97282825431099995</c:v>
                </c:pt>
                <c:pt idx="1215">
                  <c:v>0.97394589342500004</c:v>
                </c:pt>
                <c:pt idx="1216">
                  <c:v>0.97516858318900002</c:v>
                </c:pt>
                <c:pt idx="1217">
                  <c:v>0.97545134951099999</c:v>
                </c:pt>
                <c:pt idx="1218">
                  <c:v>0.97510065344600005</c:v>
                </c:pt>
                <c:pt idx="1219">
                  <c:v>0.97539706051300001</c:v>
                </c:pt>
                <c:pt idx="1220">
                  <c:v>0.97609037123999998</c:v>
                </c:pt>
                <c:pt idx="1221">
                  <c:v>0.97690215883200004</c:v>
                </c:pt>
                <c:pt idx="1222">
                  <c:v>0.977346663123</c:v>
                </c:pt>
                <c:pt idx="1223">
                  <c:v>0.978481355266</c:v>
                </c:pt>
                <c:pt idx="1224">
                  <c:v>0.97935541028499995</c:v>
                </c:pt>
                <c:pt idx="1225">
                  <c:v>0.98031737407200004</c:v>
                </c:pt>
                <c:pt idx="1226">
                  <c:v>0.98158027019399996</c:v>
                </c:pt>
                <c:pt idx="1227">
                  <c:v>0.98279846545000005</c:v>
                </c:pt>
                <c:pt idx="1228">
                  <c:v>0.98341466506399999</c:v>
                </c:pt>
                <c:pt idx="1229">
                  <c:v>0.98352271577499994</c:v>
                </c:pt>
                <c:pt idx="1230">
                  <c:v>0.98337915340399995</c:v>
                </c:pt>
                <c:pt idx="1231">
                  <c:v>0.98361971215499999</c:v>
                </c:pt>
                <c:pt idx="1232">
                  <c:v>0.98354107248199996</c:v>
                </c:pt>
                <c:pt idx="1233">
                  <c:v>0.98373020160400004</c:v>
                </c:pt>
                <c:pt idx="1234">
                  <c:v>0.98380770202500001</c:v>
                </c:pt>
                <c:pt idx="1235">
                  <c:v>0.98406122903299997</c:v>
                </c:pt>
                <c:pt idx="1236">
                  <c:v>0.98403821787800005</c:v>
                </c:pt>
                <c:pt idx="1237">
                  <c:v>0.98417022859500003</c:v>
                </c:pt>
                <c:pt idx="1238">
                  <c:v>0.98429191212199996</c:v>
                </c:pt>
                <c:pt idx="1239">
                  <c:v>0.98412247772000006</c:v>
                </c:pt>
                <c:pt idx="1240">
                  <c:v>0.98414471447100005</c:v>
                </c:pt>
                <c:pt idx="1241">
                  <c:v>0.98417615765499999</c:v>
                </c:pt>
                <c:pt idx="1242">
                  <c:v>0.98398226981900005</c:v>
                </c:pt>
                <c:pt idx="1243">
                  <c:v>0.98382540729000001</c:v>
                </c:pt>
                <c:pt idx="1244">
                  <c:v>0.98430771939700001</c:v>
                </c:pt>
                <c:pt idx="1245">
                  <c:v>0.98439800295299995</c:v>
                </c:pt>
                <c:pt idx="1246">
                  <c:v>0.98470644366899995</c:v>
                </c:pt>
                <c:pt idx="1247">
                  <c:v>0.98505378792200005</c:v>
                </c:pt>
                <c:pt idx="1248">
                  <c:v>0.98475127342400004</c:v>
                </c:pt>
                <c:pt idx="1249">
                  <c:v>0.98305321092700004</c:v>
                </c:pt>
                <c:pt idx="1250">
                  <c:v>0.98029048098299998</c:v>
                </c:pt>
                <c:pt idx="1251">
                  <c:v>0.97783820029099999</c:v>
                </c:pt>
                <c:pt idx="1252">
                  <c:v>0.97614763352099998</c:v>
                </c:pt>
                <c:pt idx="1253">
                  <c:v>0.97362413659799996</c:v>
                </c:pt>
                <c:pt idx="1254">
                  <c:v>0.97146699393900005</c:v>
                </c:pt>
                <c:pt idx="1255">
                  <c:v>0.96945430606399996</c:v>
                </c:pt>
                <c:pt idx="1256">
                  <c:v>0.96669703482900005</c:v>
                </c:pt>
                <c:pt idx="1257">
                  <c:v>0.96427234614199997</c:v>
                </c:pt>
                <c:pt idx="1258">
                  <c:v>0.96243182696399998</c:v>
                </c:pt>
                <c:pt idx="1259">
                  <c:v>0.95941506204299998</c:v>
                </c:pt>
                <c:pt idx="1260">
                  <c:v>0.95760003267799998</c:v>
                </c:pt>
                <c:pt idx="1261">
                  <c:v>0.956510868234</c:v>
                </c:pt>
                <c:pt idx="1262">
                  <c:v>0.95462154581799996</c:v>
                </c:pt>
                <c:pt idx="1263">
                  <c:v>0.95366282613999998</c:v>
                </c:pt>
                <c:pt idx="1264">
                  <c:v>0.95346130716999999</c:v>
                </c:pt>
                <c:pt idx="1265">
                  <c:v>0.95286273865500004</c:v>
                </c:pt>
                <c:pt idx="1266">
                  <c:v>0.95152420001600002</c:v>
                </c:pt>
                <c:pt idx="1267">
                  <c:v>0.95161507468899997</c:v>
                </c:pt>
                <c:pt idx="1268">
                  <c:v>0.95132550900699997</c:v>
                </c:pt>
                <c:pt idx="1269">
                  <c:v>0.95108582050500001</c:v>
                </c:pt>
                <c:pt idx="1270">
                  <c:v>0.95005235918700004</c:v>
                </c:pt>
                <c:pt idx="1271">
                  <c:v>0.94913263617200005</c:v>
                </c:pt>
                <c:pt idx="1272">
                  <c:v>0.94802033997699997</c:v>
                </c:pt>
                <c:pt idx="1273">
                  <c:v>0.94683960300299996</c:v>
                </c:pt>
                <c:pt idx="1274">
                  <c:v>0.94524309821999997</c:v>
                </c:pt>
                <c:pt idx="1275">
                  <c:v>0.94351355754400001</c:v>
                </c:pt>
                <c:pt idx="1276">
                  <c:v>0.94220553091699999</c:v>
                </c:pt>
                <c:pt idx="1277">
                  <c:v>0.94126021211099997</c:v>
                </c:pt>
                <c:pt idx="1278">
                  <c:v>0.940654631101</c:v>
                </c:pt>
                <c:pt idx="1279">
                  <c:v>0.94050880025000005</c:v>
                </c:pt>
                <c:pt idx="1280">
                  <c:v>0.94022442342500001</c:v>
                </c:pt>
                <c:pt idx="1281">
                  <c:v>0.94067896507399995</c:v>
                </c:pt>
                <c:pt idx="1282">
                  <c:v>0.94091950044499995</c:v>
                </c:pt>
                <c:pt idx="1283">
                  <c:v>0.94080876176499995</c:v>
                </c:pt>
                <c:pt idx="1284">
                  <c:v>0.941794535376</c:v>
                </c:pt>
                <c:pt idx="1285">
                  <c:v>0.94275231890099997</c:v>
                </c:pt>
                <c:pt idx="1286">
                  <c:v>0.94330214007500002</c:v>
                </c:pt>
                <c:pt idx="1287">
                  <c:v>0.94304334130400003</c:v>
                </c:pt>
                <c:pt idx="1288">
                  <c:v>0.94415186429499998</c:v>
                </c:pt>
                <c:pt idx="1289">
                  <c:v>0.945087452346</c:v>
                </c:pt>
                <c:pt idx="1290">
                  <c:v>0.94660749643700004</c:v>
                </c:pt>
                <c:pt idx="1291">
                  <c:v>0.94824608547099998</c:v>
                </c:pt>
                <c:pt idx="1292">
                  <c:v>0.95056703960099997</c:v>
                </c:pt>
                <c:pt idx="1293">
                  <c:v>0.95217475106100002</c:v>
                </c:pt>
                <c:pt idx="1294">
                  <c:v>0.95346424862800006</c:v>
                </c:pt>
                <c:pt idx="1295">
                  <c:v>0.95463747340100003</c:v>
                </c:pt>
                <c:pt idx="1296">
                  <c:v>0.95542655262200005</c:v>
                </c:pt>
                <c:pt idx="1297">
                  <c:v>0.95650848501899999</c:v>
                </c:pt>
                <c:pt idx="1298">
                  <c:v>0.95731859586699997</c:v>
                </c:pt>
                <c:pt idx="1299">
                  <c:v>0.95873111018099999</c:v>
                </c:pt>
                <c:pt idx="1300">
                  <c:v>0.95992015638200001</c:v>
                </c:pt>
                <c:pt idx="1301">
                  <c:v>0.96085373064500001</c:v>
                </c:pt>
                <c:pt idx="1302">
                  <c:v>0.96197233783900005</c:v>
                </c:pt>
                <c:pt idx="1303">
                  <c:v>0.96307758452900005</c:v>
                </c:pt>
                <c:pt idx="1304">
                  <c:v>0.963653966611</c:v>
                </c:pt>
                <c:pt idx="1305">
                  <c:v>0.96486326724000004</c:v>
                </c:pt>
                <c:pt idx="1306">
                  <c:v>0.96603833959800001</c:v>
                </c:pt>
                <c:pt idx="1307">
                  <c:v>0.96674084711700004</c:v>
                </c:pt>
                <c:pt idx="1308">
                  <c:v>0.96720116598299999</c:v>
                </c:pt>
                <c:pt idx="1309">
                  <c:v>0.96759706936000001</c:v>
                </c:pt>
                <c:pt idx="1310">
                  <c:v>0.96744107223099995</c:v>
                </c:pt>
                <c:pt idx="1311">
                  <c:v>0.96740518096700001</c:v>
                </c:pt>
                <c:pt idx="1312">
                  <c:v>0.96736180993099996</c:v>
                </c:pt>
                <c:pt idx="1313">
                  <c:v>0.96792470237700001</c:v>
                </c:pt>
                <c:pt idx="1314">
                  <c:v>0.96798283070000002</c:v>
                </c:pt>
                <c:pt idx="1315">
                  <c:v>0.96819842573500003</c:v>
                </c:pt>
                <c:pt idx="1316">
                  <c:v>0.96875032917199999</c:v>
                </c:pt>
                <c:pt idx="1317">
                  <c:v>0.96942799443399996</c:v>
                </c:pt>
                <c:pt idx="1318">
                  <c:v>0.96986912439999995</c:v>
                </c:pt>
                <c:pt idx="1319">
                  <c:v>0.97089593976099997</c:v>
                </c:pt>
                <c:pt idx="1320">
                  <c:v>0.97096861585100003</c:v>
                </c:pt>
                <c:pt idx="1321">
                  <c:v>0.97066016303299996</c:v>
                </c:pt>
                <c:pt idx="1322">
                  <c:v>0.97063644945100003</c:v>
                </c:pt>
                <c:pt idx="1323">
                  <c:v>0.970510090411</c:v>
                </c:pt>
                <c:pt idx="1324">
                  <c:v>0.96983408214900002</c:v>
                </c:pt>
                <c:pt idx="1325">
                  <c:v>0.96918156015699997</c:v>
                </c:pt>
                <c:pt idx="1326">
                  <c:v>0.96886535479199998</c:v>
                </c:pt>
                <c:pt idx="1327">
                  <c:v>0.96797357071699996</c:v>
                </c:pt>
                <c:pt idx="1328">
                  <c:v>0.96661287090600001</c:v>
                </c:pt>
                <c:pt idx="1329">
                  <c:v>0.96575300222399996</c:v>
                </c:pt>
                <c:pt idx="1330">
                  <c:v>0.96542626251300001</c:v>
                </c:pt>
                <c:pt idx="1331">
                  <c:v>0.96486857728999997</c:v>
                </c:pt>
                <c:pt idx="1332">
                  <c:v>0.96437368508499999</c:v>
                </c:pt>
                <c:pt idx="1333">
                  <c:v>0.96339405147199997</c:v>
                </c:pt>
                <c:pt idx="1334">
                  <c:v>0.96267491103900005</c:v>
                </c:pt>
                <c:pt idx="1335">
                  <c:v>0.96214458273400005</c:v>
                </c:pt>
                <c:pt idx="1336">
                  <c:v>0.96148083684200003</c:v>
                </c:pt>
                <c:pt idx="1337">
                  <c:v>0.96077652121699997</c:v>
                </c:pt>
                <c:pt idx="1338">
                  <c:v>0.96024520200999997</c:v>
                </c:pt>
                <c:pt idx="1339">
                  <c:v>0.959205476434</c:v>
                </c:pt>
                <c:pt idx="1340">
                  <c:v>0.95807526767200002</c:v>
                </c:pt>
                <c:pt idx="1341">
                  <c:v>0.95645781298599997</c:v>
                </c:pt>
                <c:pt idx="1342">
                  <c:v>0.95513420453700004</c:v>
                </c:pt>
                <c:pt idx="1343">
                  <c:v>0.95412594419300001</c:v>
                </c:pt>
                <c:pt idx="1344">
                  <c:v>0.95244087543199996</c:v>
                </c:pt>
                <c:pt idx="1345">
                  <c:v>0.95025139785099999</c:v>
                </c:pt>
                <c:pt idx="1346">
                  <c:v>0.94870033919399999</c:v>
                </c:pt>
                <c:pt idx="1347">
                  <c:v>0.94772407760300004</c:v>
                </c:pt>
                <c:pt idx="1348">
                  <c:v>0.94619041226199996</c:v>
                </c:pt>
                <c:pt idx="1349">
                  <c:v>0.94493124177900001</c:v>
                </c:pt>
                <c:pt idx="1350">
                  <c:v>0.94266130224699995</c:v>
                </c:pt>
                <c:pt idx="1351">
                  <c:v>0.94028561134300004</c:v>
                </c:pt>
                <c:pt idx="1352">
                  <c:v>0.937809488074</c:v>
                </c:pt>
                <c:pt idx="1353">
                  <c:v>0.93571161986600004</c:v>
                </c:pt>
                <c:pt idx="1354">
                  <c:v>0.93401437383999997</c:v>
                </c:pt>
                <c:pt idx="1355">
                  <c:v>0.93224211232700005</c:v>
                </c:pt>
                <c:pt idx="1356">
                  <c:v>0.93111116258399995</c:v>
                </c:pt>
                <c:pt idx="1357">
                  <c:v>0.92941153345100003</c:v>
                </c:pt>
                <c:pt idx="1358">
                  <c:v>0.92800719876299997</c:v>
                </c:pt>
                <c:pt idx="1359">
                  <c:v>0.926214060555</c:v>
                </c:pt>
                <c:pt idx="1360">
                  <c:v>0.92455496928600001</c:v>
                </c:pt>
                <c:pt idx="1361">
                  <c:v>0.923103403514</c:v>
                </c:pt>
                <c:pt idx="1362">
                  <c:v>0.921909667426</c:v>
                </c:pt>
                <c:pt idx="1363">
                  <c:v>0.92055265141499998</c:v>
                </c:pt>
                <c:pt idx="1364">
                  <c:v>0.91937189928999996</c:v>
                </c:pt>
                <c:pt idx="1365">
                  <c:v>0.91808319721599996</c:v>
                </c:pt>
                <c:pt idx="1366">
                  <c:v>0.91646114406599999</c:v>
                </c:pt>
                <c:pt idx="1367">
                  <c:v>0.91467717062700005</c:v>
                </c:pt>
                <c:pt idx="1368">
                  <c:v>0.91299580085999998</c:v>
                </c:pt>
                <c:pt idx="1369">
                  <c:v>0.91144162503299997</c:v>
                </c:pt>
                <c:pt idx="1370">
                  <c:v>0.910325580631</c:v>
                </c:pt>
                <c:pt idx="1371">
                  <c:v>0.90934579609400001</c:v>
                </c:pt>
                <c:pt idx="1372">
                  <c:v>0.908558250121</c:v>
                </c:pt>
                <c:pt idx="1373">
                  <c:v>0.90764365740499997</c:v>
                </c:pt>
                <c:pt idx="1374">
                  <c:v>0.90719526170300002</c:v>
                </c:pt>
                <c:pt idx="1375">
                  <c:v>0.906713680079</c:v>
                </c:pt>
                <c:pt idx="1376">
                  <c:v>0.90602650802100004</c:v>
                </c:pt>
                <c:pt idx="1377">
                  <c:v>0.90533217370399999</c:v>
                </c:pt>
                <c:pt idx="1378">
                  <c:v>0.90443185755</c:v>
                </c:pt>
                <c:pt idx="1379">
                  <c:v>0.90329585058999995</c:v>
                </c:pt>
                <c:pt idx="1380">
                  <c:v>0.90256640096899998</c:v>
                </c:pt>
                <c:pt idx="1381">
                  <c:v>0.90169687418900002</c:v>
                </c:pt>
                <c:pt idx="1382">
                  <c:v>0.90083023360299996</c:v>
                </c:pt>
                <c:pt idx="1383">
                  <c:v>0.8999406968</c:v>
                </c:pt>
                <c:pt idx="1384">
                  <c:v>0.89920754629699995</c:v>
                </c:pt>
                <c:pt idx="1385">
                  <c:v>0.89812325669600002</c:v>
                </c:pt>
                <c:pt idx="1386">
                  <c:v>0.89698140184899999</c:v>
                </c:pt>
                <c:pt idx="1387">
                  <c:v>0.89586925629500003</c:v>
                </c:pt>
                <c:pt idx="1388">
                  <c:v>0.89519923687900005</c:v>
                </c:pt>
                <c:pt idx="1389">
                  <c:v>0.89452757813999995</c:v>
                </c:pt>
                <c:pt idx="1390">
                  <c:v>0.89390095630499999</c:v>
                </c:pt>
                <c:pt idx="1391">
                  <c:v>0.89386606596899998</c:v>
                </c:pt>
                <c:pt idx="1392">
                  <c:v>0.89450908246700001</c:v>
                </c:pt>
                <c:pt idx="1393">
                  <c:v>0.89556686454800005</c:v>
                </c:pt>
                <c:pt idx="1394">
                  <c:v>0.89681080501199995</c:v>
                </c:pt>
                <c:pt idx="1395">
                  <c:v>0.89788693291199995</c:v>
                </c:pt>
                <c:pt idx="1396">
                  <c:v>0.89882086461999999</c:v>
                </c:pt>
                <c:pt idx="1397">
                  <c:v>0.89946155952999995</c:v>
                </c:pt>
                <c:pt idx="1398">
                  <c:v>0.900064815593</c:v>
                </c:pt>
                <c:pt idx="1399">
                  <c:v>0.90150905350199995</c:v>
                </c:pt>
                <c:pt idx="1400">
                  <c:v>0.90233147063800001</c:v>
                </c:pt>
                <c:pt idx="1401">
                  <c:v>0.90430823173200003</c:v>
                </c:pt>
                <c:pt idx="1402">
                  <c:v>0.90613191425799999</c:v>
                </c:pt>
                <c:pt idx="1403">
                  <c:v>0.907033596798</c:v>
                </c:pt>
                <c:pt idx="1404">
                  <c:v>0.90722419225600004</c:v>
                </c:pt>
                <c:pt idx="1405">
                  <c:v>0.90749812045</c:v>
                </c:pt>
                <c:pt idx="1406">
                  <c:v>0.90729351273299996</c:v>
                </c:pt>
                <c:pt idx="1407">
                  <c:v>0.90743036957900003</c:v>
                </c:pt>
                <c:pt idx="1408">
                  <c:v>0.90720568265699997</c:v>
                </c:pt>
                <c:pt idx="1409">
                  <c:v>0.90728766329300004</c:v>
                </c:pt>
                <c:pt idx="1410">
                  <c:v>0.90710180172900001</c:v>
                </c:pt>
                <c:pt idx="1411">
                  <c:v>0.90706679082899999</c:v>
                </c:pt>
                <c:pt idx="1412">
                  <c:v>0.90699909583399996</c:v>
                </c:pt>
                <c:pt idx="1413">
                  <c:v>0.90705329493599995</c:v>
                </c:pt>
                <c:pt idx="1414">
                  <c:v>0.90694804230899995</c:v>
                </c:pt>
                <c:pt idx="1415">
                  <c:v>0.906867808517</c:v>
                </c:pt>
                <c:pt idx="1416">
                  <c:v>0.90666104119500002</c:v>
                </c:pt>
                <c:pt idx="1417">
                  <c:v>0.90671903544300003</c:v>
                </c:pt>
                <c:pt idx="1418">
                  <c:v>0.90626463136500002</c:v>
                </c:pt>
                <c:pt idx="1419">
                  <c:v>0.90605177157000005</c:v>
                </c:pt>
                <c:pt idx="1420">
                  <c:v>0.90581784803300003</c:v>
                </c:pt>
                <c:pt idx="1421">
                  <c:v>0.90551897931100001</c:v>
                </c:pt>
                <c:pt idx="1422">
                  <c:v>0.90511480326600002</c:v>
                </c:pt>
                <c:pt idx="1423">
                  <c:v>0.90475483891800002</c:v>
                </c:pt>
                <c:pt idx="1424">
                  <c:v>0.90419119232800005</c:v>
                </c:pt>
                <c:pt idx="1425">
                  <c:v>0.90338335545299997</c:v>
                </c:pt>
                <c:pt idx="1426">
                  <c:v>0.90271764717000003</c:v>
                </c:pt>
                <c:pt idx="1427">
                  <c:v>0.90244604067300005</c:v>
                </c:pt>
                <c:pt idx="1428">
                  <c:v>0.90213549139000004</c:v>
                </c:pt>
                <c:pt idx="1429">
                  <c:v>0.90201250591399995</c:v>
                </c:pt>
                <c:pt idx="1430">
                  <c:v>0.90142325107900001</c:v>
                </c:pt>
                <c:pt idx="1431">
                  <c:v>0.90097064100500002</c:v>
                </c:pt>
                <c:pt idx="1432">
                  <c:v>0.90042324495000003</c:v>
                </c:pt>
                <c:pt idx="1433">
                  <c:v>0.90018614731199997</c:v>
                </c:pt>
                <c:pt idx="1434">
                  <c:v>0.89965797521900004</c:v>
                </c:pt>
                <c:pt idx="1435">
                  <c:v>0.89899706876100005</c:v>
                </c:pt>
                <c:pt idx="1436">
                  <c:v>0.898378368353</c:v>
                </c:pt>
                <c:pt idx="1437">
                  <c:v>0.89826004697399997</c:v>
                </c:pt>
                <c:pt idx="1438">
                  <c:v>0.89785391138000004</c:v>
                </c:pt>
                <c:pt idx="1439">
                  <c:v>0.897432598596</c:v>
                </c:pt>
                <c:pt idx="1440">
                  <c:v>0.89703008509799997</c:v>
                </c:pt>
                <c:pt idx="1441">
                  <c:v>0.896889781208</c:v>
                </c:pt>
                <c:pt idx="1442">
                  <c:v>0.89670228905299998</c:v>
                </c:pt>
                <c:pt idx="1443">
                  <c:v>0.89673344335000005</c:v>
                </c:pt>
                <c:pt idx="1444">
                  <c:v>0.89677530283700002</c:v>
                </c:pt>
                <c:pt idx="1445">
                  <c:v>0.89693386937300001</c:v>
                </c:pt>
                <c:pt idx="1446">
                  <c:v>0.89708052659600002</c:v>
                </c:pt>
                <c:pt idx="1447">
                  <c:v>0.89716737734800001</c:v>
                </c:pt>
                <c:pt idx="1448">
                  <c:v>0.89714319552099997</c:v>
                </c:pt>
                <c:pt idx="1449">
                  <c:v>0.89709225919799995</c:v>
                </c:pt>
                <c:pt idx="1450">
                  <c:v>0.89665096051299997</c:v>
                </c:pt>
                <c:pt idx="1451">
                  <c:v>0.89581420909300002</c:v>
                </c:pt>
                <c:pt idx="1452">
                  <c:v>0.89425956162999998</c:v>
                </c:pt>
                <c:pt idx="1453">
                  <c:v>0.89248496964500001</c:v>
                </c:pt>
                <c:pt idx="1454">
                  <c:v>0.89165889746600002</c:v>
                </c:pt>
                <c:pt idx="1455">
                  <c:v>0.89053557206599998</c:v>
                </c:pt>
                <c:pt idx="1456">
                  <c:v>0.89007512520599996</c:v>
                </c:pt>
                <c:pt idx="1457">
                  <c:v>0.88979713735599997</c:v>
                </c:pt>
                <c:pt idx="1458">
                  <c:v>0.88920106829500001</c:v>
                </c:pt>
                <c:pt idx="1459">
                  <c:v>0.88799555937100005</c:v>
                </c:pt>
                <c:pt idx="1460">
                  <c:v>0.88746494540099996</c:v>
                </c:pt>
                <c:pt idx="1461">
                  <c:v>0.88578804119099996</c:v>
                </c:pt>
                <c:pt idx="1462">
                  <c:v>0.88399611860600003</c:v>
                </c:pt>
                <c:pt idx="1463">
                  <c:v>0.88268802255699996</c:v>
                </c:pt>
                <c:pt idx="1464">
                  <c:v>0.88186806177400001</c:v>
                </c:pt>
                <c:pt idx="1465">
                  <c:v>0.88179897139600005</c:v>
                </c:pt>
                <c:pt idx="1466">
                  <c:v>0.88166865906400005</c:v>
                </c:pt>
                <c:pt idx="1467">
                  <c:v>0.88117883426599997</c:v>
                </c:pt>
                <c:pt idx="1468">
                  <c:v>0.88112370907000004</c:v>
                </c:pt>
                <c:pt idx="1469">
                  <c:v>0.88081740216500004</c:v>
                </c:pt>
                <c:pt idx="1470">
                  <c:v>0.88110368542499995</c:v>
                </c:pt>
                <c:pt idx="1471">
                  <c:v>0.88130314984400004</c:v>
                </c:pt>
                <c:pt idx="1472">
                  <c:v>0.88143838875900005</c:v>
                </c:pt>
                <c:pt idx="1473">
                  <c:v>0.88153882974499997</c:v>
                </c:pt>
                <c:pt idx="1474">
                  <c:v>0.88179370244300004</c:v>
                </c:pt>
                <c:pt idx="1475">
                  <c:v>0.88183811534599998</c:v>
                </c:pt>
                <c:pt idx="1476">
                  <c:v>0.88227789808900003</c:v>
                </c:pt>
                <c:pt idx="1477">
                  <c:v>0.882639642552</c:v>
                </c:pt>
                <c:pt idx="1478">
                  <c:v>0.88344491208300002</c:v>
                </c:pt>
                <c:pt idx="1479">
                  <c:v>0.88407003066400003</c:v>
                </c:pt>
                <c:pt idx="1480">
                  <c:v>0.88478191002499995</c:v>
                </c:pt>
                <c:pt idx="1481">
                  <c:v>0.88502883929599996</c:v>
                </c:pt>
                <c:pt idx="1482">
                  <c:v>0.885083108422</c:v>
                </c:pt>
                <c:pt idx="1483">
                  <c:v>0.88521694031800002</c:v>
                </c:pt>
                <c:pt idx="1484">
                  <c:v>0.88531733230999998</c:v>
                </c:pt>
                <c:pt idx="1485">
                  <c:v>0.88541351175799998</c:v>
                </c:pt>
                <c:pt idx="1486">
                  <c:v>0.88553913584400001</c:v>
                </c:pt>
                <c:pt idx="1487">
                  <c:v>0.88564358147099997</c:v>
                </c:pt>
                <c:pt idx="1488">
                  <c:v>0.88604751763400003</c:v>
                </c:pt>
                <c:pt idx="1489">
                  <c:v>0.88672211998600003</c:v>
                </c:pt>
                <c:pt idx="1490">
                  <c:v>0.88784746687600002</c:v>
                </c:pt>
                <c:pt idx="1491">
                  <c:v>0.88914501256099998</c:v>
                </c:pt>
                <c:pt idx="1492">
                  <c:v>0.89056773833500003</c:v>
                </c:pt>
                <c:pt idx="1493">
                  <c:v>0.89238690513700003</c:v>
                </c:pt>
                <c:pt idx="1494">
                  <c:v>0.89429094912600005</c:v>
                </c:pt>
                <c:pt idx="1495">
                  <c:v>0.89557904744899997</c:v>
                </c:pt>
                <c:pt idx="1496">
                  <c:v>0.89678430175699997</c:v>
                </c:pt>
                <c:pt idx="1497">
                  <c:v>0.89709691178999995</c:v>
                </c:pt>
                <c:pt idx="1498">
                  <c:v>0.89767948999000002</c:v>
                </c:pt>
                <c:pt idx="1499">
                  <c:v>0.89830065269899995</c:v>
                </c:pt>
                <c:pt idx="1500">
                  <c:v>0.89901007730500004</c:v>
                </c:pt>
                <c:pt idx="1501">
                  <c:v>0.89913711572999999</c:v>
                </c:pt>
                <c:pt idx="1502">
                  <c:v>0.89946333011299995</c:v>
                </c:pt>
                <c:pt idx="1503">
                  <c:v>0.89938118767300002</c:v>
                </c:pt>
                <c:pt idx="1504">
                  <c:v>0.89902919001399995</c:v>
                </c:pt>
                <c:pt idx="1505">
                  <c:v>0.89866348689700004</c:v>
                </c:pt>
                <c:pt idx="1506">
                  <c:v>0.89842411568400005</c:v>
                </c:pt>
                <c:pt idx="1507">
                  <c:v>0.89821589166399995</c:v>
                </c:pt>
                <c:pt idx="1508">
                  <c:v>0.89809252903699999</c:v>
                </c:pt>
                <c:pt idx="1509">
                  <c:v>0.89811666617899999</c:v>
                </c:pt>
                <c:pt idx="1510">
                  <c:v>0.89838588534599995</c:v>
                </c:pt>
                <c:pt idx="1511">
                  <c:v>0.89870564667800001</c:v>
                </c:pt>
                <c:pt idx="1512">
                  <c:v>0.89927623951299995</c:v>
                </c:pt>
                <c:pt idx="1513">
                  <c:v>0.89980075192300002</c:v>
                </c:pt>
                <c:pt idx="1514">
                  <c:v>0.89892662738700002</c:v>
                </c:pt>
                <c:pt idx="1515">
                  <c:v>0.89833446616500001</c:v>
                </c:pt>
                <c:pt idx="1516">
                  <c:v>0.89724467743199998</c:v>
                </c:pt>
                <c:pt idx="1517">
                  <c:v>0.896298609036</c:v>
                </c:pt>
                <c:pt idx="1518">
                  <c:v>0.895450946104</c:v>
                </c:pt>
                <c:pt idx="1519">
                  <c:v>0.89491854247199998</c:v>
                </c:pt>
                <c:pt idx="1520">
                  <c:v>0.89441362619499998</c:v>
                </c:pt>
                <c:pt idx="1521">
                  <c:v>0.89392321825999999</c:v>
                </c:pt>
                <c:pt idx="1522">
                  <c:v>0.89375540164699996</c:v>
                </c:pt>
                <c:pt idx="1523">
                  <c:v>0.89376159597799998</c:v>
                </c:pt>
                <c:pt idx="1524">
                  <c:v>0.89364296813499999</c:v>
                </c:pt>
                <c:pt idx="1525">
                  <c:v>0.89287967887700004</c:v>
                </c:pt>
                <c:pt idx="1526">
                  <c:v>0.89231812572000002</c:v>
                </c:pt>
                <c:pt idx="1527">
                  <c:v>0.89200584888300005</c:v>
                </c:pt>
                <c:pt idx="1528">
                  <c:v>0.89152236850599997</c:v>
                </c:pt>
                <c:pt idx="1529">
                  <c:v>0.89123910624900005</c:v>
                </c:pt>
                <c:pt idx="1530">
                  <c:v>0.89102015342700003</c:v>
                </c:pt>
                <c:pt idx="1531">
                  <c:v>0.89082699386800002</c:v>
                </c:pt>
                <c:pt idx="1532">
                  <c:v>0.89078552874399997</c:v>
                </c:pt>
                <c:pt idx="1533">
                  <c:v>0.89054921792499997</c:v>
                </c:pt>
                <c:pt idx="1534">
                  <c:v>0.890046959039</c:v>
                </c:pt>
                <c:pt idx="1535">
                  <c:v>0.88970572752599997</c:v>
                </c:pt>
                <c:pt idx="1536">
                  <c:v>0.88899797785900003</c:v>
                </c:pt>
                <c:pt idx="1537">
                  <c:v>0.88830656440900002</c:v>
                </c:pt>
                <c:pt idx="1538">
                  <c:v>0.88738979331199996</c:v>
                </c:pt>
                <c:pt idx="1539">
                  <c:v>0.88643221599400002</c:v>
                </c:pt>
                <c:pt idx="1540">
                  <c:v>0.88543711139299996</c:v>
                </c:pt>
                <c:pt idx="1541">
                  <c:v>0.884606820558</c:v>
                </c:pt>
                <c:pt idx="1542">
                  <c:v>0.88401559106500005</c:v>
                </c:pt>
                <c:pt idx="1543">
                  <c:v>0.88359262101699998</c:v>
                </c:pt>
                <c:pt idx="1544">
                  <c:v>0.88333971722799998</c:v>
                </c:pt>
                <c:pt idx="1545">
                  <c:v>0.88301756340699999</c:v>
                </c:pt>
                <c:pt idx="1546">
                  <c:v>0.88272461703500005</c:v>
                </c:pt>
                <c:pt idx="1547">
                  <c:v>0.88219094834199996</c:v>
                </c:pt>
                <c:pt idx="1548">
                  <c:v>0.88141158788899998</c:v>
                </c:pt>
                <c:pt idx="1549">
                  <c:v>0.880334837383</c:v>
                </c:pt>
                <c:pt idx="1550">
                  <c:v>0.87892961029200001</c:v>
                </c:pt>
                <c:pt idx="1551">
                  <c:v>0.87766044993000003</c:v>
                </c:pt>
                <c:pt idx="1552">
                  <c:v>0.87621564188300005</c:v>
                </c:pt>
                <c:pt idx="1553">
                  <c:v>0.87419521725899996</c:v>
                </c:pt>
                <c:pt idx="1554">
                  <c:v>0.87237413778399997</c:v>
                </c:pt>
                <c:pt idx="1555">
                  <c:v>0.871044227073</c:v>
                </c:pt>
                <c:pt idx="1556">
                  <c:v>0.86984409393200002</c:v>
                </c:pt>
                <c:pt idx="1557">
                  <c:v>0.86939286602200005</c:v>
                </c:pt>
                <c:pt idx="1558">
                  <c:v>0.86897003244600002</c:v>
                </c:pt>
                <c:pt idx="1559">
                  <c:v>0.86851836126299997</c:v>
                </c:pt>
                <c:pt idx="1560">
                  <c:v>0.86790752681700001</c:v>
                </c:pt>
                <c:pt idx="1561">
                  <c:v>0.86767906827700003</c:v>
                </c:pt>
                <c:pt idx="1562">
                  <c:v>0.86725724484199995</c:v>
                </c:pt>
                <c:pt idx="1563">
                  <c:v>0.86722828054699996</c:v>
                </c:pt>
                <c:pt idx="1564">
                  <c:v>0.86736152960099999</c:v>
                </c:pt>
                <c:pt idx="1565">
                  <c:v>0.86751479921399999</c:v>
                </c:pt>
                <c:pt idx="1566">
                  <c:v>0.86778435637399998</c:v>
                </c:pt>
                <c:pt idx="1567">
                  <c:v>0.86814430124399999</c:v>
                </c:pt>
                <c:pt idx="1568">
                  <c:v>0.86858000523199996</c:v>
                </c:pt>
                <c:pt idx="1569">
                  <c:v>0.86865787700099995</c:v>
                </c:pt>
                <c:pt idx="1570">
                  <c:v>0.86900114244399995</c:v>
                </c:pt>
                <c:pt idx="1571">
                  <c:v>0.86932252820099998</c:v>
                </c:pt>
                <c:pt idx="1572">
                  <c:v>0.86931903128499999</c:v>
                </c:pt>
                <c:pt idx="1573">
                  <c:v>0.86920604137400004</c:v>
                </c:pt>
                <c:pt idx="1574">
                  <c:v>0.86924603682099999</c:v>
                </c:pt>
                <c:pt idx="1575">
                  <c:v>0.86942876125599999</c:v>
                </c:pt>
                <c:pt idx="1576">
                  <c:v>0.86955573965099997</c:v>
                </c:pt>
                <c:pt idx="1577">
                  <c:v>0.86972705761299995</c:v>
                </c:pt>
                <c:pt idx="1578">
                  <c:v>0.87018464690399999</c:v>
                </c:pt>
                <c:pt idx="1579">
                  <c:v>0.87017390327199995</c:v>
                </c:pt>
                <c:pt idx="1580">
                  <c:v>0.87020012786599998</c:v>
                </c:pt>
                <c:pt idx="1581">
                  <c:v>0.87029972817099999</c:v>
                </c:pt>
                <c:pt idx="1582">
                  <c:v>0.87030737668799996</c:v>
                </c:pt>
                <c:pt idx="1583">
                  <c:v>0.87025840088799999</c:v>
                </c:pt>
                <c:pt idx="1584">
                  <c:v>0.87037276392600005</c:v>
                </c:pt>
                <c:pt idx="1585">
                  <c:v>0.87057715412900005</c:v>
                </c:pt>
                <c:pt idx="1586">
                  <c:v>0.87105272573899994</c:v>
                </c:pt>
                <c:pt idx="1587">
                  <c:v>0.87156592275900002</c:v>
                </c:pt>
                <c:pt idx="1588">
                  <c:v>0.87219158170599997</c:v>
                </c:pt>
                <c:pt idx="1589">
                  <c:v>0.87257468744599997</c:v>
                </c:pt>
                <c:pt idx="1590">
                  <c:v>0.87268957932900004</c:v>
                </c:pt>
                <c:pt idx="1591">
                  <c:v>0.87271248361099996</c:v>
                </c:pt>
                <c:pt idx="1592">
                  <c:v>0.87260332361299997</c:v>
                </c:pt>
                <c:pt idx="1593">
                  <c:v>0.87277639262100004</c:v>
                </c:pt>
                <c:pt idx="1594">
                  <c:v>0.87322641618600005</c:v>
                </c:pt>
                <c:pt idx="1595">
                  <c:v>0.87376036227700005</c:v>
                </c:pt>
                <c:pt idx="1596">
                  <c:v>0.87433357712299997</c:v>
                </c:pt>
                <c:pt idx="1597">
                  <c:v>0.87525604016400005</c:v>
                </c:pt>
                <c:pt idx="1598">
                  <c:v>0.87600654766399999</c:v>
                </c:pt>
                <c:pt idx="1599">
                  <c:v>0.87697222365600003</c:v>
                </c:pt>
                <c:pt idx="1600">
                  <c:v>0.87813718455300005</c:v>
                </c:pt>
                <c:pt idx="1601">
                  <c:v>0.87962153679400001</c:v>
                </c:pt>
                <c:pt idx="1602">
                  <c:v>0.88103326418200001</c:v>
                </c:pt>
                <c:pt idx="1603">
                  <c:v>0.88257302188800002</c:v>
                </c:pt>
                <c:pt idx="1604">
                  <c:v>0.88359082958199997</c:v>
                </c:pt>
                <c:pt idx="1605">
                  <c:v>0.88479900740799999</c:v>
                </c:pt>
                <c:pt idx="1606">
                  <c:v>0.885998448238</c:v>
                </c:pt>
                <c:pt idx="1607">
                  <c:v>0.88713871245800002</c:v>
                </c:pt>
                <c:pt idx="1608">
                  <c:v>0.88834928562299997</c:v>
                </c:pt>
                <c:pt idx="1609">
                  <c:v>0.88881919252899999</c:v>
                </c:pt>
                <c:pt idx="1610">
                  <c:v>0.88940268360399999</c:v>
                </c:pt>
                <c:pt idx="1611">
                  <c:v>0.88960771829600005</c:v>
                </c:pt>
                <c:pt idx="1612">
                  <c:v>0.88966909214699996</c:v>
                </c:pt>
                <c:pt idx="1613">
                  <c:v>0.88988102675400005</c:v>
                </c:pt>
                <c:pt idx="1614">
                  <c:v>0.88981371496799999</c:v>
                </c:pt>
                <c:pt idx="1615">
                  <c:v>0.89000734799000003</c:v>
                </c:pt>
                <c:pt idx="1616">
                  <c:v>0.89021622030600001</c:v>
                </c:pt>
                <c:pt idx="1617">
                  <c:v>0.89020496595599996</c:v>
                </c:pt>
                <c:pt idx="1618">
                  <c:v>0.89020537715699999</c:v>
                </c:pt>
                <c:pt idx="1619">
                  <c:v>0.890093810672</c:v>
                </c:pt>
                <c:pt idx="1620">
                  <c:v>0.89014741207000003</c:v>
                </c:pt>
                <c:pt idx="1621">
                  <c:v>0.89027692783800005</c:v>
                </c:pt>
                <c:pt idx="1622">
                  <c:v>0.89050421667000002</c:v>
                </c:pt>
                <c:pt idx="1623">
                  <c:v>0.89033512003100002</c:v>
                </c:pt>
                <c:pt idx="1624">
                  <c:v>0.89007590687600002</c:v>
                </c:pt>
                <c:pt idx="1625">
                  <c:v>0.88967789038</c:v>
                </c:pt>
                <c:pt idx="1626">
                  <c:v>0.890519934515</c:v>
                </c:pt>
                <c:pt idx="1627">
                  <c:v>0.890955844444</c:v>
                </c:pt>
                <c:pt idx="1628">
                  <c:v>0.89054312524699997</c:v>
                </c:pt>
                <c:pt idx="1629">
                  <c:v>0.88995885823499998</c:v>
                </c:pt>
                <c:pt idx="1630">
                  <c:v>0.88918905105900004</c:v>
                </c:pt>
                <c:pt idx="1631">
                  <c:v>0.88824724300400004</c:v>
                </c:pt>
                <c:pt idx="1632">
                  <c:v>0.88741434408599995</c:v>
                </c:pt>
                <c:pt idx="1633">
                  <c:v>0.88658302731799998</c:v>
                </c:pt>
                <c:pt idx="1634">
                  <c:v>0.88608468724599998</c:v>
                </c:pt>
                <c:pt idx="1635">
                  <c:v>0.88552977150500001</c:v>
                </c:pt>
                <c:pt idx="1636">
                  <c:v>0.88482577469500001</c:v>
                </c:pt>
                <c:pt idx="1637">
                  <c:v>0.884014449644</c:v>
                </c:pt>
                <c:pt idx="1638">
                  <c:v>0.88339498304200004</c:v>
                </c:pt>
                <c:pt idx="1639">
                  <c:v>0.88296688447100002</c:v>
                </c:pt>
                <c:pt idx="1640">
                  <c:v>0.88254405760200005</c:v>
                </c:pt>
                <c:pt idx="1641">
                  <c:v>0.88184450364599998</c:v>
                </c:pt>
                <c:pt idx="1642">
                  <c:v>0.88141067953300001</c:v>
                </c:pt>
                <c:pt idx="1643">
                  <c:v>0.88132549497299995</c:v>
                </c:pt>
                <c:pt idx="1644">
                  <c:v>0.88087053481300004</c:v>
                </c:pt>
                <c:pt idx="1645">
                  <c:v>0.88050942946900002</c:v>
                </c:pt>
                <c:pt idx="1646">
                  <c:v>0.87995664967099996</c:v>
                </c:pt>
                <c:pt idx="1647">
                  <c:v>0.87928363530800002</c:v>
                </c:pt>
                <c:pt idx="1648">
                  <c:v>0.87850397234199995</c:v>
                </c:pt>
                <c:pt idx="1649">
                  <c:v>0.87803540722499995</c:v>
                </c:pt>
                <c:pt idx="1650">
                  <c:v>0.87764087601899998</c:v>
                </c:pt>
                <c:pt idx="1651">
                  <c:v>0.87719290533200001</c:v>
                </c:pt>
                <c:pt idx="1652">
                  <c:v>0.876674034858</c:v>
                </c:pt>
                <c:pt idx="1653">
                  <c:v>0.87622780931599997</c:v>
                </c:pt>
                <c:pt idx="1654">
                  <c:v>0.87597876504600003</c:v>
                </c:pt>
                <c:pt idx="1655">
                  <c:v>0.87537053800200004</c:v>
                </c:pt>
                <c:pt idx="1656">
                  <c:v>0.875184264233</c:v>
                </c:pt>
                <c:pt idx="1657">
                  <c:v>0.87468988374400003</c:v>
                </c:pt>
                <c:pt idx="1658">
                  <c:v>0.87447094785500001</c:v>
                </c:pt>
                <c:pt idx="1659">
                  <c:v>0.874142200511</c:v>
                </c:pt>
                <c:pt idx="1660">
                  <c:v>0.873983245518</c:v>
                </c:pt>
                <c:pt idx="1661">
                  <c:v>0.87328976539500003</c:v>
                </c:pt>
                <c:pt idx="1662">
                  <c:v>0.87258933842999997</c:v>
                </c:pt>
                <c:pt idx="1663">
                  <c:v>0.87162760023999997</c:v>
                </c:pt>
                <c:pt idx="1664">
                  <c:v>0.87091620833700001</c:v>
                </c:pt>
                <c:pt idx="1665">
                  <c:v>0.87016701389499995</c:v>
                </c:pt>
                <c:pt idx="1666">
                  <c:v>0.86921131305900001</c:v>
                </c:pt>
                <c:pt idx="1667">
                  <c:v>0.86842280572499997</c:v>
                </c:pt>
                <c:pt idx="1668">
                  <c:v>0.86753249233399998</c:v>
                </c:pt>
                <c:pt idx="1669">
                  <c:v>0.86730465929300005</c:v>
                </c:pt>
                <c:pt idx="1670">
                  <c:v>0.86709222732299995</c:v>
                </c:pt>
                <c:pt idx="1671">
                  <c:v>0.866916263066</c:v>
                </c:pt>
                <c:pt idx="1672">
                  <c:v>0.866923810706</c:v>
                </c:pt>
                <c:pt idx="1673">
                  <c:v>0.86690978990099998</c:v>
                </c:pt>
                <c:pt idx="1674">
                  <c:v>0.86700870689700005</c:v>
                </c:pt>
                <c:pt idx="1675">
                  <c:v>0.86734682840699995</c:v>
                </c:pt>
                <c:pt idx="1676">
                  <c:v>0.86769433230699999</c:v>
                </c:pt>
                <c:pt idx="1677">
                  <c:v>0.868066870273</c:v>
                </c:pt>
                <c:pt idx="1678">
                  <c:v>0.86846736502099997</c:v>
                </c:pt>
                <c:pt idx="1679">
                  <c:v>0.869172801238</c:v>
                </c:pt>
                <c:pt idx="1680">
                  <c:v>0.86978783907000001</c:v>
                </c:pt>
                <c:pt idx="1681">
                  <c:v>0.87023999432400001</c:v>
                </c:pt>
                <c:pt idx="1682">
                  <c:v>0.87067592524600002</c:v>
                </c:pt>
                <c:pt idx="1683">
                  <c:v>0.87142874510699997</c:v>
                </c:pt>
              </c:numCache>
            </c:numRef>
          </c:val>
        </c:ser>
        <c:ser>
          <c:idx val="3"/>
          <c:order val="3"/>
          <c:tx>
            <c:strRef>
              <c:f>longrun!$F$1</c:f>
              <c:strCache>
                <c:ptCount val="1"/>
                <c:pt idx="0">
                  <c:v>ma_150</c:v>
                </c:pt>
              </c:strCache>
            </c:strRef>
          </c:tx>
          <c:marker>
            <c:symbol val="none"/>
          </c:marker>
          <c:cat>
            <c:numRef>
              <c:f>longrun!$A$2:$A$1685</c:f>
              <c:numCache>
                <c:formatCode>dd/mm/yyyy</c:formatCode>
                <c:ptCount val="1684"/>
                <c:pt idx="0">
                  <c:v>40512</c:v>
                </c:pt>
                <c:pt idx="1">
                  <c:v>40513</c:v>
                </c:pt>
                <c:pt idx="2">
                  <c:v>40514</c:v>
                </c:pt>
                <c:pt idx="3">
                  <c:v>40515</c:v>
                </c:pt>
                <c:pt idx="4">
                  <c:v>40518</c:v>
                </c:pt>
                <c:pt idx="5">
                  <c:v>40519</c:v>
                </c:pt>
                <c:pt idx="6">
                  <c:v>40520</c:v>
                </c:pt>
                <c:pt idx="7">
                  <c:v>40521</c:v>
                </c:pt>
                <c:pt idx="8">
                  <c:v>40522</c:v>
                </c:pt>
                <c:pt idx="9">
                  <c:v>40525</c:v>
                </c:pt>
                <c:pt idx="10">
                  <c:v>40526</c:v>
                </c:pt>
                <c:pt idx="11">
                  <c:v>40527</c:v>
                </c:pt>
                <c:pt idx="12">
                  <c:v>40528</c:v>
                </c:pt>
                <c:pt idx="13">
                  <c:v>40529</c:v>
                </c:pt>
                <c:pt idx="14">
                  <c:v>40532</c:v>
                </c:pt>
                <c:pt idx="15">
                  <c:v>40533</c:v>
                </c:pt>
                <c:pt idx="16">
                  <c:v>40534</c:v>
                </c:pt>
                <c:pt idx="17">
                  <c:v>40535</c:v>
                </c:pt>
                <c:pt idx="18">
                  <c:v>40539</c:v>
                </c:pt>
                <c:pt idx="19">
                  <c:v>40540</c:v>
                </c:pt>
                <c:pt idx="20">
                  <c:v>40541</c:v>
                </c:pt>
                <c:pt idx="21">
                  <c:v>40542</c:v>
                </c:pt>
                <c:pt idx="22">
                  <c:v>40543</c:v>
                </c:pt>
                <c:pt idx="23">
                  <c:v>40546</c:v>
                </c:pt>
                <c:pt idx="24">
                  <c:v>40547</c:v>
                </c:pt>
                <c:pt idx="25">
                  <c:v>40548</c:v>
                </c:pt>
                <c:pt idx="26">
                  <c:v>40549</c:v>
                </c:pt>
                <c:pt idx="27">
                  <c:v>40550</c:v>
                </c:pt>
                <c:pt idx="28">
                  <c:v>40553</c:v>
                </c:pt>
                <c:pt idx="29">
                  <c:v>40554</c:v>
                </c:pt>
                <c:pt idx="30">
                  <c:v>40555</c:v>
                </c:pt>
                <c:pt idx="31">
                  <c:v>40556</c:v>
                </c:pt>
                <c:pt idx="32">
                  <c:v>40557</c:v>
                </c:pt>
                <c:pt idx="33">
                  <c:v>40561</c:v>
                </c:pt>
                <c:pt idx="34">
                  <c:v>40562</c:v>
                </c:pt>
                <c:pt idx="35">
                  <c:v>40563</c:v>
                </c:pt>
                <c:pt idx="36">
                  <c:v>40564</c:v>
                </c:pt>
                <c:pt idx="37">
                  <c:v>40567</c:v>
                </c:pt>
                <c:pt idx="38">
                  <c:v>40568</c:v>
                </c:pt>
                <c:pt idx="39">
                  <c:v>40569</c:v>
                </c:pt>
                <c:pt idx="40">
                  <c:v>40570</c:v>
                </c:pt>
                <c:pt idx="41">
                  <c:v>40571</c:v>
                </c:pt>
                <c:pt idx="42">
                  <c:v>40574</c:v>
                </c:pt>
                <c:pt idx="43">
                  <c:v>40575</c:v>
                </c:pt>
                <c:pt idx="44">
                  <c:v>40576</c:v>
                </c:pt>
                <c:pt idx="45">
                  <c:v>40577</c:v>
                </c:pt>
                <c:pt idx="46">
                  <c:v>40578</c:v>
                </c:pt>
                <c:pt idx="47">
                  <c:v>40581</c:v>
                </c:pt>
                <c:pt idx="48">
                  <c:v>40582</c:v>
                </c:pt>
                <c:pt idx="49">
                  <c:v>40583</c:v>
                </c:pt>
                <c:pt idx="50">
                  <c:v>40584</c:v>
                </c:pt>
                <c:pt idx="51">
                  <c:v>40585</c:v>
                </c:pt>
                <c:pt idx="52">
                  <c:v>40588</c:v>
                </c:pt>
                <c:pt idx="53">
                  <c:v>40589</c:v>
                </c:pt>
                <c:pt idx="54">
                  <c:v>40590</c:v>
                </c:pt>
                <c:pt idx="55">
                  <c:v>40591</c:v>
                </c:pt>
                <c:pt idx="56">
                  <c:v>40592</c:v>
                </c:pt>
                <c:pt idx="57">
                  <c:v>40596</c:v>
                </c:pt>
                <c:pt idx="58">
                  <c:v>40597</c:v>
                </c:pt>
                <c:pt idx="59">
                  <c:v>40598</c:v>
                </c:pt>
                <c:pt idx="60">
                  <c:v>40599</c:v>
                </c:pt>
                <c:pt idx="61">
                  <c:v>40602</c:v>
                </c:pt>
                <c:pt idx="62">
                  <c:v>40603</c:v>
                </c:pt>
                <c:pt idx="63">
                  <c:v>40604</c:v>
                </c:pt>
                <c:pt idx="64">
                  <c:v>40605</c:v>
                </c:pt>
                <c:pt idx="65">
                  <c:v>40606</c:v>
                </c:pt>
                <c:pt idx="66">
                  <c:v>40609</c:v>
                </c:pt>
                <c:pt idx="67">
                  <c:v>40610</c:v>
                </c:pt>
                <c:pt idx="68">
                  <c:v>40611</c:v>
                </c:pt>
                <c:pt idx="69">
                  <c:v>40612</c:v>
                </c:pt>
                <c:pt idx="70">
                  <c:v>40613</c:v>
                </c:pt>
                <c:pt idx="71">
                  <c:v>40616</c:v>
                </c:pt>
                <c:pt idx="72">
                  <c:v>40617</c:v>
                </c:pt>
                <c:pt idx="73">
                  <c:v>40618</c:v>
                </c:pt>
                <c:pt idx="74">
                  <c:v>40619</c:v>
                </c:pt>
                <c:pt idx="75">
                  <c:v>40620</c:v>
                </c:pt>
                <c:pt idx="76">
                  <c:v>40623</c:v>
                </c:pt>
                <c:pt idx="77">
                  <c:v>40624</c:v>
                </c:pt>
                <c:pt idx="78">
                  <c:v>40625</c:v>
                </c:pt>
                <c:pt idx="79">
                  <c:v>40626</c:v>
                </c:pt>
                <c:pt idx="80">
                  <c:v>40627</c:v>
                </c:pt>
                <c:pt idx="81">
                  <c:v>40630</c:v>
                </c:pt>
                <c:pt idx="82">
                  <c:v>40631</c:v>
                </c:pt>
                <c:pt idx="83">
                  <c:v>40632</c:v>
                </c:pt>
                <c:pt idx="84">
                  <c:v>40633</c:v>
                </c:pt>
                <c:pt idx="85">
                  <c:v>40634</c:v>
                </c:pt>
                <c:pt idx="86">
                  <c:v>40637</c:v>
                </c:pt>
                <c:pt idx="87">
                  <c:v>40638</c:v>
                </c:pt>
                <c:pt idx="88">
                  <c:v>40639</c:v>
                </c:pt>
                <c:pt idx="89">
                  <c:v>40640</c:v>
                </c:pt>
                <c:pt idx="90">
                  <c:v>40641</c:v>
                </c:pt>
                <c:pt idx="91">
                  <c:v>40644</c:v>
                </c:pt>
                <c:pt idx="92">
                  <c:v>40645</c:v>
                </c:pt>
                <c:pt idx="93">
                  <c:v>40646</c:v>
                </c:pt>
                <c:pt idx="94">
                  <c:v>40647</c:v>
                </c:pt>
                <c:pt idx="95">
                  <c:v>40648</c:v>
                </c:pt>
                <c:pt idx="96">
                  <c:v>40651</c:v>
                </c:pt>
                <c:pt idx="97">
                  <c:v>40652</c:v>
                </c:pt>
                <c:pt idx="98">
                  <c:v>40653</c:v>
                </c:pt>
                <c:pt idx="99">
                  <c:v>40654</c:v>
                </c:pt>
                <c:pt idx="100">
                  <c:v>40658</c:v>
                </c:pt>
                <c:pt idx="101">
                  <c:v>40659</c:v>
                </c:pt>
                <c:pt idx="102">
                  <c:v>40660</c:v>
                </c:pt>
                <c:pt idx="103">
                  <c:v>40661</c:v>
                </c:pt>
                <c:pt idx="104">
                  <c:v>40662</c:v>
                </c:pt>
                <c:pt idx="105">
                  <c:v>40665</c:v>
                </c:pt>
                <c:pt idx="106">
                  <c:v>40666</c:v>
                </c:pt>
                <c:pt idx="107">
                  <c:v>40667</c:v>
                </c:pt>
                <c:pt idx="108">
                  <c:v>40668</c:v>
                </c:pt>
                <c:pt idx="109">
                  <c:v>40669</c:v>
                </c:pt>
                <c:pt idx="110">
                  <c:v>40672</c:v>
                </c:pt>
                <c:pt idx="111">
                  <c:v>40673</c:v>
                </c:pt>
                <c:pt idx="112">
                  <c:v>40674</c:v>
                </c:pt>
                <c:pt idx="113">
                  <c:v>40675</c:v>
                </c:pt>
                <c:pt idx="114">
                  <c:v>40676</c:v>
                </c:pt>
                <c:pt idx="115">
                  <c:v>40679</c:v>
                </c:pt>
                <c:pt idx="116">
                  <c:v>40680</c:v>
                </c:pt>
                <c:pt idx="117">
                  <c:v>40681</c:v>
                </c:pt>
                <c:pt idx="118">
                  <c:v>40682</c:v>
                </c:pt>
                <c:pt idx="119">
                  <c:v>40683</c:v>
                </c:pt>
                <c:pt idx="120">
                  <c:v>40686</c:v>
                </c:pt>
                <c:pt idx="121">
                  <c:v>40687</c:v>
                </c:pt>
                <c:pt idx="122">
                  <c:v>40688</c:v>
                </c:pt>
                <c:pt idx="123">
                  <c:v>40689</c:v>
                </c:pt>
                <c:pt idx="124">
                  <c:v>40690</c:v>
                </c:pt>
                <c:pt idx="125">
                  <c:v>40694</c:v>
                </c:pt>
                <c:pt idx="126">
                  <c:v>40695</c:v>
                </c:pt>
                <c:pt idx="127">
                  <c:v>40696</c:v>
                </c:pt>
                <c:pt idx="128">
                  <c:v>40697</c:v>
                </c:pt>
                <c:pt idx="129">
                  <c:v>40700</c:v>
                </c:pt>
                <c:pt idx="130">
                  <c:v>40701</c:v>
                </c:pt>
                <c:pt idx="131">
                  <c:v>40702</c:v>
                </c:pt>
                <c:pt idx="132">
                  <c:v>40703</c:v>
                </c:pt>
                <c:pt idx="133">
                  <c:v>40704</c:v>
                </c:pt>
                <c:pt idx="134">
                  <c:v>40707</c:v>
                </c:pt>
                <c:pt idx="135">
                  <c:v>40708</c:v>
                </c:pt>
                <c:pt idx="136">
                  <c:v>40709</c:v>
                </c:pt>
                <c:pt idx="137">
                  <c:v>40710</c:v>
                </c:pt>
                <c:pt idx="138">
                  <c:v>40711</c:v>
                </c:pt>
                <c:pt idx="139">
                  <c:v>40714</c:v>
                </c:pt>
                <c:pt idx="140">
                  <c:v>40715</c:v>
                </c:pt>
                <c:pt idx="141">
                  <c:v>40716</c:v>
                </c:pt>
                <c:pt idx="142">
                  <c:v>40717</c:v>
                </c:pt>
                <c:pt idx="143">
                  <c:v>40718</c:v>
                </c:pt>
                <c:pt idx="144">
                  <c:v>40721</c:v>
                </c:pt>
                <c:pt idx="145">
                  <c:v>40722</c:v>
                </c:pt>
                <c:pt idx="146">
                  <c:v>40723</c:v>
                </c:pt>
                <c:pt idx="147">
                  <c:v>40724</c:v>
                </c:pt>
                <c:pt idx="148">
                  <c:v>40725</c:v>
                </c:pt>
                <c:pt idx="149">
                  <c:v>40729</c:v>
                </c:pt>
                <c:pt idx="150">
                  <c:v>40730</c:v>
                </c:pt>
                <c:pt idx="151">
                  <c:v>40731</c:v>
                </c:pt>
                <c:pt idx="152">
                  <c:v>40732</c:v>
                </c:pt>
                <c:pt idx="153">
                  <c:v>40735</c:v>
                </c:pt>
                <c:pt idx="154">
                  <c:v>40736</c:v>
                </c:pt>
                <c:pt idx="155">
                  <c:v>40737</c:v>
                </c:pt>
                <c:pt idx="156">
                  <c:v>40738</c:v>
                </c:pt>
                <c:pt idx="157">
                  <c:v>40739</c:v>
                </c:pt>
                <c:pt idx="158">
                  <c:v>40742</c:v>
                </c:pt>
                <c:pt idx="159">
                  <c:v>40743</c:v>
                </c:pt>
                <c:pt idx="160">
                  <c:v>40744</c:v>
                </c:pt>
                <c:pt idx="161">
                  <c:v>40745</c:v>
                </c:pt>
                <c:pt idx="162">
                  <c:v>40746</c:v>
                </c:pt>
                <c:pt idx="163">
                  <c:v>40749</c:v>
                </c:pt>
                <c:pt idx="164">
                  <c:v>40750</c:v>
                </c:pt>
                <c:pt idx="165">
                  <c:v>40751</c:v>
                </c:pt>
                <c:pt idx="166">
                  <c:v>40752</c:v>
                </c:pt>
                <c:pt idx="167">
                  <c:v>40753</c:v>
                </c:pt>
                <c:pt idx="168">
                  <c:v>40756</c:v>
                </c:pt>
                <c:pt idx="169">
                  <c:v>40757</c:v>
                </c:pt>
                <c:pt idx="170">
                  <c:v>40758</c:v>
                </c:pt>
                <c:pt idx="171">
                  <c:v>40759</c:v>
                </c:pt>
                <c:pt idx="172">
                  <c:v>40760</c:v>
                </c:pt>
                <c:pt idx="173">
                  <c:v>40763</c:v>
                </c:pt>
                <c:pt idx="174">
                  <c:v>40764</c:v>
                </c:pt>
                <c:pt idx="175">
                  <c:v>40765</c:v>
                </c:pt>
                <c:pt idx="176">
                  <c:v>40766</c:v>
                </c:pt>
                <c:pt idx="177">
                  <c:v>40767</c:v>
                </c:pt>
                <c:pt idx="178">
                  <c:v>40770</c:v>
                </c:pt>
                <c:pt idx="179">
                  <c:v>40771</c:v>
                </c:pt>
                <c:pt idx="180">
                  <c:v>40772</c:v>
                </c:pt>
                <c:pt idx="181">
                  <c:v>40773</c:v>
                </c:pt>
                <c:pt idx="182">
                  <c:v>40774</c:v>
                </c:pt>
                <c:pt idx="183">
                  <c:v>40777</c:v>
                </c:pt>
                <c:pt idx="184">
                  <c:v>40778</c:v>
                </c:pt>
                <c:pt idx="185">
                  <c:v>40779</c:v>
                </c:pt>
                <c:pt idx="186">
                  <c:v>40780</c:v>
                </c:pt>
                <c:pt idx="187">
                  <c:v>40781</c:v>
                </c:pt>
                <c:pt idx="188">
                  <c:v>40784</c:v>
                </c:pt>
                <c:pt idx="189">
                  <c:v>40785</c:v>
                </c:pt>
                <c:pt idx="190">
                  <c:v>40786</c:v>
                </c:pt>
                <c:pt idx="191">
                  <c:v>40787</c:v>
                </c:pt>
                <c:pt idx="192">
                  <c:v>40788</c:v>
                </c:pt>
                <c:pt idx="193">
                  <c:v>40792</c:v>
                </c:pt>
                <c:pt idx="194">
                  <c:v>40793</c:v>
                </c:pt>
                <c:pt idx="195">
                  <c:v>40794</c:v>
                </c:pt>
                <c:pt idx="196">
                  <c:v>40795</c:v>
                </c:pt>
                <c:pt idx="197">
                  <c:v>40798</c:v>
                </c:pt>
                <c:pt idx="198">
                  <c:v>40799</c:v>
                </c:pt>
                <c:pt idx="199">
                  <c:v>40800</c:v>
                </c:pt>
                <c:pt idx="200">
                  <c:v>40801</c:v>
                </c:pt>
                <c:pt idx="201">
                  <c:v>40802</c:v>
                </c:pt>
                <c:pt idx="202">
                  <c:v>40805</c:v>
                </c:pt>
                <c:pt idx="203">
                  <c:v>40806</c:v>
                </c:pt>
                <c:pt idx="204">
                  <c:v>40807</c:v>
                </c:pt>
                <c:pt idx="205">
                  <c:v>40808</c:v>
                </c:pt>
                <c:pt idx="206">
                  <c:v>40809</c:v>
                </c:pt>
                <c:pt idx="207">
                  <c:v>40812</c:v>
                </c:pt>
                <c:pt idx="208">
                  <c:v>40813</c:v>
                </c:pt>
                <c:pt idx="209">
                  <c:v>40814</c:v>
                </c:pt>
                <c:pt idx="210">
                  <c:v>40815</c:v>
                </c:pt>
                <c:pt idx="211">
                  <c:v>40816</c:v>
                </c:pt>
                <c:pt idx="212">
                  <c:v>40819</c:v>
                </c:pt>
                <c:pt idx="213">
                  <c:v>40820</c:v>
                </c:pt>
                <c:pt idx="214">
                  <c:v>40821</c:v>
                </c:pt>
                <c:pt idx="215">
                  <c:v>40822</c:v>
                </c:pt>
                <c:pt idx="216">
                  <c:v>40823</c:v>
                </c:pt>
                <c:pt idx="217">
                  <c:v>40826</c:v>
                </c:pt>
                <c:pt idx="218">
                  <c:v>40827</c:v>
                </c:pt>
                <c:pt idx="219">
                  <c:v>40828</c:v>
                </c:pt>
                <c:pt idx="220">
                  <c:v>40829</c:v>
                </c:pt>
                <c:pt idx="221">
                  <c:v>40830</c:v>
                </c:pt>
                <c:pt idx="222">
                  <c:v>40833</c:v>
                </c:pt>
                <c:pt idx="223">
                  <c:v>40834</c:v>
                </c:pt>
                <c:pt idx="224">
                  <c:v>40835</c:v>
                </c:pt>
                <c:pt idx="225">
                  <c:v>40836</c:v>
                </c:pt>
                <c:pt idx="226">
                  <c:v>40837</c:v>
                </c:pt>
                <c:pt idx="227">
                  <c:v>40840</c:v>
                </c:pt>
                <c:pt idx="228">
                  <c:v>40841</c:v>
                </c:pt>
                <c:pt idx="229">
                  <c:v>40842</c:v>
                </c:pt>
                <c:pt idx="230">
                  <c:v>40843</c:v>
                </c:pt>
                <c:pt idx="231">
                  <c:v>40844</c:v>
                </c:pt>
                <c:pt idx="232">
                  <c:v>40847</c:v>
                </c:pt>
                <c:pt idx="233">
                  <c:v>40848</c:v>
                </c:pt>
                <c:pt idx="234">
                  <c:v>40849</c:v>
                </c:pt>
                <c:pt idx="235">
                  <c:v>40850</c:v>
                </c:pt>
                <c:pt idx="236">
                  <c:v>40851</c:v>
                </c:pt>
                <c:pt idx="237">
                  <c:v>40854</c:v>
                </c:pt>
                <c:pt idx="238">
                  <c:v>40855</c:v>
                </c:pt>
                <c:pt idx="239">
                  <c:v>40856</c:v>
                </c:pt>
                <c:pt idx="240">
                  <c:v>40857</c:v>
                </c:pt>
                <c:pt idx="241">
                  <c:v>40858</c:v>
                </c:pt>
                <c:pt idx="242">
                  <c:v>40861</c:v>
                </c:pt>
                <c:pt idx="243">
                  <c:v>40862</c:v>
                </c:pt>
                <c:pt idx="244">
                  <c:v>40863</c:v>
                </c:pt>
                <c:pt idx="245">
                  <c:v>40864</c:v>
                </c:pt>
                <c:pt idx="246">
                  <c:v>40865</c:v>
                </c:pt>
                <c:pt idx="247">
                  <c:v>40868</c:v>
                </c:pt>
                <c:pt idx="248">
                  <c:v>40869</c:v>
                </c:pt>
                <c:pt idx="249">
                  <c:v>40870</c:v>
                </c:pt>
                <c:pt idx="250">
                  <c:v>40872</c:v>
                </c:pt>
                <c:pt idx="251">
                  <c:v>40875</c:v>
                </c:pt>
                <c:pt idx="252">
                  <c:v>40876</c:v>
                </c:pt>
                <c:pt idx="253">
                  <c:v>40877</c:v>
                </c:pt>
                <c:pt idx="254">
                  <c:v>40878</c:v>
                </c:pt>
                <c:pt idx="255">
                  <c:v>40879</c:v>
                </c:pt>
                <c:pt idx="256">
                  <c:v>40882</c:v>
                </c:pt>
                <c:pt idx="257">
                  <c:v>40883</c:v>
                </c:pt>
                <c:pt idx="258">
                  <c:v>40884</c:v>
                </c:pt>
                <c:pt idx="259">
                  <c:v>40885</c:v>
                </c:pt>
                <c:pt idx="260">
                  <c:v>40886</c:v>
                </c:pt>
                <c:pt idx="261">
                  <c:v>40889</c:v>
                </c:pt>
                <c:pt idx="262">
                  <c:v>40890</c:v>
                </c:pt>
                <c:pt idx="263">
                  <c:v>40891</c:v>
                </c:pt>
                <c:pt idx="264">
                  <c:v>40892</c:v>
                </c:pt>
                <c:pt idx="265">
                  <c:v>40893</c:v>
                </c:pt>
                <c:pt idx="266">
                  <c:v>40896</c:v>
                </c:pt>
                <c:pt idx="267">
                  <c:v>40897</c:v>
                </c:pt>
                <c:pt idx="268">
                  <c:v>40898</c:v>
                </c:pt>
                <c:pt idx="269">
                  <c:v>40899</c:v>
                </c:pt>
                <c:pt idx="270">
                  <c:v>40900</c:v>
                </c:pt>
                <c:pt idx="271">
                  <c:v>40904</c:v>
                </c:pt>
                <c:pt idx="272">
                  <c:v>40905</c:v>
                </c:pt>
                <c:pt idx="273">
                  <c:v>40906</c:v>
                </c:pt>
                <c:pt idx="274">
                  <c:v>40907</c:v>
                </c:pt>
                <c:pt idx="275">
                  <c:v>40911</c:v>
                </c:pt>
                <c:pt idx="276">
                  <c:v>40912</c:v>
                </c:pt>
                <c:pt idx="277">
                  <c:v>40913</c:v>
                </c:pt>
                <c:pt idx="278">
                  <c:v>40914</c:v>
                </c:pt>
                <c:pt idx="279">
                  <c:v>40917</c:v>
                </c:pt>
                <c:pt idx="280">
                  <c:v>40918</c:v>
                </c:pt>
                <c:pt idx="281">
                  <c:v>40919</c:v>
                </c:pt>
                <c:pt idx="282">
                  <c:v>40920</c:v>
                </c:pt>
                <c:pt idx="283">
                  <c:v>40921</c:v>
                </c:pt>
                <c:pt idx="284">
                  <c:v>40925</c:v>
                </c:pt>
                <c:pt idx="285">
                  <c:v>40926</c:v>
                </c:pt>
                <c:pt idx="286">
                  <c:v>40927</c:v>
                </c:pt>
                <c:pt idx="287">
                  <c:v>40928</c:v>
                </c:pt>
                <c:pt idx="288">
                  <c:v>40931</c:v>
                </c:pt>
                <c:pt idx="289">
                  <c:v>40932</c:v>
                </c:pt>
                <c:pt idx="290">
                  <c:v>40933</c:v>
                </c:pt>
                <c:pt idx="291">
                  <c:v>40934</c:v>
                </c:pt>
                <c:pt idx="292">
                  <c:v>40935</c:v>
                </c:pt>
                <c:pt idx="293">
                  <c:v>40938</c:v>
                </c:pt>
                <c:pt idx="294">
                  <c:v>40939</c:v>
                </c:pt>
                <c:pt idx="295">
                  <c:v>40940</c:v>
                </c:pt>
                <c:pt idx="296">
                  <c:v>40941</c:v>
                </c:pt>
                <c:pt idx="297">
                  <c:v>40942</c:v>
                </c:pt>
                <c:pt idx="298">
                  <c:v>40945</c:v>
                </c:pt>
                <c:pt idx="299">
                  <c:v>40946</c:v>
                </c:pt>
                <c:pt idx="300">
                  <c:v>40947</c:v>
                </c:pt>
                <c:pt idx="301">
                  <c:v>40948</c:v>
                </c:pt>
                <c:pt idx="302">
                  <c:v>40949</c:v>
                </c:pt>
                <c:pt idx="303">
                  <c:v>40952</c:v>
                </c:pt>
                <c:pt idx="304">
                  <c:v>40953</c:v>
                </c:pt>
                <c:pt idx="305">
                  <c:v>40954</c:v>
                </c:pt>
                <c:pt idx="306">
                  <c:v>40955</c:v>
                </c:pt>
                <c:pt idx="307">
                  <c:v>40956</c:v>
                </c:pt>
                <c:pt idx="308">
                  <c:v>40960</c:v>
                </c:pt>
                <c:pt idx="309">
                  <c:v>40961</c:v>
                </c:pt>
                <c:pt idx="310">
                  <c:v>40962</c:v>
                </c:pt>
                <c:pt idx="311">
                  <c:v>40963</c:v>
                </c:pt>
                <c:pt idx="312">
                  <c:v>40966</c:v>
                </c:pt>
                <c:pt idx="313">
                  <c:v>40967</c:v>
                </c:pt>
                <c:pt idx="314">
                  <c:v>40968</c:v>
                </c:pt>
                <c:pt idx="315">
                  <c:v>40969</c:v>
                </c:pt>
                <c:pt idx="316">
                  <c:v>40970</c:v>
                </c:pt>
                <c:pt idx="317">
                  <c:v>40973</c:v>
                </c:pt>
                <c:pt idx="318">
                  <c:v>40974</c:v>
                </c:pt>
                <c:pt idx="319">
                  <c:v>40975</c:v>
                </c:pt>
                <c:pt idx="320">
                  <c:v>40976</c:v>
                </c:pt>
                <c:pt idx="321">
                  <c:v>40977</c:v>
                </c:pt>
                <c:pt idx="322">
                  <c:v>40980</c:v>
                </c:pt>
                <c:pt idx="323">
                  <c:v>40981</c:v>
                </c:pt>
                <c:pt idx="324">
                  <c:v>40982</c:v>
                </c:pt>
                <c:pt idx="325">
                  <c:v>40983</c:v>
                </c:pt>
                <c:pt idx="326">
                  <c:v>40984</c:v>
                </c:pt>
                <c:pt idx="327">
                  <c:v>40987</c:v>
                </c:pt>
                <c:pt idx="328">
                  <c:v>40988</c:v>
                </c:pt>
                <c:pt idx="329">
                  <c:v>40989</c:v>
                </c:pt>
                <c:pt idx="330">
                  <c:v>40990</c:v>
                </c:pt>
                <c:pt idx="331">
                  <c:v>40991</c:v>
                </c:pt>
                <c:pt idx="332">
                  <c:v>40994</c:v>
                </c:pt>
                <c:pt idx="333">
                  <c:v>40995</c:v>
                </c:pt>
                <c:pt idx="334">
                  <c:v>40996</c:v>
                </c:pt>
                <c:pt idx="335">
                  <c:v>40997</c:v>
                </c:pt>
                <c:pt idx="336">
                  <c:v>40998</c:v>
                </c:pt>
                <c:pt idx="337">
                  <c:v>41001</c:v>
                </c:pt>
                <c:pt idx="338">
                  <c:v>41002</c:v>
                </c:pt>
                <c:pt idx="339">
                  <c:v>41003</c:v>
                </c:pt>
                <c:pt idx="340">
                  <c:v>41004</c:v>
                </c:pt>
                <c:pt idx="341">
                  <c:v>41008</c:v>
                </c:pt>
                <c:pt idx="342">
                  <c:v>41009</c:v>
                </c:pt>
                <c:pt idx="343">
                  <c:v>41010</c:v>
                </c:pt>
                <c:pt idx="344">
                  <c:v>41011</c:v>
                </c:pt>
                <c:pt idx="345">
                  <c:v>41012</c:v>
                </c:pt>
                <c:pt idx="346">
                  <c:v>41015</c:v>
                </c:pt>
                <c:pt idx="347">
                  <c:v>41016</c:v>
                </c:pt>
                <c:pt idx="348">
                  <c:v>41017</c:v>
                </c:pt>
                <c:pt idx="349">
                  <c:v>41018</c:v>
                </c:pt>
                <c:pt idx="350">
                  <c:v>41019</c:v>
                </c:pt>
                <c:pt idx="351">
                  <c:v>41022</c:v>
                </c:pt>
                <c:pt idx="352">
                  <c:v>41023</c:v>
                </c:pt>
                <c:pt idx="353">
                  <c:v>41024</c:v>
                </c:pt>
                <c:pt idx="354">
                  <c:v>41025</c:v>
                </c:pt>
                <c:pt idx="355">
                  <c:v>41026</c:v>
                </c:pt>
                <c:pt idx="356">
                  <c:v>41029</c:v>
                </c:pt>
                <c:pt idx="357">
                  <c:v>41030</c:v>
                </c:pt>
                <c:pt idx="358">
                  <c:v>41031</c:v>
                </c:pt>
                <c:pt idx="359">
                  <c:v>41032</c:v>
                </c:pt>
                <c:pt idx="360">
                  <c:v>41033</c:v>
                </c:pt>
                <c:pt idx="361">
                  <c:v>41036</c:v>
                </c:pt>
                <c:pt idx="362">
                  <c:v>41037</c:v>
                </c:pt>
                <c:pt idx="363">
                  <c:v>41038</c:v>
                </c:pt>
                <c:pt idx="364">
                  <c:v>41039</c:v>
                </c:pt>
                <c:pt idx="365">
                  <c:v>41040</c:v>
                </c:pt>
                <c:pt idx="366">
                  <c:v>41043</c:v>
                </c:pt>
                <c:pt idx="367">
                  <c:v>41044</c:v>
                </c:pt>
                <c:pt idx="368">
                  <c:v>41045</c:v>
                </c:pt>
                <c:pt idx="369">
                  <c:v>41046</c:v>
                </c:pt>
                <c:pt idx="370">
                  <c:v>41047</c:v>
                </c:pt>
                <c:pt idx="371">
                  <c:v>41050</c:v>
                </c:pt>
                <c:pt idx="372">
                  <c:v>41051</c:v>
                </c:pt>
                <c:pt idx="373">
                  <c:v>41052</c:v>
                </c:pt>
                <c:pt idx="374">
                  <c:v>41053</c:v>
                </c:pt>
                <c:pt idx="375">
                  <c:v>41054</c:v>
                </c:pt>
                <c:pt idx="376">
                  <c:v>41058</c:v>
                </c:pt>
                <c:pt idx="377">
                  <c:v>41059</c:v>
                </c:pt>
                <c:pt idx="378">
                  <c:v>41060</c:v>
                </c:pt>
                <c:pt idx="379">
                  <c:v>41061</c:v>
                </c:pt>
                <c:pt idx="380">
                  <c:v>41064</c:v>
                </c:pt>
                <c:pt idx="381">
                  <c:v>41065</c:v>
                </c:pt>
                <c:pt idx="382">
                  <c:v>41066</c:v>
                </c:pt>
                <c:pt idx="383">
                  <c:v>41067</c:v>
                </c:pt>
                <c:pt idx="384">
                  <c:v>41068</c:v>
                </c:pt>
                <c:pt idx="385">
                  <c:v>41071</c:v>
                </c:pt>
                <c:pt idx="386">
                  <c:v>41072</c:v>
                </c:pt>
                <c:pt idx="387">
                  <c:v>41073</c:v>
                </c:pt>
                <c:pt idx="388">
                  <c:v>41074</c:v>
                </c:pt>
                <c:pt idx="389">
                  <c:v>41075</c:v>
                </c:pt>
                <c:pt idx="390">
                  <c:v>41078</c:v>
                </c:pt>
                <c:pt idx="391">
                  <c:v>41079</c:v>
                </c:pt>
                <c:pt idx="392">
                  <c:v>41080</c:v>
                </c:pt>
                <c:pt idx="393">
                  <c:v>41081</c:v>
                </c:pt>
                <c:pt idx="394">
                  <c:v>41082</c:v>
                </c:pt>
                <c:pt idx="395">
                  <c:v>41085</c:v>
                </c:pt>
                <c:pt idx="396">
                  <c:v>41086</c:v>
                </c:pt>
                <c:pt idx="397">
                  <c:v>41087</c:v>
                </c:pt>
                <c:pt idx="398">
                  <c:v>41088</c:v>
                </c:pt>
                <c:pt idx="399">
                  <c:v>41089</c:v>
                </c:pt>
                <c:pt idx="400">
                  <c:v>41092</c:v>
                </c:pt>
                <c:pt idx="401">
                  <c:v>41093</c:v>
                </c:pt>
                <c:pt idx="402">
                  <c:v>41095</c:v>
                </c:pt>
                <c:pt idx="403">
                  <c:v>41096</c:v>
                </c:pt>
                <c:pt idx="404">
                  <c:v>41099</c:v>
                </c:pt>
                <c:pt idx="405">
                  <c:v>41100</c:v>
                </c:pt>
                <c:pt idx="406">
                  <c:v>41101</c:v>
                </c:pt>
                <c:pt idx="407">
                  <c:v>41102</c:v>
                </c:pt>
                <c:pt idx="408">
                  <c:v>41103</c:v>
                </c:pt>
                <c:pt idx="409">
                  <c:v>41106</c:v>
                </c:pt>
                <c:pt idx="410">
                  <c:v>41107</c:v>
                </c:pt>
                <c:pt idx="411">
                  <c:v>41108</c:v>
                </c:pt>
                <c:pt idx="412">
                  <c:v>41109</c:v>
                </c:pt>
                <c:pt idx="413">
                  <c:v>41110</c:v>
                </c:pt>
                <c:pt idx="414">
                  <c:v>41113</c:v>
                </c:pt>
                <c:pt idx="415">
                  <c:v>41114</c:v>
                </c:pt>
                <c:pt idx="416">
                  <c:v>41115</c:v>
                </c:pt>
                <c:pt idx="417">
                  <c:v>41116</c:v>
                </c:pt>
                <c:pt idx="418">
                  <c:v>41117</c:v>
                </c:pt>
                <c:pt idx="419">
                  <c:v>41120</c:v>
                </c:pt>
                <c:pt idx="420">
                  <c:v>41121</c:v>
                </c:pt>
                <c:pt idx="421">
                  <c:v>41122</c:v>
                </c:pt>
                <c:pt idx="422">
                  <c:v>41123</c:v>
                </c:pt>
                <c:pt idx="423">
                  <c:v>41124</c:v>
                </c:pt>
                <c:pt idx="424">
                  <c:v>41127</c:v>
                </c:pt>
                <c:pt idx="425">
                  <c:v>41128</c:v>
                </c:pt>
                <c:pt idx="426">
                  <c:v>41129</c:v>
                </c:pt>
                <c:pt idx="427">
                  <c:v>41130</c:v>
                </c:pt>
                <c:pt idx="428">
                  <c:v>41131</c:v>
                </c:pt>
                <c:pt idx="429">
                  <c:v>41134</c:v>
                </c:pt>
                <c:pt idx="430">
                  <c:v>41135</c:v>
                </c:pt>
                <c:pt idx="431">
                  <c:v>41136</c:v>
                </c:pt>
                <c:pt idx="432">
                  <c:v>41137</c:v>
                </c:pt>
                <c:pt idx="433">
                  <c:v>41138</c:v>
                </c:pt>
                <c:pt idx="434">
                  <c:v>41141</c:v>
                </c:pt>
                <c:pt idx="435">
                  <c:v>41142</c:v>
                </c:pt>
                <c:pt idx="436">
                  <c:v>41143</c:v>
                </c:pt>
                <c:pt idx="437">
                  <c:v>41144</c:v>
                </c:pt>
                <c:pt idx="438">
                  <c:v>41145</c:v>
                </c:pt>
                <c:pt idx="439">
                  <c:v>41148</c:v>
                </c:pt>
                <c:pt idx="440">
                  <c:v>41149</c:v>
                </c:pt>
                <c:pt idx="441">
                  <c:v>41150</c:v>
                </c:pt>
                <c:pt idx="442">
                  <c:v>41151</c:v>
                </c:pt>
                <c:pt idx="443">
                  <c:v>41152</c:v>
                </c:pt>
                <c:pt idx="444">
                  <c:v>41156</c:v>
                </c:pt>
                <c:pt idx="445">
                  <c:v>41157</c:v>
                </c:pt>
                <c:pt idx="446">
                  <c:v>41158</c:v>
                </c:pt>
                <c:pt idx="447">
                  <c:v>41159</c:v>
                </c:pt>
                <c:pt idx="448">
                  <c:v>41162</c:v>
                </c:pt>
                <c:pt idx="449">
                  <c:v>41163</c:v>
                </c:pt>
                <c:pt idx="450">
                  <c:v>41164</c:v>
                </c:pt>
                <c:pt idx="451">
                  <c:v>41165</c:v>
                </c:pt>
                <c:pt idx="452">
                  <c:v>41166</c:v>
                </c:pt>
                <c:pt idx="453">
                  <c:v>41169</c:v>
                </c:pt>
                <c:pt idx="454">
                  <c:v>41170</c:v>
                </c:pt>
                <c:pt idx="455">
                  <c:v>41171</c:v>
                </c:pt>
                <c:pt idx="456">
                  <c:v>41172</c:v>
                </c:pt>
                <c:pt idx="457">
                  <c:v>41173</c:v>
                </c:pt>
                <c:pt idx="458">
                  <c:v>41176</c:v>
                </c:pt>
                <c:pt idx="459">
                  <c:v>41177</c:v>
                </c:pt>
                <c:pt idx="460">
                  <c:v>41178</c:v>
                </c:pt>
                <c:pt idx="461">
                  <c:v>41179</c:v>
                </c:pt>
                <c:pt idx="462">
                  <c:v>41180</c:v>
                </c:pt>
                <c:pt idx="463">
                  <c:v>41183</c:v>
                </c:pt>
                <c:pt idx="464">
                  <c:v>41184</c:v>
                </c:pt>
                <c:pt idx="465">
                  <c:v>41185</c:v>
                </c:pt>
                <c:pt idx="466">
                  <c:v>41186</c:v>
                </c:pt>
                <c:pt idx="467">
                  <c:v>41187</c:v>
                </c:pt>
                <c:pt idx="468">
                  <c:v>41190</c:v>
                </c:pt>
                <c:pt idx="469">
                  <c:v>41191</c:v>
                </c:pt>
                <c:pt idx="470">
                  <c:v>41192</c:v>
                </c:pt>
                <c:pt idx="471">
                  <c:v>41193</c:v>
                </c:pt>
                <c:pt idx="472">
                  <c:v>41194</c:v>
                </c:pt>
                <c:pt idx="473">
                  <c:v>41197</c:v>
                </c:pt>
                <c:pt idx="474">
                  <c:v>41198</c:v>
                </c:pt>
                <c:pt idx="475">
                  <c:v>41199</c:v>
                </c:pt>
                <c:pt idx="476">
                  <c:v>41200</c:v>
                </c:pt>
                <c:pt idx="477">
                  <c:v>41201</c:v>
                </c:pt>
                <c:pt idx="478">
                  <c:v>41204</c:v>
                </c:pt>
                <c:pt idx="479">
                  <c:v>41205</c:v>
                </c:pt>
                <c:pt idx="480">
                  <c:v>41206</c:v>
                </c:pt>
                <c:pt idx="481">
                  <c:v>41207</c:v>
                </c:pt>
                <c:pt idx="482">
                  <c:v>41208</c:v>
                </c:pt>
                <c:pt idx="483">
                  <c:v>41213</c:v>
                </c:pt>
                <c:pt idx="484">
                  <c:v>41214</c:v>
                </c:pt>
                <c:pt idx="485">
                  <c:v>41215</c:v>
                </c:pt>
                <c:pt idx="486">
                  <c:v>41218</c:v>
                </c:pt>
                <c:pt idx="487">
                  <c:v>41219</c:v>
                </c:pt>
                <c:pt idx="488">
                  <c:v>41220</c:v>
                </c:pt>
                <c:pt idx="489">
                  <c:v>41221</c:v>
                </c:pt>
                <c:pt idx="490">
                  <c:v>41222</c:v>
                </c:pt>
                <c:pt idx="491">
                  <c:v>41225</c:v>
                </c:pt>
                <c:pt idx="492">
                  <c:v>41226</c:v>
                </c:pt>
                <c:pt idx="493">
                  <c:v>41227</c:v>
                </c:pt>
                <c:pt idx="494">
                  <c:v>41228</c:v>
                </c:pt>
                <c:pt idx="495">
                  <c:v>41229</c:v>
                </c:pt>
                <c:pt idx="496">
                  <c:v>41232</c:v>
                </c:pt>
                <c:pt idx="497">
                  <c:v>41233</c:v>
                </c:pt>
                <c:pt idx="498">
                  <c:v>41234</c:v>
                </c:pt>
                <c:pt idx="499">
                  <c:v>41236</c:v>
                </c:pt>
                <c:pt idx="500">
                  <c:v>41239</c:v>
                </c:pt>
                <c:pt idx="501">
                  <c:v>41240</c:v>
                </c:pt>
                <c:pt idx="502">
                  <c:v>41241</c:v>
                </c:pt>
                <c:pt idx="503">
                  <c:v>41242</c:v>
                </c:pt>
                <c:pt idx="504">
                  <c:v>41243</c:v>
                </c:pt>
                <c:pt idx="505">
                  <c:v>41246</c:v>
                </c:pt>
                <c:pt idx="506">
                  <c:v>41247</c:v>
                </c:pt>
                <c:pt idx="507">
                  <c:v>41248</c:v>
                </c:pt>
                <c:pt idx="508">
                  <c:v>41249</c:v>
                </c:pt>
                <c:pt idx="509">
                  <c:v>41250</c:v>
                </c:pt>
                <c:pt idx="510">
                  <c:v>41253</c:v>
                </c:pt>
                <c:pt idx="511">
                  <c:v>41254</c:v>
                </c:pt>
                <c:pt idx="512">
                  <c:v>41255</c:v>
                </c:pt>
                <c:pt idx="513">
                  <c:v>41256</c:v>
                </c:pt>
                <c:pt idx="514">
                  <c:v>41257</c:v>
                </c:pt>
                <c:pt idx="515">
                  <c:v>41260</c:v>
                </c:pt>
                <c:pt idx="516">
                  <c:v>41261</c:v>
                </c:pt>
                <c:pt idx="517">
                  <c:v>41262</c:v>
                </c:pt>
                <c:pt idx="518">
                  <c:v>41263</c:v>
                </c:pt>
                <c:pt idx="519">
                  <c:v>41264</c:v>
                </c:pt>
                <c:pt idx="520">
                  <c:v>41267</c:v>
                </c:pt>
                <c:pt idx="521">
                  <c:v>41269</c:v>
                </c:pt>
                <c:pt idx="522">
                  <c:v>41270</c:v>
                </c:pt>
                <c:pt idx="523">
                  <c:v>41271</c:v>
                </c:pt>
                <c:pt idx="524">
                  <c:v>41274</c:v>
                </c:pt>
                <c:pt idx="525">
                  <c:v>41276</c:v>
                </c:pt>
                <c:pt idx="526">
                  <c:v>41277</c:v>
                </c:pt>
                <c:pt idx="527">
                  <c:v>41278</c:v>
                </c:pt>
                <c:pt idx="528">
                  <c:v>41281</c:v>
                </c:pt>
                <c:pt idx="529">
                  <c:v>41282</c:v>
                </c:pt>
                <c:pt idx="530">
                  <c:v>41283</c:v>
                </c:pt>
                <c:pt idx="531">
                  <c:v>41284</c:v>
                </c:pt>
                <c:pt idx="532">
                  <c:v>41285</c:v>
                </c:pt>
                <c:pt idx="533">
                  <c:v>41288</c:v>
                </c:pt>
                <c:pt idx="534">
                  <c:v>41289</c:v>
                </c:pt>
                <c:pt idx="535">
                  <c:v>41290</c:v>
                </c:pt>
                <c:pt idx="536">
                  <c:v>41291</c:v>
                </c:pt>
                <c:pt idx="537">
                  <c:v>41292</c:v>
                </c:pt>
                <c:pt idx="538">
                  <c:v>41296</c:v>
                </c:pt>
                <c:pt idx="539">
                  <c:v>41297</c:v>
                </c:pt>
                <c:pt idx="540">
                  <c:v>41298</c:v>
                </c:pt>
                <c:pt idx="541">
                  <c:v>41299</c:v>
                </c:pt>
                <c:pt idx="542">
                  <c:v>41302</c:v>
                </c:pt>
                <c:pt idx="543">
                  <c:v>41303</c:v>
                </c:pt>
                <c:pt idx="544">
                  <c:v>41304</c:v>
                </c:pt>
                <c:pt idx="545">
                  <c:v>41305</c:v>
                </c:pt>
                <c:pt idx="546">
                  <c:v>41306</c:v>
                </c:pt>
                <c:pt idx="547">
                  <c:v>41309</c:v>
                </c:pt>
                <c:pt idx="548">
                  <c:v>41310</c:v>
                </c:pt>
                <c:pt idx="549">
                  <c:v>41311</c:v>
                </c:pt>
                <c:pt idx="550">
                  <c:v>41312</c:v>
                </c:pt>
                <c:pt idx="551">
                  <c:v>41313</c:v>
                </c:pt>
                <c:pt idx="552">
                  <c:v>41316</c:v>
                </c:pt>
                <c:pt idx="553">
                  <c:v>41317</c:v>
                </c:pt>
                <c:pt idx="554">
                  <c:v>41318</c:v>
                </c:pt>
                <c:pt idx="555">
                  <c:v>41319</c:v>
                </c:pt>
                <c:pt idx="556">
                  <c:v>41320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41422</c:v>
                </c:pt>
                <c:pt idx="626">
                  <c:v>41423</c:v>
                </c:pt>
                <c:pt idx="627">
                  <c:v>41424</c:v>
                </c:pt>
                <c:pt idx="628">
                  <c:v>41425</c:v>
                </c:pt>
                <c:pt idx="629">
                  <c:v>41428</c:v>
                </c:pt>
                <c:pt idx="630">
                  <c:v>41429</c:v>
                </c:pt>
                <c:pt idx="631">
                  <c:v>41430</c:v>
                </c:pt>
                <c:pt idx="632">
                  <c:v>41431</c:v>
                </c:pt>
                <c:pt idx="633">
                  <c:v>41432</c:v>
                </c:pt>
                <c:pt idx="634">
                  <c:v>41435</c:v>
                </c:pt>
                <c:pt idx="635">
                  <c:v>41436</c:v>
                </c:pt>
                <c:pt idx="636">
                  <c:v>41437</c:v>
                </c:pt>
                <c:pt idx="637">
                  <c:v>41438</c:v>
                </c:pt>
                <c:pt idx="638">
                  <c:v>41439</c:v>
                </c:pt>
                <c:pt idx="639">
                  <c:v>41442</c:v>
                </c:pt>
                <c:pt idx="640">
                  <c:v>41443</c:v>
                </c:pt>
                <c:pt idx="641">
                  <c:v>41444</c:v>
                </c:pt>
                <c:pt idx="642">
                  <c:v>41445</c:v>
                </c:pt>
                <c:pt idx="643">
                  <c:v>41446</c:v>
                </c:pt>
                <c:pt idx="644">
                  <c:v>41449</c:v>
                </c:pt>
                <c:pt idx="645">
                  <c:v>41450</c:v>
                </c:pt>
                <c:pt idx="646">
                  <c:v>41451</c:v>
                </c:pt>
                <c:pt idx="647">
                  <c:v>41452</c:v>
                </c:pt>
                <c:pt idx="648">
                  <c:v>41453</c:v>
                </c:pt>
                <c:pt idx="649">
                  <c:v>41456</c:v>
                </c:pt>
                <c:pt idx="650">
                  <c:v>41457</c:v>
                </c:pt>
                <c:pt idx="651">
                  <c:v>41458</c:v>
                </c:pt>
                <c:pt idx="652">
                  <c:v>41460</c:v>
                </c:pt>
                <c:pt idx="653">
                  <c:v>41463</c:v>
                </c:pt>
                <c:pt idx="654">
                  <c:v>41464</c:v>
                </c:pt>
                <c:pt idx="655">
                  <c:v>41465</c:v>
                </c:pt>
                <c:pt idx="656">
                  <c:v>41466</c:v>
                </c:pt>
                <c:pt idx="657">
                  <c:v>41467</c:v>
                </c:pt>
                <c:pt idx="658">
                  <c:v>41470</c:v>
                </c:pt>
                <c:pt idx="659">
                  <c:v>41471</c:v>
                </c:pt>
                <c:pt idx="660">
                  <c:v>41472</c:v>
                </c:pt>
                <c:pt idx="661">
                  <c:v>41473</c:v>
                </c:pt>
                <c:pt idx="662">
                  <c:v>41474</c:v>
                </c:pt>
                <c:pt idx="663">
                  <c:v>41477</c:v>
                </c:pt>
                <c:pt idx="664">
                  <c:v>41478</c:v>
                </c:pt>
                <c:pt idx="665">
                  <c:v>41479</c:v>
                </c:pt>
                <c:pt idx="666">
                  <c:v>41480</c:v>
                </c:pt>
                <c:pt idx="667">
                  <c:v>41481</c:v>
                </c:pt>
                <c:pt idx="668">
                  <c:v>41484</c:v>
                </c:pt>
                <c:pt idx="669">
                  <c:v>41485</c:v>
                </c:pt>
                <c:pt idx="670">
                  <c:v>41486</c:v>
                </c:pt>
                <c:pt idx="671">
                  <c:v>41487</c:v>
                </c:pt>
                <c:pt idx="672">
                  <c:v>41488</c:v>
                </c:pt>
                <c:pt idx="673">
                  <c:v>41491</c:v>
                </c:pt>
                <c:pt idx="674">
                  <c:v>41492</c:v>
                </c:pt>
                <c:pt idx="675">
                  <c:v>41493</c:v>
                </c:pt>
                <c:pt idx="676">
                  <c:v>41494</c:v>
                </c:pt>
                <c:pt idx="677">
                  <c:v>41495</c:v>
                </c:pt>
                <c:pt idx="678">
                  <c:v>41498</c:v>
                </c:pt>
                <c:pt idx="679">
                  <c:v>41499</c:v>
                </c:pt>
                <c:pt idx="680">
                  <c:v>41500</c:v>
                </c:pt>
                <c:pt idx="681">
                  <c:v>41501</c:v>
                </c:pt>
                <c:pt idx="682">
                  <c:v>41502</c:v>
                </c:pt>
                <c:pt idx="683">
                  <c:v>41505</c:v>
                </c:pt>
                <c:pt idx="684">
                  <c:v>41506</c:v>
                </c:pt>
                <c:pt idx="685">
                  <c:v>41507</c:v>
                </c:pt>
                <c:pt idx="686">
                  <c:v>41508</c:v>
                </c:pt>
                <c:pt idx="687">
                  <c:v>41509</c:v>
                </c:pt>
                <c:pt idx="688">
                  <c:v>41512</c:v>
                </c:pt>
                <c:pt idx="689">
                  <c:v>41513</c:v>
                </c:pt>
                <c:pt idx="690">
                  <c:v>41514</c:v>
                </c:pt>
                <c:pt idx="691">
                  <c:v>41515</c:v>
                </c:pt>
                <c:pt idx="692">
                  <c:v>41516</c:v>
                </c:pt>
                <c:pt idx="693">
                  <c:v>41520</c:v>
                </c:pt>
                <c:pt idx="694">
                  <c:v>41521</c:v>
                </c:pt>
                <c:pt idx="695">
                  <c:v>41522</c:v>
                </c:pt>
                <c:pt idx="696">
                  <c:v>41523</c:v>
                </c:pt>
                <c:pt idx="697">
                  <c:v>41526</c:v>
                </c:pt>
                <c:pt idx="698">
                  <c:v>41527</c:v>
                </c:pt>
                <c:pt idx="699">
                  <c:v>41528</c:v>
                </c:pt>
                <c:pt idx="700">
                  <c:v>41529</c:v>
                </c:pt>
                <c:pt idx="701">
                  <c:v>41530</c:v>
                </c:pt>
                <c:pt idx="702">
                  <c:v>41533</c:v>
                </c:pt>
                <c:pt idx="703">
                  <c:v>41534</c:v>
                </c:pt>
                <c:pt idx="704">
                  <c:v>41535</c:v>
                </c:pt>
                <c:pt idx="705">
                  <c:v>41536</c:v>
                </c:pt>
                <c:pt idx="706">
                  <c:v>41537</c:v>
                </c:pt>
                <c:pt idx="707">
                  <c:v>41540</c:v>
                </c:pt>
                <c:pt idx="708">
                  <c:v>41541</c:v>
                </c:pt>
                <c:pt idx="709">
                  <c:v>41542</c:v>
                </c:pt>
                <c:pt idx="710">
                  <c:v>41543</c:v>
                </c:pt>
                <c:pt idx="711">
                  <c:v>41544</c:v>
                </c:pt>
                <c:pt idx="712">
                  <c:v>41547</c:v>
                </c:pt>
                <c:pt idx="713">
                  <c:v>41548</c:v>
                </c:pt>
                <c:pt idx="714">
                  <c:v>41549</c:v>
                </c:pt>
                <c:pt idx="715">
                  <c:v>41550</c:v>
                </c:pt>
                <c:pt idx="716">
                  <c:v>41551</c:v>
                </c:pt>
                <c:pt idx="717">
                  <c:v>41554</c:v>
                </c:pt>
                <c:pt idx="718">
                  <c:v>41555</c:v>
                </c:pt>
                <c:pt idx="719">
                  <c:v>41556</c:v>
                </c:pt>
                <c:pt idx="720">
                  <c:v>41557</c:v>
                </c:pt>
                <c:pt idx="721">
                  <c:v>41558</c:v>
                </c:pt>
                <c:pt idx="722">
                  <c:v>41561</c:v>
                </c:pt>
                <c:pt idx="723">
                  <c:v>41562</c:v>
                </c:pt>
                <c:pt idx="724">
                  <c:v>41563</c:v>
                </c:pt>
                <c:pt idx="725">
                  <c:v>41564</c:v>
                </c:pt>
                <c:pt idx="726">
                  <c:v>41565</c:v>
                </c:pt>
                <c:pt idx="727">
                  <c:v>41568</c:v>
                </c:pt>
                <c:pt idx="728">
                  <c:v>41569</c:v>
                </c:pt>
                <c:pt idx="729">
                  <c:v>41570</c:v>
                </c:pt>
                <c:pt idx="730">
                  <c:v>41571</c:v>
                </c:pt>
                <c:pt idx="731">
                  <c:v>41572</c:v>
                </c:pt>
                <c:pt idx="732">
                  <c:v>41575</c:v>
                </c:pt>
                <c:pt idx="733">
                  <c:v>41576</c:v>
                </c:pt>
                <c:pt idx="734">
                  <c:v>41577</c:v>
                </c:pt>
                <c:pt idx="735">
                  <c:v>41578</c:v>
                </c:pt>
                <c:pt idx="736">
                  <c:v>41579</c:v>
                </c:pt>
                <c:pt idx="737">
                  <c:v>41582</c:v>
                </c:pt>
                <c:pt idx="738">
                  <c:v>41583</c:v>
                </c:pt>
                <c:pt idx="739">
                  <c:v>41584</c:v>
                </c:pt>
                <c:pt idx="740">
                  <c:v>41585</c:v>
                </c:pt>
                <c:pt idx="741">
                  <c:v>41586</c:v>
                </c:pt>
                <c:pt idx="742">
                  <c:v>41589</c:v>
                </c:pt>
                <c:pt idx="743">
                  <c:v>41590</c:v>
                </c:pt>
                <c:pt idx="744">
                  <c:v>41591</c:v>
                </c:pt>
                <c:pt idx="745">
                  <c:v>41592</c:v>
                </c:pt>
                <c:pt idx="746">
                  <c:v>41593</c:v>
                </c:pt>
                <c:pt idx="747">
                  <c:v>41596</c:v>
                </c:pt>
                <c:pt idx="748">
                  <c:v>41597</c:v>
                </c:pt>
                <c:pt idx="749">
                  <c:v>41598</c:v>
                </c:pt>
                <c:pt idx="750">
                  <c:v>41599</c:v>
                </c:pt>
                <c:pt idx="751">
                  <c:v>41600</c:v>
                </c:pt>
                <c:pt idx="752">
                  <c:v>41603</c:v>
                </c:pt>
                <c:pt idx="753">
                  <c:v>41604</c:v>
                </c:pt>
                <c:pt idx="754">
                  <c:v>41605</c:v>
                </c:pt>
                <c:pt idx="755">
                  <c:v>41607</c:v>
                </c:pt>
                <c:pt idx="756">
                  <c:v>41610</c:v>
                </c:pt>
                <c:pt idx="757">
                  <c:v>41611</c:v>
                </c:pt>
                <c:pt idx="758">
                  <c:v>41612</c:v>
                </c:pt>
                <c:pt idx="759">
                  <c:v>41613</c:v>
                </c:pt>
                <c:pt idx="760">
                  <c:v>41614</c:v>
                </c:pt>
                <c:pt idx="761">
                  <c:v>41617</c:v>
                </c:pt>
                <c:pt idx="762">
                  <c:v>41618</c:v>
                </c:pt>
                <c:pt idx="763">
                  <c:v>41619</c:v>
                </c:pt>
                <c:pt idx="764">
                  <c:v>41620</c:v>
                </c:pt>
                <c:pt idx="765">
                  <c:v>41621</c:v>
                </c:pt>
                <c:pt idx="766">
                  <c:v>41624</c:v>
                </c:pt>
                <c:pt idx="767">
                  <c:v>41625</c:v>
                </c:pt>
                <c:pt idx="768">
                  <c:v>41626</c:v>
                </c:pt>
                <c:pt idx="769">
                  <c:v>41627</c:v>
                </c:pt>
                <c:pt idx="770">
                  <c:v>41628</c:v>
                </c:pt>
                <c:pt idx="771">
                  <c:v>41631</c:v>
                </c:pt>
                <c:pt idx="772">
                  <c:v>41632</c:v>
                </c:pt>
                <c:pt idx="773">
                  <c:v>41634</c:v>
                </c:pt>
                <c:pt idx="774">
                  <c:v>41635</c:v>
                </c:pt>
                <c:pt idx="775">
                  <c:v>41638</c:v>
                </c:pt>
                <c:pt idx="776">
                  <c:v>41639</c:v>
                </c:pt>
                <c:pt idx="777">
                  <c:v>41641</c:v>
                </c:pt>
                <c:pt idx="778">
                  <c:v>41642</c:v>
                </c:pt>
                <c:pt idx="779">
                  <c:v>41645</c:v>
                </c:pt>
                <c:pt idx="780">
                  <c:v>41646</c:v>
                </c:pt>
                <c:pt idx="781">
                  <c:v>41647</c:v>
                </c:pt>
                <c:pt idx="782">
                  <c:v>41648</c:v>
                </c:pt>
                <c:pt idx="783">
                  <c:v>41649</c:v>
                </c:pt>
                <c:pt idx="784">
                  <c:v>41652</c:v>
                </c:pt>
                <c:pt idx="785">
                  <c:v>41653</c:v>
                </c:pt>
                <c:pt idx="786">
                  <c:v>41654</c:v>
                </c:pt>
                <c:pt idx="787">
                  <c:v>41655</c:v>
                </c:pt>
                <c:pt idx="788">
                  <c:v>41656</c:v>
                </c:pt>
                <c:pt idx="789">
                  <c:v>41660</c:v>
                </c:pt>
                <c:pt idx="790">
                  <c:v>41661</c:v>
                </c:pt>
                <c:pt idx="791">
                  <c:v>41662</c:v>
                </c:pt>
                <c:pt idx="792">
                  <c:v>41663</c:v>
                </c:pt>
                <c:pt idx="793">
                  <c:v>41666</c:v>
                </c:pt>
                <c:pt idx="794">
                  <c:v>41667</c:v>
                </c:pt>
                <c:pt idx="795">
                  <c:v>41668</c:v>
                </c:pt>
                <c:pt idx="796">
                  <c:v>41669</c:v>
                </c:pt>
                <c:pt idx="797">
                  <c:v>41670</c:v>
                </c:pt>
                <c:pt idx="798">
                  <c:v>41673</c:v>
                </c:pt>
                <c:pt idx="799">
                  <c:v>41674</c:v>
                </c:pt>
                <c:pt idx="800">
                  <c:v>41675</c:v>
                </c:pt>
                <c:pt idx="801">
                  <c:v>41676</c:v>
                </c:pt>
                <c:pt idx="802">
                  <c:v>41677</c:v>
                </c:pt>
                <c:pt idx="803">
                  <c:v>41680</c:v>
                </c:pt>
                <c:pt idx="804">
                  <c:v>41681</c:v>
                </c:pt>
                <c:pt idx="805">
                  <c:v>41682</c:v>
                </c:pt>
                <c:pt idx="806">
                  <c:v>41683</c:v>
                </c:pt>
                <c:pt idx="807">
                  <c:v>41684</c:v>
                </c:pt>
                <c:pt idx="808">
                  <c:v>41688</c:v>
                </c:pt>
                <c:pt idx="809">
                  <c:v>41689</c:v>
                </c:pt>
                <c:pt idx="810">
                  <c:v>41690</c:v>
                </c:pt>
                <c:pt idx="811">
                  <c:v>41691</c:v>
                </c:pt>
                <c:pt idx="812">
                  <c:v>41694</c:v>
                </c:pt>
                <c:pt idx="813">
                  <c:v>41695</c:v>
                </c:pt>
                <c:pt idx="814">
                  <c:v>41696</c:v>
                </c:pt>
                <c:pt idx="815">
                  <c:v>41697</c:v>
                </c:pt>
                <c:pt idx="816">
                  <c:v>41698</c:v>
                </c:pt>
                <c:pt idx="817">
                  <c:v>41701</c:v>
                </c:pt>
                <c:pt idx="818">
                  <c:v>41702</c:v>
                </c:pt>
                <c:pt idx="819">
                  <c:v>41703</c:v>
                </c:pt>
                <c:pt idx="820">
                  <c:v>41704</c:v>
                </c:pt>
                <c:pt idx="821">
                  <c:v>41705</c:v>
                </c:pt>
                <c:pt idx="822">
                  <c:v>41708</c:v>
                </c:pt>
                <c:pt idx="823">
                  <c:v>41709</c:v>
                </c:pt>
                <c:pt idx="824">
                  <c:v>41710</c:v>
                </c:pt>
                <c:pt idx="825">
                  <c:v>41711</c:v>
                </c:pt>
                <c:pt idx="826">
                  <c:v>41712</c:v>
                </c:pt>
                <c:pt idx="827">
                  <c:v>41715</c:v>
                </c:pt>
                <c:pt idx="828">
                  <c:v>41716</c:v>
                </c:pt>
                <c:pt idx="829">
                  <c:v>41717</c:v>
                </c:pt>
                <c:pt idx="830">
                  <c:v>41718</c:v>
                </c:pt>
                <c:pt idx="831">
                  <c:v>41719</c:v>
                </c:pt>
                <c:pt idx="832">
                  <c:v>41722</c:v>
                </c:pt>
                <c:pt idx="833">
                  <c:v>41723</c:v>
                </c:pt>
                <c:pt idx="834">
                  <c:v>41724</c:v>
                </c:pt>
                <c:pt idx="835">
                  <c:v>41725</c:v>
                </c:pt>
                <c:pt idx="836">
                  <c:v>41726</c:v>
                </c:pt>
                <c:pt idx="837">
                  <c:v>41729</c:v>
                </c:pt>
                <c:pt idx="838">
                  <c:v>41730</c:v>
                </c:pt>
                <c:pt idx="839">
                  <c:v>41731</c:v>
                </c:pt>
                <c:pt idx="840">
                  <c:v>41732</c:v>
                </c:pt>
                <c:pt idx="841">
                  <c:v>41733</c:v>
                </c:pt>
                <c:pt idx="842">
                  <c:v>41736</c:v>
                </c:pt>
                <c:pt idx="843">
                  <c:v>41737</c:v>
                </c:pt>
                <c:pt idx="844">
                  <c:v>41738</c:v>
                </c:pt>
                <c:pt idx="845">
                  <c:v>41739</c:v>
                </c:pt>
                <c:pt idx="846">
                  <c:v>41740</c:v>
                </c:pt>
                <c:pt idx="847">
                  <c:v>41743</c:v>
                </c:pt>
                <c:pt idx="848">
                  <c:v>41744</c:v>
                </c:pt>
                <c:pt idx="849">
                  <c:v>41745</c:v>
                </c:pt>
                <c:pt idx="850">
                  <c:v>41746</c:v>
                </c:pt>
                <c:pt idx="851">
                  <c:v>41750</c:v>
                </c:pt>
                <c:pt idx="852">
                  <c:v>41751</c:v>
                </c:pt>
                <c:pt idx="853">
                  <c:v>41752</c:v>
                </c:pt>
                <c:pt idx="854">
                  <c:v>41753</c:v>
                </c:pt>
                <c:pt idx="855">
                  <c:v>41754</c:v>
                </c:pt>
                <c:pt idx="856">
                  <c:v>41757</c:v>
                </c:pt>
                <c:pt idx="857">
                  <c:v>41758</c:v>
                </c:pt>
                <c:pt idx="858">
                  <c:v>41759</c:v>
                </c:pt>
                <c:pt idx="859">
                  <c:v>41760</c:v>
                </c:pt>
                <c:pt idx="860">
                  <c:v>41761</c:v>
                </c:pt>
                <c:pt idx="861">
                  <c:v>41764</c:v>
                </c:pt>
                <c:pt idx="862">
                  <c:v>41765</c:v>
                </c:pt>
                <c:pt idx="863">
                  <c:v>41766</c:v>
                </c:pt>
                <c:pt idx="864">
                  <c:v>41767</c:v>
                </c:pt>
                <c:pt idx="865">
                  <c:v>41768</c:v>
                </c:pt>
                <c:pt idx="866">
                  <c:v>41771</c:v>
                </c:pt>
                <c:pt idx="867">
                  <c:v>41772</c:v>
                </c:pt>
                <c:pt idx="868">
                  <c:v>41773</c:v>
                </c:pt>
                <c:pt idx="869">
                  <c:v>41774</c:v>
                </c:pt>
                <c:pt idx="870">
                  <c:v>41775</c:v>
                </c:pt>
                <c:pt idx="871">
                  <c:v>41778</c:v>
                </c:pt>
                <c:pt idx="872">
                  <c:v>41779</c:v>
                </c:pt>
                <c:pt idx="873">
                  <c:v>41780</c:v>
                </c:pt>
                <c:pt idx="874">
                  <c:v>41781</c:v>
                </c:pt>
                <c:pt idx="875">
                  <c:v>41782</c:v>
                </c:pt>
                <c:pt idx="876">
                  <c:v>41786</c:v>
                </c:pt>
                <c:pt idx="877">
                  <c:v>41787</c:v>
                </c:pt>
                <c:pt idx="878">
                  <c:v>41788</c:v>
                </c:pt>
                <c:pt idx="879">
                  <c:v>41789</c:v>
                </c:pt>
                <c:pt idx="880">
                  <c:v>41792</c:v>
                </c:pt>
                <c:pt idx="881">
                  <c:v>41793</c:v>
                </c:pt>
                <c:pt idx="882">
                  <c:v>41794</c:v>
                </c:pt>
                <c:pt idx="883">
                  <c:v>41795</c:v>
                </c:pt>
                <c:pt idx="884">
                  <c:v>41796</c:v>
                </c:pt>
                <c:pt idx="885">
                  <c:v>41799</c:v>
                </c:pt>
                <c:pt idx="886">
                  <c:v>41800</c:v>
                </c:pt>
                <c:pt idx="887">
                  <c:v>41801</c:v>
                </c:pt>
                <c:pt idx="888">
                  <c:v>41802</c:v>
                </c:pt>
                <c:pt idx="889">
                  <c:v>41803</c:v>
                </c:pt>
                <c:pt idx="890">
                  <c:v>41806</c:v>
                </c:pt>
                <c:pt idx="891">
                  <c:v>41807</c:v>
                </c:pt>
                <c:pt idx="892">
                  <c:v>41808</c:v>
                </c:pt>
                <c:pt idx="893">
                  <c:v>41809</c:v>
                </c:pt>
                <c:pt idx="894">
                  <c:v>41810</c:v>
                </c:pt>
                <c:pt idx="895">
                  <c:v>41813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41820</c:v>
                </c:pt>
                <c:pt idx="901">
                  <c:v>41821</c:v>
                </c:pt>
                <c:pt idx="902">
                  <c:v>41822</c:v>
                </c:pt>
                <c:pt idx="903">
                  <c:v>41823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41858</c:v>
                </c:pt>
                <c:pt idx="928">
                  <c:v>41859</c:v>
                </c:pt>
                <c:pt idx="929">
                  <c:v>41862</c:v>
                </c:pt>
                <c:pt idx="930">
                  <c:v>41863</c:v>
                </c:pt>
                <c:pt idx="931">
                  <c:v>41864</c:v>
                </c:pt>
                <c:pt idx="932">
                  <c:v>41865</c:v>
                </c:pt>
                <c:pt idx="933">
                  <c:v>41866</c:v>
                </c:pt>
                <c:pt idx="934">
                  <c:v>41869</c:v>
                </c:pt>
                <c:pt idx="935">
                  <c:v>41870</c:v>
                </c:pt>
                <c:pt idx="936">
                  <c:v>41871</c:v>
                </c:pt>
                <c:pt idx="937">
                  <c:v>41872</c:v>
                </c:pt>
                <c:pt idx="938">
                  <c:v>41873</c:v>
                </c:pt>
                <c:pt idx="939">
                  <c:v>41876</c:v>
                </c:pt>
                <c:pt idx="940">
                  <c:v>41877</c:v>
                </c:pt>
                <c:pt idx="941">
                  <c:v>41878</c:v>
                </c:pt>
                <c:pt idx="942">
                  <c:v>41879</c:v>
                </c:pt>
                <c:pt idx="943">
                  <c:v>41880</c:v>
                </c:pt>
                <c:pt idx="944">
                  <c:v>41884</c:v>
                </c:pt>
                <c:pt idx="945">
                  <c:v>41885</c:v>
                </c:pt>
                <c:pt idx="946">
                  <c:v>41886</c:v>
                </c:pt>
                <c:pt idx="947">
                  <c:v>41887</c:v>
                </c:pt>
                <c:pt idx="948">
                  <c:v>41890</c:v>
                </c:pt>
                <c:pt idx="949">
                  <c:v>41891</c:v>
                </c:pt>
                <c:pt idx="950">
                  <c:v>41892</c:v>
                </c:pt>
                <c:pt idx="951">
                  <c:v>41893</c:v>
                </c:pt>
                <c:pt idx="952">
                  <c:v>41894</c:v>
                </c:pt>
                <c:pt idx="953">
                  <c:v>41897</c:v>
                </c:pt>
                <c:pt idx="954">
                  <c:v>41898</c:v>
                </c:pt>
                <c:pt idx="955">
                  <c:v>41899</c:v>
                </c:pt>
                <c:pt idx="956">
                  <c:v>41900</c:v>
                </c:pt>
                <c:pt idx="957">
                  <c:v>41901</c:v>
                </c:pt>
                <c:pt idx="958">
                  <c:v>41904</c:v>
                </c:pt>
                <c:pt idx="959">
                  <c:v>41905</c:v>
                </c:pt>
                <c:pt idx="960">
                  <c:v>41906</c:v>
                </c:pt>
                <c:pt idx="961">
                  <c:v>41907</c:v>
                </c:pt>
                <c:pt idx="962">
                  <c:v>41908</c:v>
                </c:pt>
                <c:pt idx="963">
                  <c:v>41911</c:v>
                </c:pt>
                <c:pt idx="964">
                  <c:v>41912</c:v>
                </c:pt>
                <c:pt idx="965">
                  <c:v>41913</c:v>
                </c:pt>
                <c:pt idx="966">
                  <c:v>41914</c:v>
                </c:pt>
                <c:pt idx="967">
                  <c:v>41915</c:v>
                </c:pt>
                <c:pt idx="968">
                  <c:v>41918</c:v>
                </c:pt>
                <c:pt idx="969">
                  <c:v>41919</c:v>
                </c:pt>
                <c:pt idx="970">
                  <c:v>41920</c:v>
                </c:pt>
                <c:pt idx="971">
                  <c:v>41921</c:v>
                </c:pt>
                <c:pt idx="972">
                  <c:v>41922</c:v>
                </c:pt>
                <c:pt idx="973">
                  <c:v>41925</c:v>
                </c:pt>
                <c:pt idx="974">
                  <c:v>41926</c:v>
                </c:pt>
                <c:pt idx="975">
                  <c:v>41927</c:v>
                </c:pt>
                <c:pt idx="976">
                  <c:v>41928</c:v>
                </c:pt>
                <c:pt idx="977">
                  <c:v>41929</c:v>
                </c:pt>
                <c:pt idx="978">
                  <c:v>41932</c:v>
                </c:pt>
                <c:pt idx="979">
                  <c:v>41933</c:v>
                </c:pt>
                <c:pt idx="980">
                  <c:v>41934</c:v>
                </c:pt>
                <c:pt idx="981">
                  <c:v>41935</c:v>
                </c:pt>
                <c:pt idx="982">
                  <c:v>41936</c:v>
                </c:pt>
                <c:pt idx="983">
                  <c:v>41939</c:v>
                </c:pt>
                <c:pt idx="984">
                  <c:v>41940</c:v>
                </c:pt>
                <c:pt idx="985">
                  <c:v>41941</c:v>
                </c:pt>
                <c:pt idx="986">
                  <c:v>41942</c:v>
                </c:pt>
                <c:pt idx="987">
                  <c:v>41943</c:v>
                </c:pt>
                <c:pt idx="988">
                  <c:v>41946</c:v>
                </c:pt>
                <c:pt idx="989">
                  <c:v>41947</c:v>
                </c:pt>
                <c:pt idx="990">
                  <c:v>41948</c:v>
                </c:pt>
                <c:pt idx="991">
                  <c:v>41949</c:v>
                </c:pt>
                <c:pt idx="992">
                  <c:v>41950</c:v>
                </c:pt>
                <c:pt idx="993">
                  <c:v>41953</c:v>
                </c:pt>
                <c:pt idx="994">
                  <c:v>41954</c:v>
                </c:pt>
                <c:pt idx="995">
                  <c:v>41955</c:v>
                </c:pt>
                <c:pt idx="996">
                  <c:v>41956</c:v>
                </c:pt>
                <c:pt idx="997">
                  <c:v>41957</c:v>
                </c:pt>
                <c:pt idx="998">
                  <c:v>41960</c:v>
                </c:pt>
                <c:pt idx="999">
                  <c:v>41961</c:v>
                </c:pt>
                <c:pt idx="1000">
                  <c:v>41962</c:v>
                </c:pt>
                <c:pt idx="1001">
                  <c:v>41963</c:v>
                </c:pt>
                <c:pt idx="1002">
                  <c:v>41964</c:v>
                </c:pt>
                <c:pt idx="1003">
                  <c:v>41967</c:v>
                </c:pt>
                <c:pt idx="1004">
                  <c:v>41968</c:v>
                </c:pt>
                <c:pt idx="1005">
                  <c:v>41969</c:v>
                </c:pt>
                <c:pt idx="1006">
                  <c:v>41971</c:v>
                </c:pt>
                <c:pt idx="1007">
                  <c:v>41974</c:v>
                </c:pt>
                <c:pt idx="1008">
                  <c:v>41975</c:v>
                </c:pt>
                <c:pt idx="1009">
                  <c:v>41976</c:v>
                </c:pt>
                <c:pt idx="1010">
                  <c:v>41977</c:v>
                </c:pt>
                <c:pt idx="1011">
                  <c:v>41978</c:v>
                </c:pt>
                <c:pt idx="1012">
                  <c:v>41981</c:v>
                </c:pt>
                <c:pt idx="1013">
                  <c:v>41982</c:v>
                </c:pt>
                <c:pt idx="1014">
                  <c:v>41983</c:v>
                </c:pt>
                <c:pt idx="1015">
                  <c:v>41984</c:v>
                </c:pt>
                <c:pt idx="1016">
                  <c:v>41985</c:v>
                </c:pt>
                <c:pt idx="1017">
                  <c:v>41988</c:v>
                </c:pt>
                <c:pt idx="1018">
                  <c:v>41989</c:v>
                </c:pt>
                <c:pt idx="1019">
                  <c:v>41990</c:v>
                </c:pt>
                <c:pt idx="1020">
                  <c:v>41991</c:v>
                </c:pt>
                <c:pt idx="1021">
                  <c:v>41992</c:v>
                </c:pt>
                <c:pt idx="1022">
                  <c:v>41995</c:v>
                </c:pt>
                <c:pt idx="1023">
                  <c:v>41996</c:v>
                </c:pt>
                <c:pt idx="1024">
                  <c:v>41997</c:v>
                </c:pt>
                <c:pt idx="1025">
                  <c:v>41999</c:v>
                </c:pt>
                <c:pt idx="1026">
                  <c:v>42002</c:v>
                </c:pt>
                <c:pt idx="1027">
                  <c:v>42003</c:v>
                </c:pt>
                <c:pt idx="1028">
                  <c:v>42004</c:v>
                </c:pt>
                <c:pt idx="1029">
                  <c:v>42006</c:v>
                </c:pt>
                <c:pt idx="1030">
                  <c:v>42009</c:v>
                </c:pt>
                <c:pt idx="1031">
                  <c:v>42010</c:v>
                </c:pt>
                <c:pt idx="1032">
                  <c:v>42011</c:v>
                </c:pt>
                <c:pt idx="1033">
                  <c:v>42012</c:v>
                </c:pt>
                <c:pt idx="1034">
                  <c:v>42013</c:v>
                </c:pt>
                <c:pt idx="1035">
                  <c:v>42016</c:v>
                </c:pt>
                <c:pt idx="1036">
                  <c:v>42017</c:v>
                </c:pt>
                <c:pt idx="1037">
                  <c:v>42018</c:v>
                </c:pt>
                <c:pt idx="1038">
                  <c:v>42019</c:v>
                </c:pt>
                <c:pt idx="1039">
                  <c:v>42020</c:v>
                </c:pt>
                <c:pt idx="1040">
                  <c:v>42024</c:v>
                </c:pt>
                <c:pt idx="1041">
                  <c:v>42025</c:v>
                </c:pt>
                <c:pt idx="1042">
                  <c:v>42026</c:v>
                </c:pt>
                <c:pt idx="1043">
                  <c:v>42027</c:v>
                </c:pt>
                <c:pt idx="1044">
                  <c:v>42030</c:v>
                </c:pt>
                <c:pt idx="1045">
                  <c:v>42031</c:v>
                </c:pt>
                <c:pt idx="1046">
                  <c:v>42032</c:v>
                </c:pt>
                <c:pt idx="1047">
                  <c:v>42033</c:v>
                </c:pt>
                <c:pt idx="1048">
                  <c:v>42034</c:v>
                </c:pt>
                <c:pt idx="1049">
                  <c:v>42037</c:v>
                </c:pt>
                <c:pt idx="1050">
                  <c:v>42038</c:v>
                </c:pt>
                <c:pt idx="1051">
                  <c:v>42039</c:v>
                </c:pt>
                <c:pt idx="1052">
                  <c:v>42040</c:v>
                </c:pt>
                <c:pt idx="1053">
                  <c:v>42041</c:v>
                </c:pt>
                <c:pt idx="1054">
                  <c:v>42044</c:v>
                </c:pt>
                <c:pt idx="1055">
                  <c:v>42045</c:v>
                </c:pt>
                <c:pt idx="1056">
                  <c:v>42046</c:v>
                </c:pt>
                <c:pt idx="1057">
                  <c:v>42047</c:v>
                </c:pt>
                <c:pt idx="1058">
                  <c:v>42048</c:v>
                </c:pt>
                <c:pt idx="1059">
                  <c:v>42052</c:v>
                </c:pt>
                <c:pt idx="1060">
                  <c:v>42053</c:v>
                </c:pt>
                <c:pt idx="1061">
                  <c:v>42054</c:v>
                </c:pt>
                <c:pt idx="1062">
                  <c:v>42055</c:v>
                </c:pt>
                <c:pt idx="1063">
                  <c:v>42058</c:v>
                </c:pt>
                <c:pt idx="1064">
                  <c:v>42059</c:v>
                </c:pt>
                <c:pt idx="1065">
                  <c:v>42060</c:v>
                </c:pt>
                <c:pt idx="1066">
                  <c:v>42061</c:v>
                </c:pt>
                <c:pt idx="1067">
                  <c:v>42062</c:v>
                </c:pt>
                <c:pt idx="1068">
                  <c:v>42065</c:v>
                </c:pt>
                <c:pt idx="1069">
                  <c:v>42066</c:v>
                </c:pt>
                <c:pt idx="1070">
                  <c:v>42067</c:v>
                </c:pt>
                <c:pt idx="1071">
                  <c:v>42068</c:v>
                </c:pt>
                <c:pt idx="1072">
                  <c:v>42069</c:v>
                </c:pt>
                <c:pt idx="1073">
                  <c:v>42072</c:v>
                </c:pt>
                <c:pt idx="1074">
                  <c:v>42073</c:v>
                </c:pt>
                <c:pt idx="1075">
                  <c:v>42074</c:v>
                </c:pt>
                <c:pt idx="1076">
                  <c:v>42075</c:v>
                </c:pt>
                <c:pt idx="1077">
                  <c:v>42076</c:v>
                </c:pt>
                <c:pt idx="1078">
                  <c:v>42079</c:v>
                </c:pt>
                <c:pt idx="1079">
                  <c:v>42080</c:v>
                </c:pt>
                <c:pt idx="1080">
                  <c:v>42081</c:v>
                </c:pt>
                <c:pt idx="1081">
                  <c:v>42082</c:v>
                </c:pt>
                <c:pt idx="1082">
                  <c:v>42083</c:v>
                </c:pt>
                <c:pt idx="1083">
                  <c:v>42086</c:v>
                </c:pt>
                <c:pt idx="1084">
                  <c:v>42087</c:v>
                </c:pt>
                <c:pt idx="1085">
                  <c:v>42088</c:v>
                </c:pt>
                <c:pt idx="1086">
                  <c:v>42089</c:v>
                </c:pt>
                <c:pt idx="1087">
                  <c:v>42090</c:v>
                </c:pt>
                <c:pt idx="1088">
                  <c:v>42093</c:v>
                </c:pt>
                <c:pt idx="1089">
                  <c:v>42094</c:v>
                </c:pt>
                <c:pt idx="1090">
                  <c:v>42095</c:v>
                </c:pt>
                <c:pt idx="1091">
                  <c:v>42096</c:v>
                </c:pt>
                <c:pt idx="1092">
                  <c:v>42100</c:v>
                </c:pt>
                <c:pt idx="1093">
                  <c:v>42101</c:v>
                </c:pt>
                <c:pt idx="1094">
                  <c:v>42102</c:v>
                </c:pt>
                <c:pt idx="1095">
                  <c:v>42103</c:v>
                </c:pt>
                <c:pt idx="1096">
                  <c:v>42104</c:v>
                </c:pt>
                <c:pt idx="1097">
                  <c:v>42107</c:v>
                </c:pt>
                <c:pt idx="1098">
                  <c:v>42108</c:v>
                </c:pt>
                <c:pt idx="1099">
                  <c:v>42109</c:v>
                </c:pt>
                <c:pt idx="1100">
                  <c:v>42110</c:v>
                </c:pt>
                <c:pt idx="1101">
                  <c:v>42111</c:v>
                </c:pt>
                <c:pt idx="1102">
                  <c:v>42114</c:v>
                </c:pt>
                <c:pt idx="1103">
                  <c:v>42115</c:v>
                </c:pt>
                <c:pt idx="1104">
                  <c:v>42116</c:v>
                </c:pt>
                <c:pt idx="1105">
                  <c:v>42117</c:v>
                </c:pt>
                <c:pt idx="1106">
                  <c:v>42118</c:v>
                </c:pt>
                <c:pt idx="1107">
                  <c:v>42121</c:v>
                </c:pt>
                <c:pt idx="1108">
                  <c:v>42122</c:v>
                </c:pt>
                <c:pt idx="1109">
                  <c:v>42123</c:v>
                </c:pt>
                <c:pt idx="1110">
                  <c:v>42124</c:v>
                </c:pt>
                <c:pt idx="1111">
                  <c:v>42125</c:v>
                </c:pt>
                <c:pt idx="1112">
                  <c:v>42128</c:v>
                </c:pt>
                <c:pt idx="1113">
                  <c:v>42129</c:v>
                </c:pt>
                <c:pt idx="1114">
                  <c:v>42130</c:v>
                </c:pt>
                <c:pt idx="1115">
                  <c:v>42131</c:v>
                </c:pt>
                <c:pt idx="1116">
                  <c:v>42132</c:v>
                </c:pt>
                <c:pt idx="1117">
                  <c:v>42135</c:v>
                </c:pt>
                <c:pt idx="1118">
                  <c:v>42136</c:v>
                </c:pt>
                <c:pt idx="1119">
                  <c:v>42137</c:v>
                </c:pt>
                <c:pt idx="1120">
                  <c:v>42138</c:v>
                </c:pt>
                <c:pt idx="1121">
                  <c:v>42139</c:v>
                </c:pt>
                <c:pt idx="1122">
                  <c:v>42142</c:v>
                </c:pt>
                <c:pt idx="1123">
                  <c:v>42143</c:v>
                </c:pt>
                <c:pt idx="1124">
                  <c:v>42144</c:v>
                </c:pt>
                <c:pt idx="1125">
                  <c:v>42145</c:v>
                </c:pt>
                <c:pt idx="1126">
                  <c:v>42146</c:v>
                </c:pt>
                <c:pt idx="1127">
                  <c:v>42150</c:v>
                </c:pt>
                <c:pt idx="1128">
                  <c:v>42151</c:v>
                </c:pt>
                <c:pt idx="1129">
                  <c:v>42152</c:v>
                </c:pt>
                <c:pt idx="1130">
                  <c:v>42153</c:v>
                </c:pt>
                <c:pt idx="1131">
                  <c:v>42156</c:v>
                </c:pt>
                <c:pt idx="1132">
                  <c:v>42157</c:v>
                </c:pt>
                <c:pt idx="1133">
                  <c:v>42158</c:v>
                </c:pt>
                <c:pt idx="1134">
                  <c:v>42159</c:v>
                </c:pt>
                <c:pt idx="1135">
                  <c:v>42160</c:v>
                </c:pt>
                <c:pt idx="1136">
                  <c:v>42163</c:v>
                </c:pt>
                <c:pt idx="1137">
                  <c:v>42164</c:v>
                </c:pt>
                <c:pt idx="1138">
                  <c:v>42165</c:v>
                </c:pt>
                <c:pt idx="1139">
                  <c:v>42166</c:v>
                </c:pt>
                <c:pt idx="1140">
                  <c:v>42167</c:v>
                </c:pt>
                <c:pt idx="1141">
                  <c:v>42170</c:v>
                </c:pt>
                <c:pt idx="1142">
                  <c:v>42171</c:v>
                </c:pt>
                <c:pt idx="1143">
                  <c:v>42172</c:v>
                </c:pt>
                <c:pt idx="1144">
                  <c:v>42173</c:v>
                </c:pt>
                <c:pt idx="1145">
                  <c:v>42174</c:v>
                </c:pt>
                <c:pt idx="1146">
                  <c:v>42177</c:v>
                </c:pt>
                <c:pt idx="1147">
                  <c:v>42178</c:v>
                </c:pt>
                <c:pt idx="1148">
                  <c:v>42179</c:v>
                </c:pt>
                <c:pt idx="1149">
                  <c:v>42180</c:v>
                </c:pt>
                <c:pt idx="1150">
                  <c:v>42181</c:v>
                </c:pt>
                <c:pt idx="1151">
                  <c:v>42184</c:v>
                </c:pt>
                <c:pt idx="1152">
                  <c:v>42185</c:v>
                </c:pt>
                <c:pt idx="1153">
                  <c:v>42186</c:v>
                </c:pt>
                <c:pt idx="1154">
                  <c:v>42187</c:v>
                </c:pt>
                <c:pt idx="1155">
                  <c:v>42191</c:v>
                </c:pt>
                <c:pt idx="1156">
                  <c:v>42192</c:v>
                </c:pt>
                <c:pt idx="1157">
                  <c:v>42193</c:v>
                </c:pt>
                <c:pt idx="1158">
                  <c:v>42194</c:v>
                </c:pt>
                <c:pt idx="1159">
                  <c:v>42195</c:v>
                </c:pt>
                <c:pt idx="1160">
                  <c:v>42198</c:v>
                </c:pt>
                <c:pt idx="1161">
                  <c:v>42199</c:v>
                </c:pt>
                <c:pt idx="1162">
                  <c:v>42200</c:v>
                </c:pt>
                <c:pt idx="1163">
                  <c:v>42201</c:v>
                </c:pt>
                <c:pt idx="1164">
                  <c:v>42202</c:v>
                </c:pt>
                <c:pt idx="1165">
                  <c:v>42205</c:v>
                </c:pt>
                <c:pt idx="1166">
                  <c:v>42206</c:v>
                </c:pt>
                <c:pt idx="1167">
                  <c:v>42207</c:v>
                </c:pt>
                <c:pt idx="1168">
                  <c:v>42208</c:v>
                </c:pt>
                <c:pt idx="1169">
                  <c:v>42209</c:v>
                </c:pt>
                <c:pt idx="1170">
                  <c:v>42212</c:v>
                </c:pt>
                <c:pt idx="1171">
                  <c:v>42213</c:v>
                </c:pt>
                <c:pt idx="1172">
                  <c:v>42214</c:v>
                </c:pt>
                <c:pt idx="1173">
                  <c:v>42215</c:v>
                </c:pt>
                <c:pt idx="1174">
                  <c:v>42216</c:v>
                </c:pt>
                <c:pt idx="1175">
                  <c:v>42219</c:v>
                </c:pt>
                <c:pt idx="1176">
                  <c:v>42220</c:v>
                </c:pt>
                <c:pt idx="1177">
                  <c:v>42221</c:v>
                </c:pt>
                <c:pt idx="1178">
                  <c:v>42222</c:v>
                </c:pt>
                <c:pt idx="1179">
                  <c:v>42223</c:v>
                </c:pt>
                <c:pt idx="1180">
                  <c:v>42226</c:v>
                </c:pt>
                <c:pt idx="1181">
                  <c:v>42227</c:v>
                </c:pt>
                <c:pt idx="1182">
                  <c:v>42228</c:v>
                </c:pt>
                <c:pt idx="1183">
                  <c:v>42229</c:v>
                </c:pt>
                <c:pt idx="1184">
                  <c:v>42230</c:v>
                </c:pt>
                <c:pt idx="1185">
                  <c:v>42233</c:v>
                </c:pt>
                <c:pt idx="1186">
                  <c:v>42234</c:v>
                </c:pt>
                <c:pt idx="1187">
                  <c:v>42235</c:v>
                </c:pt>
                <c:pt idx="1188">
                  <c:v>42236</c:v>
                </c:pt>
                <c:pt idx="1189">
                  <c:v>42237</c:v>
                </c:pt>
                <c:pt idx="1190">
                  <c:v>42240</c:v>
                </c:pt>
                <c:pt idx="1191">
                  <c:v>42241</c:v>
                </c:pt>
                <c:pt idx="1192">
                  <c:v>42242</c:v>
                </c:pt>
                <c:pt idx="1193">
                  <c:v>42243</c:v>
                </c:pt>
                <c:pt idx="1194">
                  <c:v>42244</c:v>
                </c:pt>
                <c:pt idx="1195">
                  <c:v>42247</c:v>
                </c:pt>
                <c:pt idx="1196">
                  <c:v>42248</c:v>
                </c:pt>
                <c:pt idx="1197">
                  <c:v>42249</c:v>
                </c:pt>
                <c:pt idx="1198">
                  <c:v>42250</c:v>
                </c:pt>
                <c:pt idx="1199">
                  <c:v>42251</c:v>
                </c:pt>
                <c:pt idx="1200">
                  <c:v>42255</c:v>
                </c:pt>
                <c:pt idx="1201">
                  <c:v>42256</c:v>
                </c:pt>
                <c:pt idx="1202">
                  <c:v>42257</c:v>
                </c:pt>
                <c:pt idx="1203">
                  <c:v>42258</c:v>
                </c:pt>
                <c:pt idx="1204">
                  <c:v>42261</c:v>
                </c:pt>
                <c:pt idx="1205">
                  <c:v>42262</c:v>
                </c:pt>
                <c:pt idx="1206">
                  <c:v>42263</c:v>
                </c:pt>
                <c:pt idx="1207">
                  <c:v>42264</c:v>
                </c:pt>
                <c:pt idx="1208">
                  <c:v>42265</c:v>
                </c:pt>
                <c:pt idx="1209">
                  <c:v>42268</c:v>
                </c:pt>
                <c:pt idx="1210">
                  <c:v>42269</c:v>
                </c:pt>
                <c:pt idx="1211">
                  <c:v>42270</c:v>
                </c:pt>
                <c:pt idx="1212">
                  <c:v>42271</c:v>
                </c:pt>
                <c:pt idx="1213">
                  <c:v>42272</c:v>
                </c:pt>
                <c:pt idx="1214">
                  <c:v>42275</c:v>
                </c:pt>
                <c:pt idx="1215">
                  <c:v>42276</c:v>
                </c:pt>
                <c:pt idx="1216">
                  <c:v>42277</c:v>
                </c:pt>
                <c:pt idx="1217">
                  <c:v>42278</c:v>
                </c:pt>
                <c:pt idx="1218">
                  <c:v>42279</c:v>
                </c:pt>
                <c:pt idx="1219">
                  <c:v>42282</c:v>
                </c:pt>
                <c:pt idx="1220">
                  <c:v>42283</c:v>
                </c:pt>
                <c:pt idx="1221">
                  <c:v>42284</c:v>
                </c:pt>
                <c:pt idx="1222">
                  <c:v>42285</c:v>
                </c:pt>
                <c:pt idx="1223">
                  <c:v>42286</c:v>
                </c:pt>
                <c:pt idx="1224">
                  <c:v>42289</c:v>
                </c:pt>
                <c:pt idx="1225">
                  <c:v>42290</c:v>
                </c:pt>
                <c:pt idx="1226">
                  <c:v>42291</c:v>
                </c:pt>
                <c:pt idx="1227">
                  <c:v>42292</c:v>
                </c:pt>
                <c:pt idx="1228">
                  <c:v>42293</c:v>
                </c:pt>
                <c:pt idx="1229">
                  <c:v>42296</c:v>
                </c:pt>
                <c:pt idx="1230">
                  <c:v>42297</c:v>
                </c:pt>
                <c:pt idx="1231">
                  <c:v>42298</c:v>
                </c:pt>
                <c:pt idx="1232">
                  <c:v>42299</c:v>
                </c:pt>
                <c:pt idx="1233">
                  <c:v>42300</c:v>
                </c:pt>
                <c:pt idx="1234">
                  <c:v>42303</c:v>
                </c:pt>
                <c:pt idx="1235">
                  <c:v>42304</c:v>
                </c:pt>
                <c:pt idx="1236">
                  <c:v>42305</c:v>
                </c:pt>
                <c:pt idx="1237">
                  <c:v>42306</c:v>
                </c:pt>
                <c:pt idx="1238">
                  <c:v>42307</c:v>
                </c:pt>
                <c:pt idx="1239">
                  <c:v>42310</c:v>
                </c:pt>
                <c:pt idx="1240">
                  <c:v>42311</c:v>
                </c:pt>
                <c:pt idx="1241">
                  <c:v>42312</c:v>
                </c:pt>
                <c:pt idx="1242">
                  <c:v>42313</c:v>
                </c:pt>
                <c:pt idx="1243">
                  <c:v>42314</c:v>
                </c:pt>
                <c:pt idx="1244">
                  <c:v>42317</c:v>
                </c:pt>
                <c:pt idx="1245">
                  <c:v>42318</c:v>
                </c:pt>
                <c:pt idx="1246">
                  <c:v>42319</c:v>
                </c:pt>
                <c:pt idx="1247">
                  <c:v>42320</c:v>
                </c:pt>
                <c:pt idx="1248">
                  <c:v>42321</c:v>
                </c:pt>
                <c:pt idx="1249">
                  <c:v>42324</c:v>
                </c:pt>
                <c:pt idx="1250">
                  <c:v>42325</c:v>
                </c:pt>
                <c:pt idx="1251">
                  <c:v>42326</c:v>
                </c:pt>
                <c:pt idx="1252">
                  <c:v>42327</c:v>
                </c:pt>
                <c:pt idx="1253">
                  <c:v>42328</c:v>
                </c:pt>
                <c:pt idx="1254">
                  <c:v>42331</c:v>
                </c:pt>
                <c:pt idx="1255">
                  <c:v>42332</c:v>
                </c:pt>
                <c:pt idx="1256">
                  <c:v>42333</c:v>
                </c:pt>
                <c:pt idx="1257">
                  <c:v>42335</c:v>
                </c:pt>
                <c:pt idx="1258">
                  <c:v>42338</c:v>
                </c:pt>
                <c:pt idx="1259">
                  <c:v>42339</c:v>
                </c:pt>
                <c:pt idx="1260">
                  <c:v>42340</c:v>
                </c:pt>
                <c:pt idx="1261">
                  <c:v>42341</c:v>
                </c:pt>
                <c:pt idx="1262">
                  <c:v>42342</c:v>
                </c:pt>
                <c:pt idx="1263">
                  <c:v>42345</c:v>
                </c:pt>
                <c:pt idx="1264">
                  <c:v>42346</c:v>
                </c:pt>
                <c:pt idx="1265">
                  <c:v>42347</c:v>
                </c:pt>
                <c:pt idx="1266">
                  <c:v>42348</c:v>
                </c:pt>
                <c:pt idx="1267">
                  <c:v>42349</c:v>
                </c:pt>
                <c:pt idx="1268">
                  <c:v>42352</c:v>
                </c:pt>
                <c:pt idx="1269">
                  <c:v>42353</c:v>
                </c:pt>
                <c:pt idx="1270">
                  <c:v>42354</c:v>
                </c:pt>
                <c:pt idx="1271">
                  <c:v>42355</c:v>
                </c:pt>
                <c:pt idx="1272">
                  <c:v>42356</c:v>
                </c:pt>
                <c:pt idx="1273">
                  <c:v>42359</c:v>
                </c:pt>
                <c:pt idx="1274">
                  <c:v>42360</c:v>
                </c:pt>
                <c:pt idx="1275">
                  <c:v>42361</c:v>
                </c:pt>
                <c:pt idx="1276">
                  <c:v>42362</c:v>
                </c:pt>
                <c:pt idx="1277">
                  <c:v>42366</c:v>
                </c:pt>
                <c:pt idx="1278">
                  <c:v>42367</c:v>
                </c:pt>
                <c:pt idx="1279">
                  <c:v>42368</c:v>
                </c:pt>
                <c:pt idx="1280">
                  <c:v>42369</c:v>
                </c:pt>
                <c:pt idx="1281">
                  <c:v>42373</c:v>
                </c:pt>
                <c:pt idx="1282">
                  <c:v>42374</c:v>
                </c:pt>
                <c:pt idx="1283">
                  <c:v>42375</c:v>
                </c:pt>
                <c:pt idx="1284">
                  <c:v>42376</c:v>
                </c:pt>
                <c:pt idx="1285">
                  <c:v>42377</c:v>
                </c:pt>
                <c:pt idx="1286">
                  <c:v>42380</c:v>
                </c:pt>
                <c:pt idx="1287">
                  <c:v>42381</c:v>
                </c:pt>
                <c:pt idx="1288">
                  <c:v>42382</c:v>
                </c:pt>
                <c:pt idx="1289">
                  <c:v>42383</c:v>
                </c:pt>
                <c:pt idx="1290">
                  <c:v>42384</c:v>
                </c:pt>
                <c:pt idx="1291">
                  <c:v>42388</c:v>
                </c:pt>
                <c:pt idx="1292">
                  <c:v>42389</c:v>
                </c:pt>
                <c:pt idx="1293">
                  <c:v>42390</c:v>
                </c:pt>
                <c:pt idx="1294">
                  <c:v>42391</c:v>
                </c:pt>
                <c:pt idx="1295">
                  <c:v>42394</c:v>
                </c:pt>
                <c:pt idx="1296">
                  <c:v>42395</c:v>
                </c:pt>
                <c:pt idx="1297">
                  <c:v>42396</c:v>
                </c:pt>
                <c:pt idx="1298">
                  <c:v>42397</c:v>
                </c:pt>
                <c:pt idx="1299">
                  <c:v>42398</c:v>
                </c:pt>
                <c:pt idx="1300">
                  <c:v>42401</c:v>
                </c:pt>
                <c:pt idx="1301">
                  <c:v>42402</c:v>
                </c:pt>
                <c:pt idx="1302">
                  <c:v>42403</c:v>
                </c:pt>
                <c:pt idx="1303">
                  <c:v>42404</c:v>
                </c:pt>
                <c:pt idx="1304">
                  <c:v>42405</c:v>
                </c:pt>
                <c:pt idx="1305">
                  <c:v>42408</c:v>
                </c:pt>
                <c:pt idx="1306">
                  <c:v>42409</c:v>
                </c:pt>
                <c:pt idx="1307">
                  <c:v>42410</c:v>
                </c:pt>
                <c:pt idx="1308">
                  <c:v>42411</c:v>
                </c:pt>
                <c:pt idx="1309">
                  <c:v>42412</c:v>
                </c:pt>
                <c:pt idx="1310">
                  <c:v>42416</c:v>
                </c:pt>
                <c:pt idx="1311">
                  <c:v>42417</c:v>
                </c:pt>
                <c:pt idx="1312">
                  <c:v>42418</c:v>
                </c:pt>
                <c:pt idx="1313">
                  <c:v>42419</c:v>
                </c:pt>
                <c:pt idx="1314">
                  <c:v>42422</c:v>
                </c:pt>
                <c:pt idx="1315">
                  <c:v>42423</c:v>
                </c:pt>
                <c:pt idx="1316">
                  <c:v>42424</c:v>
                </c:pt>
                <c:pt idx="1317">
                  <c:v>42425</c:v>
                </c:pt>
                <c:pt idx="1318">
                  <c:v>42426</c:v>
                </c:pt>
                <c:pt idx="1319">
                  <c:v>42429</c:v>
                </c:pt>
                <c:pt idx="1320">
                  <c:v>42430</c:v>
                </c:pt>
                <c:pt idx="1321">
                  <c:v>42431</c:v>
                </c:pt>
                <c:pt idx="1322">
                  <c:v>42432</c:v>
                </c:pt>
                <c:pt idx="1323">
                  <c:v>42433</c:v>
                </c:pt>
                <c:pt idx="1324">
                  <c:v>42436</c:v>
                </c:pt>
                <c:pt idx="1325">
                  <c:v>42437</c:v>
                </c:pt>
                <c:pt idx="1326">
                  <c:v>42438</c:v>
                </c:pt>
                <c:pt idx="1327">
                  <c:v>42439</c:v>
                </c:pt>
                <c:pt idx="1328">
                  <c:v>42440</c:v>
                </c:pt>
                <c:pt idx="1329">
                  <c:v>42443</c:v>
                </c:pt>
                <c:pt idx="1330">
                  <c:v>42444</c:v>
                </c:pt>
                <c:pt idx="1331">
                  <c:v>42445</c:v>
                </c:pt>
                <c:pt idx="1332">
                  <c:v>42446</c:v>
                </c:pt>
                <c:pt idx="1333">
                  <c:v>42447</c:v>
                </c:pt>
                <c:pt idx="1334">
                  <c:v>42450</c:v>
                </c:pt>
                <c:pt idx="1335">
                  <c:v>42451</c:v>
                </c:pt>
                <c:pt idx="1336">
                  <c:v>42452</c:v>
                </c:pt>
                <c:pt idx="1337">
                  <c:v>42453</c:v>
                </c:pt>
                <c:pt idx="1338">
                  <c:v>42457</c:v>
                </c:pt>
                <c:pt idx="1339">
                  <c:v>42458</c:v>
                </c:pt>
                <c:pt idx="1340">
                  <c:v>42459</c:v>
                </c:pt>
                <c:pt idx="1341">
                  <c:v>42460</c:v>
                </c:pt>
                <c:pt idx="1342">
                  <c:v>42461</c:v>
                </c:pt>
                <c:pt idx="1343">
                  <c:v>42464</c:v>
                </c:pt>
                <c:pt idx="1344">
                  <c:v>42465</c:v>
                </c:pt>
                <c:pt idx="1345">
                  <c:v>42466</c:v>
                </c:pt>
                <c:pt idx="1346">
                  <c:v>42467</c:v>
                </c:pt>
                <c:pt idx="1347">
                  <c:v>42468</c:v>
                </c:pt>
                <c:pt idx="1348">
                  <c:v>42471</c:v>
                </c:pt>
                <c:pt idx="1349">
                  <c:v>42472</c:v>
                </c:pt>
                <c:pt idx="1350">
                  <c:v>42473</c:v>
                </c:pt>
                <c:pt idx="1351">
                  <c:v>42474</c:v>
                </c:pt>
                <c:pt idx="1352">
                  <c:v>42475</c:v>
                </c:pt>
                <c:pt idx="1353">
                  <c:v>42478</c:v>
                </c:pt>
                <c:pt idx="1354">
                  <c:v>42479</c:v>
                </c:pt>
                <c:pt idx="1355">
                  <c:v>42480</c:v>
                </c:pt>
                <c:pt idx="1356">
                  <c:v>42481</c:v>
                </c:pt>
                <c:pt idx="1357">
                  <c:v>42482</c:v>
                </c:pt>
                <c:pt idx="1358">
                  <c:v>42485</c:v>
                </c:pt>
                <c:pt idx="1359">
                  <c:v>42486</c:v>
                </c:pt>
                <c:pt idx="1360">
                  <c:v>42487</c:v>
                </c:pt>
                <c:pt idx="1361">
                  <c:v>42488</c:v>
                </c:pt>
                <c:pt idx="1362">
                  <c:v>42489</c:v>
                </c:pt>
                <c:pt idx="1363">
                  <c:v>42492</c:v>
                </c:pt>
                <c:pt idx="1364">
                  <c:v>42493</c:v>
                </c:pt>
                <c:pt idx="1365">
                  <c:v>42494</c:v>
                </c:pt>
                <c:pt idx="1366">
                  <c:v>42495</c:v>
                </c:pt>
                <c:pt idx="1367">
                  <c:v>42496</c:v>
                </c:pt>
                <c:pt idx="1368">
                  <c:v>42499</c:v>
                </c:pt>
                <c:pt idx="1369">
                  <c:v>42500</c:v>
                </c:pt>
                <c:pt idx="1370">
                  <c:v>42501</c:v>
                </c:pt>
                <c:pt idx="1371">
                  <c:v>42502</c:v>
                </c:pt>
                <c:pt idx="1372">
                  <c:v>42503</c:v>
                </c:pt>
                <c:pt idx="1373">
                  <c:v>42506</c:v>
                </c:pt>
                <c:pt idx="1374">
                  <c:v>42507</c:v>
                </c:pt>
                <c:pt idx="1375">
                  <c:v>42508</c:v>
                </c:pt>
                <c:pt idx="1376">
                  <c:v>42509</c:v>
                </c:pt>
                <c:pt idx="1377">
                  <c:v>42510</c:v>
                </c:pt>
                <c:pt idx="1378">
                  <c:v>42513</c:v>
                </c:pt>
                <c:pt idx="1379">
                  <c:v>42514</c:v>
                </c:pt>
                <c:pt idx="1380">
                  <c:v>42515</c:v>
                </c:pt>
                <c:pt idx="1381">
                  <c:v>42516</c:v>
                </c:pt>
                <c:pt idx="1382">
                  <c:v>42517</c:v>
                </c:pt>
                <c:pt idx="1383">
                  <c:v>42521</c:v>
                </c:pt>
                <c:pt idx="1384">
                  <c:v>42522</c:v>
                </c:pt>
                <c:pt idx="1385">
                  <c:v>42523</c:v>
                </c:pt>
                <c:pt idx="1386">
                  <c:v>42524</c:v>
                </c:pt>
                <c:pt idx="1387">
                  <c:v>42527</c:v>
                </c:pt>
                <c:pt idx="1388">
                  <c:v>42528</c:v>
                </c:pt>
                <c:pt idx="1389">
                  <c:v>42529</c:v>
                </c:pt>
                <c:pt idx="1390">
                  <c:v>42530</c:v>
                </c:pt>
                <c:pt idx="1391">
                  <c:v>42531</c:v>
                </c:pt>
                <c:pt idx="1392">
                  <c:v>42534</c:v>
                </c:pt>
                <c:pt idx="1393">
                  <c:v>42535</c:v>
                </c:pt>
                <c:pt idx="1394">
                  <c:v>42536</c:v>
                </c:pt>
                <c:pt idx="1395">
                  <c:v>42537</c:v>
                </c:pt>
                <c:pt idx="1396">
                  <c:v>42538</c:v>
                </c:pt>
                <c:pt idx="1397">
                  <c:v>42541</c:v>
                </c:pt>
                <c:pt idx="1398">
                  <c:v>42542</c:v>
                </c:pt>
                <c:pt idx="1399">
                  <c:v>42543</c:v>
                </c:pt>
                <c:pt idx="1400">
                  <c:v>42544</c:v>
                </c:pt>
                <c:pt idx="1401">
                  <c:v>42545</c:v>
                </c:pt>
                <c:pt idx="1402">
                  <c:v>42548</c:v>
                </c:pt>
                <c:pt idx="1403">
                  <c:v>42549</c:v>
                </c:pt>
                <c:pt idx="1404">
                  <c:v>42550</c:v>
                </c:pt>
                <c:pt idx="1405">
                  <c:v>42551</c:v>
                </c:pt>
                <c:pt idx="1406">
                  <c:v>42552</c:v>
                </c:pt>
                <c:pt idx="1407">
                  <c:v>42556</c:v>
                </c:pt>
                <c:pt idx="1408">
                  <c:v>42557</c:v>
                </c:pt>
                <c:pt idx="1409">
                  <c:v>42558</c:v>
                </c:pt>
                <c:pt idx="1410">
                  <c:v>42559</c:v>
                </c:pt>
                <c:pt idx="1411">
                  <c:v>42562</c:v>
                </c:pt>
                <c:pt idx="1412">
                  <c:v>42563</c:v>
                </c:pt>
                <c:pt idx="1413">
                  <c:v>42564</c:v>
                </c:pt>
                <c:pt idx="1414">
                  <c:v>42565</c:v>
                </c:pt>
                <c:pt idx="1415">
                  <c:v>42566</c:v>
                </c:pt>
                <c:pt idx="1416">
                  <c:v>42569</c:v>
                </c:pt>
                <c:pt idx="1417">
                  <c:v>42570</c:v>
                </c:pt>
                <c:pt idx="1418">
                  <c:v>42571</c:v>
                </c:pt>
                <c:pt idx="1419">
                  <c:v>42572</c:v>
                </c:pt>
                <c:pt idx="1420">
                  <c:v>42573</c:v>
                </c:pt>
                <c:pt idx="1421">
                  <c:v>42576</c:v>
                </c:pt>
                <c:pt idx="1422">
                  <c:v>42577</c:v>
                </c:pt>
                <c:pt idx="1423">
                  <c:v>42578</c:v>
                </c:pt>
                <c:pt idx="1424">
                  <c:v>42579</c:v>
                </c:pt>
                <c:pt idx="1425">
                  <c:v>42580</c:v>
                </c:pt>
                <c:pt idx="1426">
                  <c:v>42583</c:v>
                </c:pt>
                <c:pt idx="1427">
                  <c:v>42584</c:v>
                </c:pt>
                <c:pt idx="1428">
                  <c:v>42585</c:v>
                </c:pt>
                <c:pt idx="1429">
                  <c:v>42586</c:v>
                </c:pt>
                <c:pt idx="1430">
                  <c:v>42587</c:v>
                </c:pt>
                <c:pt idx="1431">
                  <c:v>42590</c:v>
                </c:pt>
                <c:pt idx="1432">
                  <c:v>42591</c:v>
                </c:pt>
                <c:pt idx="1433">
                  <c:v>42592</c:v>
                </c:pt>
                <c:pt idx="1434">
                  <c:v>42593</c:v>
                </c:pt>
                <c:pt idx="1435">
                  <c:v>42594</c:v>
                </c:pt>
                <c:pt idx="1436">
                  <c:v>42597</c:v>
                </c:pt>
                <c:pt idx="1437">
                  <c:v>42598</c:v>
                </c:pt>
                <c:pt idx="1438">
                  <c:v>42599</c:v>
                </c:pt>
                <c:pt idx="1439">
                  <c:v>42600</c:v>
                </c:pt>
                <c:pt idx="1440">
                  <c:v>42601</c:v>
                </c:pt>
                <c:pt idx="1441">
                  <c:v>42604</c:v>
                </c:pt>
                <c:pt idx="1442">
                  <c:v>42605</c:v>
                </c:pt>
                <c:pt idx="1443">
                  <c:v>42606</c:v>
                </c:pt>
                <c:pt idx="1444">
                  <c:v>42607</c:v>
                </c:pt>
                <c:pt idx="1445">
                  <c:v>42608</c:v>
                </c:pt>
                <c:pt idx="1446">
                  <c:v>42611</c:v>
                </c:pt>
                <c:pt idx="1447">
                  <c:v>42612</c:v>
                </c:pt>
                <c:pt idx="1448">
                  <c:v>42613</c:v>
                </c:pt>
                <c:pt idx="1449">
                  <c:v>42614</c:v>
                </c:pt>
                <c:pt idx="1450">
                  <c:v>42615</c:v>
                </c:pt>
                <c:pt idx="1451">
                  <c:v>42619</c:v>
                </c:pt>
                <c:pt idx="1452">
                  <c:v>42620</c:v>
                </c:pt>
                <c:pt idx="1453">
                  <c:v>42621</c:v>
                </c:pt>
                <c:pt idx="1454">
                  <c:v>42622</c:v>
                </c:pt>
                <c:pt idx="1455">
                  <c:v>42625</c:v>
                </c:pt>
                <c:pt idx="1456">
                  <c:v>42626</c:v>
                </c:pt>
                <c:pt idx="1457">
                  <c:v>42627</c:v>
                </c:pt>
                <c:pt idx="1458">
                  <c:v>42628</c:v>
                </c:pt>
                <c:pt idx="1459">
                  <c:v>42629</c:v>
                </c:pt>
                <c:pt idx="1460">
                  <c:v>42632</c:v>
                </c:pt>
                <c:pt idx="1461">
                  <c:v>42633</c:v>
                </c:pt>
                <c:pt idx="1462">
                  <c:v>42634</c:v>
                </c:pt>
                <c:pt idx="1463">
                  <c:v>42635</c:v>
                </c:pt>
                <c:pt idx="1464">
                  <c:v>42636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42646</c:v>
                </c:pt>
                <c:pt idx="1471">
                  <c:v>42647</c:v>
                </c:pt>
                <c:pt idx="1472">
                  <c:v>42648</c:v>
                </c:pt>
                <c:pt idx="1473">
                  <c:v>42649</c:v>
                </c:pt>
                <c:pt idx="1474">
                  <c:v>42650</c:v>
                </c:pt>
                <c:pt idx="1475">
                  <c:v>42653</c:v>
                </c:pt>
                <c:pt idx="1476">
                  <c:v>42654</c:v>
                </c:pt>
                <c:pt idx="1477">
                  <c:v>42655</c:v>
                </c:pt>
                <c:pt idx="1478">
                  <c:v>42656</c:v>
                </c:pt>
                <c:pt idx="1479">
                  <c:v>42657</c:v>
                </c:pt>
                <c:pt idx="1480">
                  <c:v>42660</c:v>
                </c:pt>
                <c:pt idx="1481">
                  <c:v>42661</c:v>
                </c:pt>
                <c:pt idx="1482">
                  <c:v>42662</c:v>
                </c:pt>
                <c:pt idx="1483">
                  <c:v>42663</c:v>
                </c:pt>
                <c:pt idx="1484">
                  <c:v>42664</c:v>
                </c:pt>
                <c:pt idx="1485">
                  <c:v>42667</c:v>
                </c:pt>
                <c:pt idx="1486">
                  <c:v>42668</c:v>
                </c:pt>
                <c:pt idx="1487">
                  <c:v>42669</c:v>
                </c:pt>
                <c:pt idx="1488">
                  <c:v>42670</c:v>
                </c:pt>
                <c:pt idx="1489">
                  <c:v>42671</c:v>
                </c:pt>
                <c:pt idx="1490">
                  <c:v>42674</c:v>
                </c:pt>
                <c:pt idx="1491">
                  <c:v>42675</c:v>
                </c:pt>
                <c:pt idx="1492">
                  <c:v>42676</c:v>
                </c:pt>
                <c:pt idx="1493">
                  <c:v>42677</c:v>
                </c:pt>
                <c:pt idx="1494">
                  <c:v>42678</c:v>
                </c:pt>
                <c:pt idx="1495">
                  <c:v>42681</c:v>
                </c:pt>
                <c:pt idx="1496">
                  <c:v>42682</c:v>
                </c:pt>
                <c:pt idx="1497">
                  <c:v>42683</c:v>
                </c:pt>
                <c:pt idx="1498">
                  <c:v>42684</c:v>
                </c:pt>
                <c:pt idx="1499">
                  <c:v>42685</c:v>
                </c:pt>
                <c:pt idx="1500">
                  <c:v>42688</c:v>
                </c:pt>
                <c:pt idx="1501">
                  <c:v>42689</c:v>
                </c:pt>
                <c:pt idx="1502">
                  <c:v>42690</c:v>
                </c:pt>
                <c:pt idx="1503">
                  <c:v>42691</c:v>
                </c:pt>
                <c:pt idx="1504">
                  <c:v>42692</c:v>
                </c:pt>
                <c:pt idx="1505">
                  <c:v>42695</c:v>
                </c:pt>
                <c:pt idx="1506">
                  <c:v>42696</c:v>
                </c:pt>
                <c:pt idx="1507">
                  <c:v>42697</c:v>
                </c:pt>
                <c:pt idx="1508">
                  <c:v>42699</c:v>
                </c:pt>
                <c:pt idx="1509">
                  <c:v>42702</c:v>
                </c:pt>
                <c:pt idx="1510">
                  <c:v>42703</c:v>
                </c:pt>
                <c:pt idx="1511">
                  <c:v>42704</c:v>
                </c:pt>
                <c:pt idx="1512">
                  <c:v>42705</c:v>
                </c:pt>
                <c:pt idx="1513">
                  <c:v>42706</c:v>
                </c:pt>
                <c:pt idx="1514">
                  <c:v>42709</c:v>
                </c:pt>
                <c:pt idx="1515">
                  <c:v>42710</c:v>
                </c:pt>
                <c:pt idx="1516">
                  <c:v>42711</c:v>
                </c:pt>
                <c:pt idx="1517">
                  <c:v>42712</c:v>
                </c:pt>
                <c:pt idx="1518">
                  <c:v>42713</c:v>
                </c:pt>
                <c:pt idx="1519">
                  <c:v>42716</c:v>
                </c:pt>
                <c:pt idx="1520">
                  <c:v>42717</c:v>
                </c:pt>
                <c:pt idx="1521">
                  <c:v>42718</c:v>
                </c:pt>
                <c:pt idx="1522">
                  <c:v>42719</c:v>
                </c:pt>
                <c:pt idx="1523">
                  <c:v>42720</c:v>
                </c:pt>
                <c:pt idx="1524">
                  <c:v>42723</c:v>
                </c:pt>
                <c:pt idx="1525">
                  <c:v>42724</c:v>
                </c:pt>
                <c:pt idx="1526">
                  <c:v>42725</c:v>
                </c:pt>
                <c:pt idx="1527">
                  <c:v>42726</c:v>
                </c:pt>
                <c:pt idx="1528">
                  <c:v>42727</c:v>
                </c:pt>
                <c:pt idx="1529">
                  <c:v>42731</c:v>
                </c:pt>
                <c:pt idx="1530">
                  <c:v>42732</c:v>
                </c:pt>
                <c:pt idx="1531">
                  <c:v>42733</c:v>
                </c:pt>
                <c:pt idx="1532">
                  <c:v>42734</c:v>
                </c:pt>
                <c:pt idx="1533">
                  <c:v>42738</c:v>
                </c:pt>
                <c:pt idx="1534">
                  <c:v>42739</c:v>
                </c:pt>
                <c:pt idx="1535">
                  <c:v>42740</c:v>
                </c:pt>
                <c:pt idx="1536">
                  <c:v>42741</c:v>
                </c:pt>
                <c:pt idx="1537">
                  <c:v>42744</c:v>
                </c:pt>
                <c:pt idx="1538">
                  <c:v>42745</c:v>
                </c:pt>
                <c:pt idx="1539">
                  <c:v>42746</c:v>
                </c:pt>
                <c:pt idx="1540">
                  <c:v>42747</c:v>
                </c:pt>
                <c:pt idx="1541">
                  <c:v>42748</c:v>
                </c:pt>
                <c:pt idx="1542">
                  <c:v>42752</c:v>
                </c:pt>
                <c:pt idx="1543">
                  <c:v>42753</c:v>
                </c:pt>
                <c:pt idx="1544">
                  <c:v>42754</c:v>
                </c:pt>
                <c:pt idx="1545">
                  <c:v>42755</c:v>
                </c:pt>
                <c:pt idx="1546">
                  <c:v>42758</c:v>
                </c:pt>
                <c:pt idx="1547">
                  <c:v>42759</c:v>
                </c:pt>
                <c:pt idx="1548">
                  <c:v>42760</c:v>
                </c:pt>
                <c:pt idx="1549">
                  <c:v>42761</c:v>
                </c:pt>
                <c:pt idx="1550">
                  <c:v>42762</c:v>
                </c:pt>
                <c:pt idx="1551">
                  <c:v>42765</c:v>
                </c:pt>
                <c:pt idx="1552">
                  <c:v>42766</c:v>
                </c:pt>
                <c:pt idx="1553">
                  <c:v>42767</c:v>
                </c:pt>
                <c:pt idx="1554">
                  <c:v>42768</c:v>
                </c:pt>
                <c:pt idx="1555">
                  <c:v>42769</c:v>
                </c:pt>
                <c:pt idx="1556">
                  <c:v>42772</c:v>
                </c:pt>
                <c:pt idx="1557">
                  <c:v>42773</c:v>
                </c:pt>
                <c:pt idx="1558">
                  <c:v>42774</c:v>
                </c:pt>
                <c:pt idx="1559">
                  <c:v>42775</c:v>
                </c:pt>
                <c:pt idx="1560">
                  <c:v>42776</c:v>
                </c:pt>
                <c:pt idx="1561">
                  <c:v>42779</c:v>
                </c:pt>
                <c:pt idx="1562">
                  <c:v>42780</c:v>
                </c:pt>
                <c:pt idx="1563">
                  <c:v>42781</c:v>
                </c:pt>
                <c:pt idx="1564">
                  <c:v>42782</c:v>
                </c:pt>
                <c:pt idx="1565">
                  <c:v>42783</c:v>
                </c:pt>
                <c:pt idx="1566">
                  <c:v>42787</c:v>
                </c:pt>
                <c:pt idx="1567">
                  <c:v>42788</c:v>
                </c:pt>
                <c:pt idx="1568">
                  <c:v>42789</c:v>
                </c:pt>
                <c:pt idx="1569">
                  <c:v>42790</c:v>
                </c:pt>
                <c:pt idx="1570">
                  <c:v>42793</c:v>
                </c:pt>
                <c:pt idx="1571">
                  <c:v>42794</c:v>
                </c:pt>
                <c:pt idx="1572">
                  <c:v>42795</c:v>
                </c:pt>
                <c:pt idx="1573">
                  <c:v>42796</c:v>
                </c:pt>
                <c:pt idx="1574">
                  <c:v>42797</c:v>
                </c:pt>
                <c:pt idx="1575">
                  <c:v>42800</c:v>
                </c:pt>
                <c:pt idx="1576">
                  <c:v>42801</c:v>
                </c:pt>
                <c:pt idx="1577">
                  <c:v>42802</c:v>
                </c:pt>
                <c:pt idx="1578">
                  <c:v>42803</c:v>
                </c:pt>
                <c:pt idx="1579">
                  <c:v>42804</c:v>
                </c:pt>
                <c:pt idx="1580">
                  <c:v>42807</c:v>
                </c:pt>
                <c:pt idx="1581">
                  <c:v>42808</c:v>
                </c:pt>
                <c:pt idx="1582">
                  <c:v>42809</c:v>
                </c:pt>
                <c:pt idx="1583">
                  <c:v>42810</c:v>
                </c:pt>
                <c:pt idx="1584">
                  <c:v>42811</c:v>
                </c:pt>
                <c:pt idx="1585">
                  <c:v>42814</c:v>
                </c:pt>
                <c:pt idx="1586">
                  <c:v>42815</c:v>
                </c:pt>
                <c:pt idx="1587">
                  <c:v>42816</c:v>
                </c:pt>
                <c:pt idx="1588">
                  <c:v>42817</c:v>
                </c:pt>
                <c:pt idx="1589">
                  <c:v>42818</c:v>
                </c:pt>
                <c:pt idx="1590">
                  <c:v>42821</c:v>
                </c:pt>
                <c:pt idx="1591">
                  <c:v>42822</c:v>
                </c:pt>
                <c:pt idx="1592">
                  <c:v>42823</c:v>
                </c:pt>
                <c:pt idx="1593">
                  <c:v>42824</c:v>
                </c:pt>
                <c:pt idx="1594">
                  <c:v>42825</c:v>
                </c:pt>
                <c:pt idx="1595">
                  <c:v>42828</c:v>
                </c:pt>
                <c:pt idx="1596">
                  <c:v>42829</c:v>
                </c:pt>
                <c:pt idx="1597">
                  <c:v>42830</c:v>
                </c:pt>
                <c:pt idx="1598">
                  <c:v>42831</c:v>
                </c:pt>
                <c:pt idx="1599">
                  <c:v>42832</c:v>
                </c:pt>
                <c:pt idx="1600">
                  <c:v>42835</c:v>
                </c:pt>
                <c:pt idx="1601">
                  <c:v>42836</c:v>
                </c:pt>
                <c:pt idx="1602">
                  <c:v>42837</c:v>
                </c:pt>
                <c:pt idx="1603">
                  <c:v>42838</c:v>
                </c:pt>
                <c:pt idx="1604">
                  <c:v>42842</c:v>
                </c:pt>
                <c:pt idx="1605">
                  <c:v>42843</c:v>
                </c:pt>
                <c:pt idx="1606">
                  <c:v>42844</c:v>
                </c:pt>
                <c:pt idx="1607">
                  <c:v>42845</c:v>
                </c:pt>
                <c:pt idx="1608">
                  <c:v>42846</c:v>
                </c:pt>
                <c:pt idx="1609">
                  <c:v>42849</c:v>
                </c:pt>
                <c:pt idx="1610">
                  <c:v>42850</c:v>
                </c:pt>
                <c:pt idx="1611">
                  <c:v>42851</c:v>
                </c:pt>
                <c:pt idx="1612">
                  <c:v>42852</c:v>
                </c:pt>
                <c:pt idx="1613">
                  <c:v>42853</c:v>
                </c:pt>
                <c:pt idx="1614">
                  <c:v>42856</c:v>
                </c:pt>
                <c:pt idx="1615">
                  <c:v>42857</c:v>
                </c:pt>
                <c:pt idx="1616">
                  <c:v>42858</c:v>
                </c:pt>
                <c:pt idx="1617">
                  <c:v>42859</c:v>
                </c:pt>
                <c:pt idx="1618">
                  <c:v>42860</c:v>
                </c:pt>
                <c:pt idx="1619">
                  <c:v>42863</c:v>
                </c:pt>
                <c:pt idx="1620">
                  <c:v>42864</c:v>
                </c:pt>
                <c:pt idx="1621">
                  <c:v>42865</c:v>
                </c:pt>
                <c:pt idx="1622">
                  <c:v>42866</c:v>
                </c:pt>
                <c:pt idx="1623">
                  <c:v>42867</c:v>
                </c:pt>
                <c:pt idx="1624">
                  <c:v>42870</c:v>
                </c:pt>
                <c:pt idx="1625">
                  <c:v>42871</c:v>
                </c:pt>
                <c:pt idx="1626">
                  <c:v>42872</c:v>
                </c:pt>
                <c:pt idx="1627">
                  <c:v>42873</c:v>
                </c:pt>
                <c:pt idx="1628">
                  <c:v>42874</c:v>
                </c:pt>
                <c:pt idx="1629">
                  <c:v>42877</c:v>
                </c:pt>
                <c:pt idx="1630">
                  <c:v>42878</c:v>
                </c:pt>
                <c:pt idx="1631">
                  <c:v>42879</c:v>
                </c:pt>
                <c:pt idx="1632">
                  <c:v>42880</c:v>
                </c:pt>
                <c:pt idx="1633">
                  <c:v>42881</c:v>
                </c:pt>
                <c:pt idx="1634">
                  <c:v>42885</c:v>
                </c:pt>
                <c:pt idx="1635">
                  <c:v>42886</c:v>
                </c:pt>
                <c:pt idx="1636">
                  <c:v>42887</c:v>
                </c:pt>
                <c:pt idx="1637">
                  <c:v>42888</c:v>
                </c:pt>
                <c:pt idx="1638">
                  <c:v>42891</c:v>
                </c:pt>
                <c:pt idx="1639">
                  <c:v>42892</c:v>
                </c:pt>
                <c:pt idx="1640">
                  <c:v>42893</c:v>
                </c:pt>
                <c:pt idx="1641">
                  <c:v>42894</c:v>
                </c:pt>
                <c:pt idx="1642">
                  <c:v>42895</c:v>
                </c:pt>
                <c:pt idx="1643">
                  <c:v>42898</c:v>
                </c:pt>
                <c:pt idx="1644">
                  <c:v>42899</c:v>
                </c:pt>
                <c:pt idx="1645">
                  <c:v>42900</c:v>
                </c:pt>
                <c:pt idx="1646">
                  <c:v>42901</c:v>
                </c:pt>
                <c:pt idx="1647">
                  <c:v>42902</c:v>
                </c:pt>
                <c:pt idx="1648">
                  <c:v>42905</c:v>
                </c:pt>
                <c:pt idx="1649">
                  <c:v>42906</c:v>
                </c:pt>
                <c:pt idx="1650">
                  <c:v>42907</c:v>
                </c:pt>
                <c:pt idx="1651">
                  <c:v>42908</c:v>
                </c:pt>
                <c:pt idx="1652">
                  <c:v>42909</c:v>
                </c:pt>
                <c:pt idx="1653">
                  <c:v>42912</c:v>
                </c:pt>
                <c:pt idx="1654">
                  <c:v>42913</c:v>
                </c:pt>
                <c:pt idx="1655">
                  <c:v>42914</c:v>
                </c:pt>
                <c:pt idx="1656">
                  <c:v>42915</c:v>
                </c:pt>
                <c:pt idx="1657">
                  <c:v>42916</c:v>
                </c:pt>
                <c:pt idx="1658">
                  <c:v>42919</c:v>
                </c:pt>
                <c:pt idx="1659">
                  <c:v>42921</c:v>
                </c:pt>
                <c:pt idx="1660">
                  <c:v>42922</c:v>
                </c:pt>
                <c:pt idx="1661">
                  <c:v>42923</c:v>
                </c:pt>
                <c:pt idx="1662">
                  <c:v>42926</c:v>
                </c:pt>
                <c:pt idx="1663">
                  <c:v>42927</c:v>
                </c:pt>
                <c:pt idx="1664">
                  <c:v>42928</c:v>
                </c:pt>
                <c:pt idx="1665">
                  <c:v>42929</c:v>
                </c:pt>
                <c:pt idx="1666">
                  <c:v>42930</c:v>
                </c:pt>
                <c:pt idx="1667">
                  <c:v>42933</c:v>
                </c:pt>
                <c:pt idx="1668">
                  <c:v>42934</c:v>
                </c:pt>
                <c:pt idx="1669">
                  <c:v>42935</c:v>
                </c:pt>
                <c:pt idx="1670">
                  <c:v>42936</c:v>
                </c:pt>
                <c:pt idx="1671">
                  <c:v>42937</c:v>
                </c:pt>
                <c:pt idx="1672">
                  <c:v>42940</c:v>
                </c:pt>
                <c:pt idx="1673">
                  <c:v>42941</c:v>
                </c:pt>
                <c:pt idx="1674">
                  <c:v>42942</c:v>
                </c:pt>
                <c:pt idx="1675">
                  <c:v>42943</c:v>
                </c:pt>
                <c:pt idx="1676">
                  <c:v>42944</c:v>
                </c:pt>
                <c:pt idx="1677">
                  <c:v>42947</c:v>
                </c:pt>
                <c:pt idx="1678">
                  <c:v>42948</c:v>
                </c:pt>
                <c:pt idx="1679">
                  <c:v>42949</c:v>
                </c:pt>
                <c:pt idx="1680">
                  <c:v>42950</c:v>
                </c:pt>
                <c:pt idx="1681">
                  <c:v>42951</c:v>
                </c:pt>
                <c:pt idx="1682">
                  <c:v>42954</c:v>
                </c:pt>
                <c:pt idx="1683">
                  <c:v>42955</c:v>
                </c:pt>
              </c:numCache>
            </c:numRef>
          </c:cat>
          <c:val>
            <c:numRef>
              <c:f>longrun!$F$2:$F$1685</c:f>
              <c:numCache>
                <c:formatCode>General</c:formatCode>
                <c:ptCount val="1684"/>
                <c:pt idx="0">
                  <c:v>0.92320070858799996</c:v>
                </c:pt>
                <c:pt idx="1">
                  <c:v>0.92326422340100001</c:v>
                </c:pt>
                <c:pt idx="2">
                  <c:v>0.92291184471400001</c:v>
                </c:pt>
                <c:pt idx="3">
                  <c:v>0.92259916453900004</c:v>
                </c:pt>
                <c:pt idx="4">
                  <c:v>0.92216795436800003</c:v>
                </c:pt>
                <c:pt idx="5">
                  <c:v>0.92170448505799996</c:v>
                </c:pt>
                <c:pt idx="6">
                  <c:v>0.92187587870200005</c:v>
                </c:pt>
                <c:pt idx="7">
                  <c:v>0.92078414412499998</c:v>
                </c:pt>
                <c:pt idx="8">
                  <c:v>0.92018459678599995</c:v>
                </c:pt>
                <c:pt idx="9">
                  <c:v>0.919817030132</c:v>
                </c:pt>
                <c:pt idx="10">
                  <c:v>0.91935149533299998</c:v>
                </c:pt>
                <c:pt idx="11">
                  <c:v>0.91878590629599999</c:v>
                </c:pt>
                <c:pt idx="12">
                  <c:v>0.91809942058600003</c:v>
                </c:pt>
                <c:pt idx="13">
                  <c:v>0.91732896120700003</c:v>
                </c:pt>
                <c:pt idx="14">
                  <c:v>0.91645884741999994</c:v>
                </c:pt>
                <c:pt idx="15">
                  <c:v>0.91551543946400005</c:v>
                </c:pt>
                <c:pt idx="16">
                  <c:v>0.91425535895599996</c:v>
                </c:pt>
                <c:pt idx="17">
                  <c:v>0.91331622190999995</c:v>
                </c:pt>
                <c:pt idx="18">
                  <c:v>0.91247335531499996</c:v>
                </c:pt>
                <c:pt idx="19">
                  <c:v>0.91185058877699998</c:v>
                </c:pt>
                <c:pt idx="20">
                  <c:v>0.91115966828200001</c:v>
                </c:pt>
                <c:pt idx="21">
                  <c:v>0.91063691790500001</c:v>
                </c:pt>
                <c:pt idx="22">
                  <c:v>0.90987008540100001</c:v>
                </c:pt>
                <c:pt idx="23">
                  <c:v>0.90898668398399995</c:v>
                </c:pt>
                <c:pt idx="24">
                  <c:v>0.90853275475999995</c:v>
                </c:pt>
                <c:pt idx="25">
                  <c:v>0.90795752196199997</c:v>
                </c:pt>
                <c:pt idx="26">
                  <c:v>0.90720153022399996</c:v>
                </c:pt>
                <c:pt idx="27">
                  <c:v>0.90638516605800001</c:v>
                </c:pt>
                <c:pt idx="28">
                  <c:v>0.90574729733899995</c:v>
                </c:pt>
                <c:pt idx="29">
                  <c:v>0.905090039028</c:v>
                </c:pt>
                <c:pt idx="30">
                  <c:v>0.90448579848599997</c:v>
                </c:pt>
                <c:pt idx="31">
                  <c:v>0.903873912467</c:v>
                </c:pt>
                <c:pt idx="32">
                  <c:v>0.903195681493</c:v>
                </c:pt>
                <c:pt idx="33">
                  <c:v>0.90265199680300001</c:v>
                </c:pt>
                <c:pt idx="34">
                  <c:v>0.90224791347800004</c:v>
                </c:pt>
                <c:pt idx="35">
                  <c:v>0.90192429879000002</c:v>
                </c:pt>
                <c:pt idx="36">
                  <c:v>0.90146690715699995</c:v>
                </c:pt>
                <c:pt idx="37">
                  <c:v>0.90106804872699997</c:v>
                </c:pt>
                <c:pt idx="38">
                  <c:v>0.90057233321100005</c:v>
                </c:pt>
                <c:pt idx="39">
                  <c:v>0.90012960035699996</c:v>
                </c:pt>
                <c:pt idx="40">
                  <c:v>0.89967404715099997</c:v>
                </c:pt>
                <c:pt idx="41">
                  <c:v>0.89951328550999998</c:v>
                </c:pt>
                <c:pt idx="42">
                  <c:v>0.89926867124900001</c:v>
                </c:pt>
                <c:pt idx="43">
                  <c:v>0.89872312246200003</c:v>
                </c:pt>
                <c:pt idx="44">
                  <c:v>0.89813986753899999</c:v>
                </c:pt>
                <c:pt idx="45">
                  <c:v>0.89770370250200004</c:v>
                </c:pt>
                <c:pt idx="46">
                  <c:v>0.89732364425699995</c:v>
                </c:pt>
                <c:pt idx="47">
                  <c:v>0.89705195585499997</c:v>
                </c:pt>
                <c:pt idx="48">
                  <c:v>0.89683267582100001</c:v>
                </c:pt>
                <c:pt idx="49">
                  <c:v>0.89666549008800001</c:v>
                </c:pt>
                <c:pt idx="50">
                  <c:v>0.89657523616799994</c:v>
                </c:pt>
                <c:pt idx="51">
                  <c:v>0.89649758044899996</c:v>
                </c:pt>
                <c:pt idx="52">
                  <c:v>0.89628656756400005</c:v>
                </c:pt>
                <c:pt idx="53">
                  <c:v>0.89614409771500003</c:v>
                </c:pt>
                <c:pt idx="54">
                  <c:v>0.89598692412799996</c:v>
                </c:pt>
                <c:pt idx="55">
                  <c:v>0.89575692075000002</c:v>
                </c:pt>
                <c:pt idx="56">
                  <c:v>0.89563419158500002</c:v>
                </c:pt>
                <c:pt idx="57">
                  <c:v>0.895654344943</c:v>
                </c:pt>
                <c:pt idx="58">
                  <c:v>0.89573553177800003</c:v>
                </c:pt>
                <c:pt idx="59">
                  <c:v>0.89583471184200003</c:v>
                </c:pt>
                <c:pt idx="60">
                  <c:v>0.89580458988199996</c:v>
                </c:pt>
                <c:pt idx="61">
                  <c:v>0.89587966513499995</c:v>
                </c:pt>
                <c:pt idx="62">
                  <c:v>0.89607262940900001</c:v>
                </c:pt>
                <c:pt idx="63">
                  <c:v>0.89611269689499995</c:v>
                </c:pt>
                <c:pt idx="64">
                  <c:v>0.89598511226199995</c:v>
                </c:pt>
                <c:pt idx="65">
                  <c:v>0.89575999743199997</c:v>
                </c:pt>
                <c:pt idx="66">
                  <c:v>0.89579810791500003</c:v>
                </c:pt>
                <c:pt idx="67">
                  <c:v>0.89579211812199999</c:v>
                </c:pt>
                <c:pt idx="68">
                  <c:v>0.89578699503100001</c:v>
                </c:pt>
                <c:pt idx="69">
                  <c:v>0.89584129999700002</c:v>
                </c:pt>
                <c:pt idx="70">
                  <c:v>0.89580988674299999</c:v>
                </c:pt>
                <c:pt idx="71">
                  <c:v>0.89589032384300005</c:v>
                </c:pt>
                <c:pt idx="72">
                  <c:v>0.89607331072999996</c:v>
                </c:pt>
                <c:pt idx="73">
                  <c:v>0.89640777302300001</c:v>
                </c:pt>
                <c:pt idx="74">
                  <c:v>0.89661599558399996</c:v>
                </c:pt>
                <c:pt idx="75">
                  <c:v>0.896689737125</c:v>
                </c:pt>
                <c:pt idx="76">
                  <c:v>0.89660501496699996</c:v>
                </c:pt>
                <c:pt idx="77">
                  <c:v>0.89658899717200002</c:v>
                </c:pt>
                <c:pt idx="78">
                  <c:v>0.89648556018299996</c:v>
                </c:pt>
                <c:pt idx="79">
                  <c:v>0.89621539339300005</c:v>
                </c:pt>
                <c:pt idx="80">
                  <c:v>0.89597621632199997</c:v>
                </c:pt>
                <c:pt idx="81">
                  <c:v>0.89587891076699999</c:v>
                </c:pt>
                <c:pt idx="82">
                  <c:v>0.89561786741899996</c:v>
                </c:pt>
                <c:pt idx="83">
                  <c:v>0.895364058771</c:v>
                </c:pt>
                <c:pt idx="84">
                  <c:v>0.89510758584200001</c:v>
                </c:pt>
                <c:pt idx="85">
                  <c:v>0.89491801356900003</c:v>
                </c:pt>
                <c:pt idx="86">
                  <c:v>0.89463782549799997</c:v>
                </c:pt>
                <c:pt idx="87">
                  <c:v>0.89445193150500002</c:v>
                </c:pt>
                <c:pt idx="88">
                  <c:v>0.89435865029600004</c:v>
                </c:pt>
                <c:pt idx="89">
                  <c:v>0.89428362995900001</c:v>
                </c:pt>
                <c:pt idx="90">
                  <c:v>0.89429094940099996</c:v>
                </c:pt>
                <c:pt idx="91">
                  <c:v>0.89419590379699998</c:v>
                </c:pt>
                <c:pt idx="92">
                  <c:v>0.89412020501099998</c:v>
                </c:pt>
                <c:pt idx="93">
                  <c:v>0.89397070215300001</c:v>
                </c:pt>
                <c:pt idx="94">
                  <c:v>0.89382555939300001</c:v>
                </c:pt>
                <c:pt idx="95">
                  <c:v>0.89358916196600002</c:v>
                </c:pt>
                <c:pt idx="96">
                  <c:v>0.89340566108099995</c:v>
                </c:pt>
                <c:pt idx="97">
                  <c:v>0.89313110927399997</c:v>
                </c:pt>
                <c:pt idx="98">
                  <c:v>0.89279649377900006</c:v>
                </c:pt>
                <c:pt idx="99">
                  <c:v>0.89250316865000001</c:v>
                </c:pt>
                <c:pt idx="100">
                  <c:v>0.89227469598099995</c:v>
                </c:pt>
                <c:pt idx="101">
                  <c:v>0.892100643493</c:v>
                </c:pt>
                <c:pt idx="102">
                  <c:v>0.89194903465300002</c:v>
                </c:pt>
                <c:pt idx="103">
                  <c:v>0.89171860993399998</c:v>
                </c:pt>
                <c:pt idx="104">
                  <c:v>0.89159337668200001</c:v>
                </c:pt>
                <c:pt idx="105">
                  <c:v>0.89148263577999998</c:v>
                </c:pt>
                <c:pt idx="106">
                  <c:v>0.89146052250499996</c:v>
                </c:pt>
                <c:pt idx="107">
                  <c:v>0.89142309559699995</c:v>
                </c:pt>
                <c:pt idx="108">
                  <c:v>0.89134531887599999</c:v>
                </c:pt>
                <c:pt idx="109">
                  <c:v>0.891447407558</c:v>
                </c:pt>
                <c:pt idx="110">
                  <c:v>0.89141188154700002</c:v>
                </c:pt>
                <c:pt idx="111">
                  <c:v>0.89133206821900002</c:v>
                </c:pt>
                <c:pt idx="112">
                  <c:v>0.89139231615799996</c:v>
                </c:pt>
                <c:pt idx="113">
                  <c:v>0.89137587221299996</c:v>
                </c:pt>
                <c:pt idx="114">
                  <c:v>0.89152541840099997</c:v>
                </c:pt>
                <c:pt idx="115">
                  <c:v>0.89176031409900003</c:v>
                </c:pt>
                <c:pt idx="116">
                  <c:v>0.89196352101499998</c:v>
                </c:pt>
                <c:pt idx="117">
                  <c:v>0.89206681508600005</c:v>
                </c:pt>
                <c:pt idx="118">
                  <c:v>0.89211120719699999</c:v>
                </c:pt>
                <c:pt idx="119">
                  <c:v>0.89227922611099997</c:v>
                </c:pt>
                <c:pt idx="120">
                  <c:v>0.89255001129400002</c:v>
                </c:pt>
                <c:pt idx="121">
                  <c:v>0.89264401061800003</c:v>
                </c:pt>
                <c:pt idx="122">
                  <c:v>0.89274745278900003</c:v>
                </c:pt>
                <c:pt idx="123">
                  <c:v>0.89284670267900001</c:v>
                </c:pt>
                <c:pt idx="124">
                  <c:v>0.89304978950900005</c:v>
                </c:pt>
                <c:pt idx="125">
                  <c:v>0.89316984586600001</c:v>
                </c:pt>
                <c:pt idx="126">
                  <c:v>0.89344614111499998</c:v>
                </c:pt>
                <c:pt idx="127">
                  <c:v>0.89369212902899997</c:v>
                </c:pt>
                <c:pt idx="128">
                  <c:v>0.89382151529099996</c:v>
                </c:pt>
                <c:pt idx="129">
                  <c:v>0.89395079516499998</c:v>
                </c:pt>
                <c:pt idx="130">
                  <c:v>0.89403404355100002</c:v>
                </c:pt>
                <c:pt idx="131">
                  <c:v>0.89419514852799997</c:v>
                </c:pt>
                <c:pt idx="132">
                  <c:v>0.89437565216899995</c:v>
                </c:pt>
                <c:pt idx="133">
                  <c:v>0.89390621916699997</c:v>
                </c:pt>
                <c:pt idx="134">
                  <c:v>0.89429060190499998</c:v>
                </c:pt>
                <c:pt idx="135">
                  <c:v>0.89459544831500004</c:v>
                </c:pt>
                <c:pt idx="136">
                  <c:v>0.89493438089199995</c:v>
                </c:pt>
                <c:pt idx="137">
                  <c:v>0.89542918332099997</c:v>
                </c:pt>
                <c:pt idx="138">
                  <c:v>0.89591005212800001</c:v>
                </c:pt>
                <c:pt idx="139">
                  <c:v>0.896112452733</c:v>
                </c:pt>
                <c:pt idx="140">
                  <c:v>0.89626419313700001</c:v>
                </c:pt>
                <c:pt idx="141">
                  <c:v>0.89636110021100002</c:v>
                </c:pt>
                <c:pt idx="142">
                  <c:v>0.89648291248400003</c:v>
                </c:pt>
                <c:pt idx="143">
                  <c:v>0.89677565914500001</c:v>
                </c:pt>
                <c:pt idx="144">
                  <c:v>0.89722592260400003</c:v>
                </c:pt>
                <c:pt idx="145">
                  <c:v>0.89744827268899996</c:v>
                </c:pt>
                <c:pt idx="146">
                  <c:v>0.89743503478700004</c:v>
                </c:pt>
                <c:pt idx="147">
                  <c:v>0.89758389439700004</c:v>
                </c:pt>
                <c:pt idx="148">
                  <c:v>0.89785961392199998</c:v>
                </c:pt>
                <c:pt idx="149">
                  <c:v>0.89777616679899996</c:v>
                </c:pt>
                <c:pt idx="150">
                  <c:v>0.89754064793800004</c:v>
                </c:pt>
                <c:pt idx="151">
                  <c:v>0.89737057243100005</c:v>
                </c:pt>
                <c:pt idx="152">
                  <c:v>0.89735962212300002</c:v>
                </c:pt>
                <c:pt idx="153">
                  <c:v>0.89764140319999997</c:v>
                </c:pt>
                <c:pt idx="154">
                  <c:v>0.89799760426899999</c:v>
                </c:pt>
                <c:pt idx="155">
                  <c:v>0.898309680502</c:v>
                </c:pt>
                <c:pt idx="156">
                  <c:v>0.89872079452200004</c:v>
                </c:pt>
                <c:pt idx="157">
                  <c:v>0.89904093684499997</c:v>
                </c:pt>
                <c:pt idx="158">
                  <c:v>0.89943707954200003</c:v>
                </c:pt>
                <c:pt idx="159">
                  <c:v>0.89960997082100003</c:v>
                </c:pt>
                <c:pt idx="160">
                  <c:v>0.89978630718899999</c:v>
                </c:pt>
                <c:pt idx="161">
                  <c:v>0.89983876598000001</c:v>
                </c:pt>
                <c:pt idx="162">
                  <c:v>0.89979275284899995</c:v>
                </c:pt>
                <c:pt idx="163">
                  <c:v>0.90006481415600004</c:v>
                </c:pt>
                <c:pt idx="164">
                  <c:v>0.90047495972799996</c:v>
                </c:pt>
                <c:pt idx="165">
                  <c:v>0.90110195732099996</c:v>
                </c:pt>
                <c:pt idx="166">
                  <c:v>0.90182955543599996</c:v>
                </c:pt>
                <c:pt idx="167">
                  <c:v>0.90246972866700004</c:v>
                </c:pt>
                <c:pt idx="168">
                  <c:v>0.90302731192999997</c:v>
                </c:pt>
                <c:pt idx="169">
                  <c:v>0.90367465826299997</c:v>
                </c:pt>
                <c:pt idx="170">
                  <c:v>0.90434113776299996</c:v>
                </c:pt>
                <c:pt idx="171">
                  <c:v>0.90534158097600004</c:v>
                </c:pt>
                <c:pt idx="172">
                  <c:v>0.90632207385999997</c:v>
                </c:pt>
                <c:pt idx="173">
                  <c:v>0.90770457284299999</c:v>
                </c:pt>
                <c:pt idx="174">
                  <c:v>0.90869096098500002</c:v>
                </c:pt>
                <c:pt idx="175">
                  <c:v>0.91001694774399999</c:v>
                </c:pt>
                <c:pt idx="176">
                  <c:v>0.91110219331999998</c:v>
                </c:pt>
                <c:pt idx="177">
                  <c:v>0.91220061316500001</c:v>
                </c:pt>
                <c:pt idx="178">
                  <c:v>0.91302561475499999</c:v>
                </c:pt>
                <c:pt idx="179">
                  <c:v>0.91391866423000001</c:v>
                </c:pt>
                <c:pt idx="180">
                  <c:v>0.91485500170300005</c:v>
                </c:pt>
                <c:pt idx="181">
                  <c:v>0.91635568302600001</c:v>
                </c:pt>
                <c:pt idx="182">
                  <c:v>0.91780649415100002</c:v>
                </c:pt>
                <c:pt idx="183">
                  <c:v>0.91929932470200004</c:v>
                </c:pt>
                <c:pt idx="184">
                  <c:v>0.92034245105699997</c:v>
                </c:pt>
                <c:pt idx="185">
                  <c:v>0.92130950703199999</c:v>
                </c:pt>
                <c:pt idx="186">
                  <c:v>0.92236569415299996</c:v>
                </c:pt>
                <c:pt idx="187">
                  <c:v>0.92332621009299998</c:v>
                </c:pt>
                <c:pt idx="188">
                  <c:v>0.92413010440900001</c:v>
                </c:pt>
                <c:pt idx="189">
                  <c:v>0.92495393956399996</c:v>
                </c:pt>
                <c:pt idx="190">
                  <c:v>0.92572294288400003</c:v>
                </c:pt>
                <c:pt idx="191">
                  <c:v>0.92626817798100003</c:v>
                </c:pt>
                <c:pt idx="192">
                  <c:v>0.92695696074300005</c:v>
                </c:pt>
                <c:pt idx="193">
                  <c:v>0.927853921596</c:v>
                </c:pt>
                <c:pt idx="194">
                  <c:v>0.92869319080799995</c:v>
                </c:pt>
                <c:pt idx="195">
                  <c:v>0.92946817332499998</c:v>
                </c:pt>
                <c:pt idx="196">
                  <c:v>0.93045195177999995</c:v>
                </c:pt>
                <c:pt idx="197">
                  <c:v>0.93137999950700001</c:v>
                </c:pt>
                <c:pt idx="198">
                  <c:v>0.93226004670200002</c:v>
                </c:pt>
                <c:pt idx="199">
                  <c:v>0.93318425539000005</c:v>
                </c:pt>
                <c:pt idx="200">
                  <c:v>0.93388142128399998</c:v>
                </c:pt>
                <c:pt idx="201">
                  <c:v>0.93453563436300002</c:v>
                </c:pt>
                <c:pt idx="202">
                  <c:v>0.93523717825800001</c:v>
                </c:pt>
                <c:pt idx="203">
                  <c:v>0.93589598786399997</c:v>
                </c:pt>
                <c:pt idx="204">
                  <c:v>0.93665989292600005</c:v>
                </c:pt>
                <c:pt idx="205">
                  <c:v>0.93760243378899999</c:v>
                </c:pt>
                <c:pt idx="206">
                  <c:v>0.93853272411900002</c:v>
                </c:pt>
                <c:pt idx="207">
                  <c:v>0.93918779451099998</c:v>
                </c:pt>
                <c:pt idx="208">
                  <c:v>0.939703669819</c:v>
                </c:pt>
                <c:pt idx="209">
                  <c:v>0.94037928352699995</c:v>
                </c:pt>
                <c:pt idx="210">
                  <c:v>0.94118312154100003</c:v>
                </c:pt>
                <c:pt idx="211">
                  <c:v>0.94206109533299998</c:v>
                </c:pt>
                <c:pt idx="212">
                  <c:v>0.94278995212600003</c:v>
                </c:pt>
                <c:pt idx="213">
                  <c:v>0.943475699389</c:v>
                </c:pt>
                <c:pt idx="214">
                  <c:v>0.94410825108899998</c:v>
                </c:pt>
                <c:pt idx="215">
                  <c:v>0.94468165075599997</c:v>
                </c:pt>
                <c:pt idx="216">
                  <c:v>0.94514990535099996</c:v>
                </c:pt>
                <c:pt idx="217">
                  <c:v>0.94556209389199997</c:v>
                </c:pt>
                <c:pt idx="218">
                  <c:v>0.94588714043199995</c:v>
                </c:pt>
                <c:pt idx="219">
                  <c:v>0.94621806117999996</c:v>
                </c:pt>
                <c:pt idx="220">
                  <c:v>0.94661408128199998</c:v>
                </c:pt>
                <c:pt idx="221">
                  <c:v>0.94676408040500004</c:v>
                </c:pt>
                <c:pt idx="222">
                  <c:v>0.94704980616099999</c:v>
                </c:pt>
                <c:pt idx="223">
                  <c:v>0.94691603755200004</c:v>
                </c:pt>
                <c:pt idx="224">
                  <c:v>0.947047417108</c:v>
                </c:pt>
                <c:pt idx="225">
                  <c:v>0.94725566988599996</c:v>
                </c:pt>
                <c:pt idx="226">
                  <c:v>0.94747794497799998</c:v>
                </c:pt>
                <c:pt idx="227">
                  <c:v>0.94766755657199997</c:v>
                </c:pt>
                <c:pt idx="228">
                  <c:v>0.94804791083899997</c:v>
                </c:pt>
                <c:pt idx="229">
                  <c:v>0.94849745960499998</c:v>
                </c:pt>
                <c:pt idx="230">
                  <c:v>0.94873451341000004</c:v>
                </c:pt>
                <c:pt idx="231">
                  <c:v>0.94883442152999997</c:v>
                </c:pt>
                <c:pt idx="232">
                  <c:v>0.94932991894300001</c:v>
                </c:pt>
                <c:pt idx="233">
                  <c:v>0.94985019213999999</c:v>
                </c:pt>
                <c:pt idx="234">
                  <c:v>0.95033493270900005</c:v>
                </c:pt>
                <c:pt idx="235">
                  <c:v>0.95082924239400002</c:v>
                </c:pt>
                <c:pt idx="236">
                  <c:v>0.95127530030200003</c:v>
                </c:pt>
                <c:pt idx="237">
                  <c:v>0.95177224446499997</c:v>
                </c:pt>
                <c:pt idx="238">
                  <c:v>0.95211282230799998</c:v>
                </c:pt>
                <c:pt idx="239">
                  <c:v>0.95281312956599995</c:v>
                </c:pt>
                <c:pt idx="240">
                  <c:v>0.95330862948200001</c:v>
                </c:pt>
                <c:pt idx="241">
                  <c:v>0.95365367513800003</c:v>
                </c:pt>
                <c:pt idx="242">
                  <c:v>0.95410298519799996</c:v>
                </c:pt>
                <c:pt idx="243">
                  <c:v>0.95455903693099997</c:v>
                </c:pt>
                <c:pt idx="244">
                  <c:v>0.95512698469099999</c:v>
                </c:pt>
                <c:pt idx="245">
                  <c:v>0.95580143711300003</c:v>
                </c:pt>
                <c:pt idx="246">
                  <c:v>0.95631009262400002</c:v>
                </c:pt>
                <c:pt idx="247">
                  <c:v>0.95690050405100002</c:v>
                </c:pt>
                <c:pt idx="248">
                  <c:v>0.957531228623</c:v>
                </c:pt>
                <c:pt idx="249">
                  <c:v>0.95821784997500004</c:v>
                </c:pt>
                <c:pt idx="250">
                  <c:v>0.95885168545599997</c:v>
                </c:pt>
                <c:pt idx="251">
                  <c:v>0.95948696053299998</c:v>
                </c:pt>
                <c:pt idx="252">
                  <c:v>0.96009676175199998</c:v>
                </c:pt>
                <c:pt idx="253">
                  <c:v>0.96072303252699998</c:v>
                </c:pt>
                <c:pt idx="254">
                  <c:v>0.96123364547900003</c:v>
                </c:pt>
                <c:pt idx="255">
                  <c:v>0.96172363240400005</c:v>
                </c:pt>
                <c:pt idx="256">
                  <c:v>0.96214146789599997</c:v>
                </c:pt>
                <c:pt idx="257">
                  <c:v>0.96256483205400001</c:v>
                </c:pt>
                <c:pt idx="258">
                  <c:v>0.96296706561500001</c:v>
                </c:pt>
                <c:pt idx="259">
                  <c:v>0.96338263973799998</c:v>
                </c:pt>
                <c:pt idx="260">
                  <c:v>0.963753702391</c:v>
                </c:pt>
                <c:pt idx="261">
                  <c:v>0.96431087451999997</c:v>
                </c:pt>
                <c:pt idx="262">
                  <c:v>0.96471616738199995</c:v>
                </c:pt>
                <c:pt idx="263">
                  <c:v>0.96522906536700004</c:v>
                </c:pt>
                <c:pt idx="264">
                  <c:v>0.96556009768600004</c:v>
                </c:pt>
                <c:pt idx="265">
                  <c:v>0.96558549352099998</c:v>
                </c:pt>
                <c:pt idx="266">
                  <c:v>0.96570279190300001</c:v>
                </c:pt>
                <c:pt idx="267">
                  <c:v>0.96591910730999997</c:v>
                </c:pt>
                <c:pt idx="268">
                  <c:v>0.96607295387699998</c:v>
                </c:pt>
                <c:pt idx="269">
                  <c:v>0.96615285953499996</c:v>
                </c:pt>
                <c:pt idx="270">
                  <c:v>0.96617468908500004</c:v>
                </c:pt>
                <c:pt idx="271">
                  <c:v>0.966360296103</c:v>
                </c:pt>
                <c:pt idx="272">
                  <c:v>0.96667330901500004</c:v>
                </c:pt>
                <c:pt idx="273">
                  <c:v>0.96701266810800002</c:v>
                </c:pt>
                <c:pt idx="274">
                  <c:v>0.96747239968999998</c:v>
                </c:pt>
                <c:pt idx="275">
                  <c:v>0.96776730885200002</c:v>
                </c:pt>
                <c:pt idx="276">
                  <c:v>0.967837033658</c:v>
                </c:pt>
                <c:pt idx="277">
                  <c:v>0.96784116659399999</c:v>
                </c:pt>
                <c:pt idx="278">
                  <c:v>0.96783735443399999</c:v>
                </c:pt>
                <c:pt idx="279">
                  <c:v>0.96778811588000002</c:v>
                </c:pt>
                <c:pt idx="280">
                  <c:v>0.96781812865100003</c:v>
                </c:pt>
                <c:pt idx="281">
                  <c:v>0.96781083125400003</c:v>
                </c:pt>
                <c:pt idx="282">
                  <c:v>0.967855484471</c:v>
                </c:pt>
                <c:pt idx="283">
                  <c:v>0.96861005649599996</c:v>
                </c:pt>
                <c:pt idx="284">
                  <c:v>0.96849696191699997</c:v>
                </c:pt>
                <c:pt idx="285">
                  <c:v>0.96852228809899998</c:v>
                </c:pt>
                <c:pt idx="286">
                  <c:v>0.96836028331599999</c:v>
                </c:pt>
                <c:pt idx="287">
                  <c:v>0.96806451664000004</c:v>
                </c:pt>
                <c:pt idx="288">
                  <c:v>0.96771946096600003</c:v>
                </c:pt>
                <c:pt idx="289">
                  <c:v>0.96749752655599996</c:v>
                </c:pt>
                <c:pt idx="290">
                  <c:v>0.967331171888</c:v>
                </c:pt>
                <c:pt idx="291">
                  <c:v>0.96719539878299998</c:v>
                </c:pt>
                <c:pt idx="292">
                  <c:v>0.96699329819799995</c:v>
                </c:pt>
                <c:pt idx="293">
                  <c:v>0.96677351227899999</c:v>
                </c:pt>
                <c:pt idx="294">
                  <c:v>0.96660303201800002</c:v>
                </c:pt>
                <c:pt idx="295">
                  <c:v>0.96646909106699996</c:v>
                </c:pt>
                <c:pt idx="296">
                  <c:v>0.96640682628100005</c:v>
                </c:pt>
                <c:pt idx="297">
                  <c:v>0.96620665764900004</c:v>
                </c:pt>
                <c:pt idx="298">
                  <c:v>0.96623779830800005</c:v>
                </c:pt>
                <c:pt idx="299">
                  <c:v>0.96624441214699996</c:v>
                </c:pt>
                <c:pt idx="300">
                  <c:v>0.966250199325</c:v>
                </c:pt>
                <c:pt idx="301">
                  <c:v>0.96634732934800005</c:v>
                </c:pt>
                <c:pt idx="302">
                  <c:v>0.96662969818300004</c:v>
                </c:pt>
                <c:pt idx="303">
                  <c:v>0.96656280396600003</c:v>
                </c:pt>
                <c:pt idx="304">
                  <c:v>0.96637976025899996</c:v>
                </c:pt>
                <c:pt idx="305">
                  <c:v>0.96633817464600003</c:v>
                </c:pt>
                <c:pt idx="306">
                  <c:v>0.966186526381</c:v>
                </c:pt>
                <c:pt idx="307">
                  <c:v>0.96603199431999998</c:v>
                </c:pt>
                <c:pt idx="308">
                  <c:v>0.96571791262899997</c:v>
                </c:pt>
                <c:pt idx="309">
                  <c:v>0.96551319380300005</c:v>
                </c:pt>
                <c:pt idx="310">
                  <c:v>0.965201827392</c:v>
                </c:pt>
                <c:pt idx="311">
                  <c:v>0.96502842225899998</c:v>
                </c:pt>
                <c:pt idx="312">
                  <c:v>0.96500666319200001</c:v>
                </c:pt>
                <c:pt idx="313">
                  <c:v>0.96475433033500002</c:v>
                </c:pt>
                <c:pt idx="314">
                  <c:v>0.96447212941299998</c:v>
                </c:pt>
                <c:pt idx="315">
                  <c:v>0.96391012040400004</c:v>
                </c:pt>
                <c:pt idx="316">
                  <c:v>0.96330873369799996</c:v>
                </c:pt>
                <c:pt idx="317">
                  <c:v>0.96279970717300001</c:v>
                </c:pt>
                <c:pt idx="318">
                  <c:v>0.96241192462799996</c:v>
                </c:pt>
                <c:pt idx="319">
                  <c:v>0.96182940555200003</c:v>
                </c:pt>
                <c:pt idx="320">
                  <c:v>0.96128068314100001</c:v>
                </c:pt>
                <c:pt idx="321">
                  <c:v>0.96033605156500002</c:v>
                </c:pt>
                <c:pt idx="322">
                  <c:v>0.95934015027300001</c:v>
                </c:pt>
                <c:pt idx="323">
                  <c:v>0.95786471832999998</c:v>
                </c:pt>
                <c:pt idx="324">
                  <c:v>0.95687010048300003</c:v>
                </c:pt>
                <c:pt idx="325">
                  <c:v>0.95560938021399999</c:v>
                </c:pt>
                <c:pt idx="326">
                  <c:v>0.95453516198699995</c:v>
                </c:pt>
                <c:pt idx="327">
                  <c:v>0.95345372534299999</c:v>
                </c:pt>
                <c:pt idx="328">
                  <c:v>0.952591073643</c:v>
                </c:pt>
                <c:pt idx="329">
                  <c:v>0.95166455765799995</c:v>
                </c:pt>
                <c:pt idx="330">
                  <c:v>0.95080387307500003</c:v>
                </c:pt>
                <c:pt idx="331">
                  <c:v>0.94924364502299996</c:v>
                </c:pt>
                <c:pt idx="332">
                  <c:v>0.947767002882</c:v>
                </c:pt>
                <c:pt idx="333">
                  <c:v>0.94639717413799995</c:v>
                </c:pt>
                <c:pt idx="334">
                  <c:v>0.94531101126700001</c:v>
                </c:pt>
                <c:pt idx="335">
                  <c:v>0.94423188775</c:v>
                </c:pt>
                <c:pt idx="336">
                  <c:v>0.94310011653699999</c:v>
                </c:pt>
                <c:pt idx="337">
                  <c:v>0.94204726588300003</c:v>
                </c:pt>
                <c:pt idx="338">
                  <c:v>0.94122727667899997</c:v>
                </c:pt>
                <c:pt idx="339">
                  <c:v>0.94041720034800003</c:v>
                </c:pt>
                <c:pt idx="340">
                  <c:v>0.93969096960700005</c:v>
                </c:pt>
                <c:pt idx="341">
                  <c:v>0.93909087796299995</c:v>
                </c:pt>
                <c:pt idx="342">
                  <c:v>0.93835547543800002</c:v>
                </c:pt>
                <c:pt idx="343">
                  <c:v>0.93754931785999995</c:v>
                </c:pt>
                <c:pt idx="344">
                  <c:v>0.93657702768200002</c:v>
                </c:pt>
                <c:pt idx="345">
                  <c:v>0.935841056783</c:v>
                </c:pt>
                <c:pt idx="346">
                  <c:v>0.93498434602299996</c:v>
                </c:pt>
                <c:pt idx="347">
                  <c:v>0.93406089626199995</c:v>
                </c:pt>
                <c:pt idx="348">
                  <c:v>0.93325625927599998</c:v>
                </c:pt>
                <c:pt idx="349">
                  <c:v>0.93240002228100005</c:v>
                </c:pt>
                <c:pt idx="350">
                  <c:v>0.93163050034299999</c:v>
                </c:pt>
                <c:pt idx="351">
                  <c:v>0.93097712512800002</c:v>
                </c:pt>
                <c:pt idx="352">
                  <c:v>0.93019313957799998</c:v>
                </c:pt>
                <c:pt idx="353">
                  <c:v>0.92937357877600002</c:v>
                </c:pt>
                <c:pt idx="354">
                  <c:v>0.92834072391400002</c:v>
                </c:pt>
                <c:pt idx="355">
                  <c:v>0.92719039129299996</c:v>
                </c:pt>
                <c:pt idx="356">
                  <c:v>0.92617264028400004</c:v>
                </c:pt>
                <c:pt idx="357">
                  <c:v>0.925217705572</c:v>
                </c:pt>
                <c:pt idx="358">
                  <c:v>0.92429336731099998</c:v>
                </c:pt>
                <c:pt idx="359">
                  <c:v>0.92330723009500004</c:v>
                </c:pt>
                <c:pt idx="360">
                  <c:v>0.92248644156500004</c:v>
                </c:pt>
                <c:pt idx="361">
                  <c:v>0.92144464742099996</c:v>
                </c:pt>
                <c:pt idx="362">
                  <c:v>0.92044777474200001</c:v>
                </c:pt>
                <c:pt idx="363">
                  <c:v>0.91958956403299996</c:v>
                </c:pt>
                <c:pt idx="364">
                  <c:v>0.91883303960999996</c:v>
                </c:pt>
                <c:pt idx="365">
                  <c:v>0.91819201521299998</c:v>
                </c:pt>
                <c:pt idx="366">
                  <c:v>0.91765221884100001</c:v>
                </c:pt>
                <c:pt idx="367">
                  <c:v>0.91725286945700002</c:v>
                </c:pt>
                <c:pt idx="368">
                  <c:v>0.91701800520700005</c:v>
                </c:pt>
                <c:pt idx="369">
                  <c:v>0.91678451681499995</c:v>
                </c:pt>
                <c:pt idx="370">
                  <c:v>0.91667254863100001</c:v>
                </c:pt>
                <c:pt idx="371">
                  <c:v>0.91626780939999997</c:v>
                </c:pt>
                <c:pt idx="372">
                  <c:v>0.91579695967499997</c:v>
                </c:pt>
                <c:pt idx="373">
                  <c:v>0.91540472272600004</c:v>
                </c:pt>
                <c:pt idx="374">
                  <c:v>0.91473451489900004</c:v>
                </c:pt>
                <c:pt idx="375">
                  <c:v>0.91425153676100002</c:v>
                </c:pt>
                <c:pt idx="376">
                  <c:v>0.91388419943400001</c:v>
                </c:pt>
                <c:pt idx="377">
                  <c:v>0.91379733314099998</c:v>
                </c:pt>
                <c:pt idx="378">
                  <c:v>0.91358501540299997</c:v>
                </c:pt>
                <c:pt idx="379">
                  <c:v>0.91338540700500004</c:v>
                </c:pt>
                <c:pt idx="380">
                  <c:v>0.91350486472400005</c:v>
                </c:pt>
                <c:pt idx="381">
                  <c:v>0.91352970183100002</c:v>
                </c:pt>
                <c:pt idx="382">
                  <c:v>0.91312716452999998</c:v>
                </c:pt>
                <c:pt idx="383">
                  <c:v>0.91265854090800003</c:v>
                </c:pt>
                <c:pt idx="384">
                  <c:v>0.91214401181799998</c:v>
                </c:pt>
                <c:pt idx="385">
                  <c:v>0.91182968208000004</c:v>
                </c:pt>
                <c:pt idx="386">
                  <c:v>0.91152388775600002</c:v>
                </c:pt>
                <c:pt idx="387">
                  <c:v>0.91130238063199998</c:v>
                </c:pt>
                <c:pt idx="388">
                  <c:v>0.91116832324399999</c:v>
                </c:pt>
                <c:pt idx="389">
                  <c:v>0.910577474055</c:v>
                </c:pt>
                <c:pt idx="390">
                  <c:v>0.90999229794199998</c:v>
                </c:pt>
                <c:pt idx="391">
                  <c:v>0.90964713980099998</c:v>
                </c:pt>
                <c:pt idx="392">
                  <c:v>0.90900486378300005</c:v>
                </c:pt>
                <c:pt idx="393">
                  <c:v>0.90863655126300003</c:v>
                </c:pt>
                <c:pt idx="394">
                  <c:v>0.90800370915200002</c:v>
                </c:pt>
                <c:pt idx="395">
                  <c:v>0.90752816971500005</c:v>
                </c:pt>
                <c:pt idx="396">
                  <c:v>0.90708279509500001</c:v>
                </c:pt>
                <c:pt idx="397">
                  <c:v>0.906695221637</c:v>
                </c:pt>
                <c:pt idx="398">
                  <c:v>0.90631454504200004</c:v>
                </c:pt>
                <c:pt idx="399">
                  <c:v>0.90578353885200003</c:v>
                </c:pt>
                <c:pt idx="400">
                  <c:v>0.90521596126100001</c:v>
                </c:pt>
                <c:pt idx="401">
                  <c:v>0.90453248101600003</c:v>
                </c:pt>
                <c:pt idx="402">
                  <c:v>0.90399802328400003</c:v>
                </c:pt>
                <c:pt idx="403">
                  <c:v>0.90344928333399999</c:v>
                </c:pt>
                <c:pt idx="404">
                  <c:v>0.903068893639</c:v>
                </c:pt>
                <c:pt idx="405">
                  <c:v>0.90270331317200003</c:v>
                </c:pt>
                <c:pt idx="406">
                  <c:v>0.90224205609300001</c:v>
                </c:pt>
                <c:pt idx="407">
                  <c:v>0.90183743023499996</c:v>
                </c:pt>
                <c:pt idx="408">
                  <c:v>0.90126786138799997</c:v>
                </c:pt>
                <c:pt idx="409">
                  <c:v>0.90066360891099995</c:v>
                </c:pt>
                <c:pt idx="410">
                  <c:v>0.90014715541799994</c:v>
                </c:pt>
                <c:pt idx="411">
                  <c:v>0.89958814957300004</c:v>
                </c:pt>
                <c:pt idx="412">
                  <c:v>0.89903028516399996</c:v>
                </c:pt>
                <c:pt idx="413">
                  <c:v>0.89853071606500001</c:v>
                </c:pt>
                <c:pt idx="414">
                  <c:v>0.89824541230900001</c:v>
                </c:pt>
                <c:pt idx="415">
                  <c:v>0.89824442945899996</c:v>
                </c:pt>
                <c:pt idx="416">
                  <c:v>0.89815776521599999</c:v>
                </c:pt>
                <c:pt idx="417">
                  <c:v>0.89792830511499999</c:v>
                </c:pt>
                <c:pt idx="418">
                  <c:v>0.89780007743199997</c:v>
                </c:pt>
                <c:pt idx="419">
                  <c:v>0.89767728467300001</c:v>
                </c:pt>
                <c:pt idx="420">
                  <c:v>0.89761723408399996</c:v>
                </c:pt>
                <c:pt idx="421">
                  <c:v>0.89751597260899996</c:v>
                </c:pt>
                <c:pt idx="422">
                  <c:v>0.89724221187999997</c:v>
                </c:pt>
                <c:pt idx="423">
                  <c:v>0.89682132685899996</c:v>
                </c:pt>
                <c:pt idx="424">
                  <c:v>0.89619972799199998</c:v>
                </c:pt>
                <c:pt idx="425">
                  <c:v>0.89579616894199998</c:v>
                </c:pt>
                <c:pt idx="426">
                  <c:v>0.895424722738</c:v>
                </c:pt>
                <c:pt idx="427">
                  <c:v>0.89505790146599995</c:v>
                </c:pt>
                <c:pt idx="428">
                  <c:v>0.89475407352900005</c:v>
                </c:pt>
                <c:pt idx="429">
                  <c:v>0.89436582432900003</c:v>
                </c:pt>
                <c:pt idx="430">
                  <c:v>0.894011801577</c:v>
                </c:pt>
                <c:pt idx="431">
                  <c:v>0.89369722455699996</c:v>
                </c:pt>
                <c:pt idx="432">
                  <c:v>0.89332675852200005</c:v>
                </c:pt>
                <c:pt idx="433">
                  <c:v>0.89291024127200003</c:v>
                </c:pt>
                <c:pt idx="434">
                  <c:v>0.89257095840300005</c:v>
                </c:pt>
                <c:pt idx="435">
                  <c:v>0.89217002944699997</c:v>
                </c:pt>
                <c:pt idx="436">
                  <c:v>0.89188519399900001</c:v>
                </c:pt>
                <c:pt idx="437">
                  <c:v>0.89174646942799995</c:v>
                </c:pt>
                <c:pt idx="438">
                  <c:v>0.89158626484199999</c:v>
                </c:pt>
                <c:pt idx="439">
                  <c:v>0.89153151659899998</c:v>
                </c:pt>
                <c:pt idx="440">
                  <c:v>0.89142614869500003</c:v>
                </c:pt>
                <c:pt idx="441">
                  <c:v>0.89135801987700003</c:v>
                </c:pt>
                <c:pt idx="442">
                  <c:v>0.89138035280799999</c:v>
                </c:pt>
                <c:pt idx="443">
                  <c:v>0.89132075453600002</c:v>
                </c:pt>
                <c:pt idx="444">
                  <c:v>0.89125132899199999</c:v>
                </c:pt>
                <c:pt idx="445">
                  <c:v>0.891250379634</c:v>
                </c:pt>
                <c:pt idx="446">
                  <c:v>0.89110255919299997</c:v>
                </c:pt>
                <c:pt idx="447">
                  <c:v>0.89087775234900002</c:v>
                </c:pt>
                <c:pt idx="448">
                  <c:v>0.89069933860399997</c:v>
                </c:pt>
                <c:pt idx="449">
                  <c:v>0.890566780497</c:v>
                </c:pt>
                <c:pt idx="450">
                  <c:v>0.89028809467500003</c:v>
                </c:pt>
                <c:pt idx="451">
                  <c:v>0.88988964639400003</c:v>
                </c:pt>
                <c:pt idx="452">
                  <c:v>0.88941093895900003</c:v>
                </c:pt>
                <c:pt idx="453">
                  <c:v>0.88909451204199996</c:v>
                </c:pt>
                <c:pt idx="454">
                  <c:v>0.88869573133900004</c:v>
                </c:pt>
                <c:pt idx="455">
                  <c:v>0.888183121741</c:v>
                </c:pt>
                <c:pt idx="456">
                  <c:v>0.88773895936799996</c:v>
                </c:pt>
                <c:pt idx="457">
                  <c:v>0.88739377139099995</c:v>
                </c:pt>
                <c:pt idx="458">
                  <c:v>0.88706412751899999</c:v>
                </c:pt>
                <c:pt idx="459">
                  <c:v>0.886910583202</c:v>
                </c:pt>
                <c:pt idx="460">
                  <c:v>0.88698004994799995</c:v>
                </c:pt>
                <c:pt idx="461">
                  <c:v>0.88683104190200002</c:v>
                </c:pt>
                <c:pt idx="462">
                  <c:v>0.88668201065899999</c:v>
                </c:pt>
                <c:pt idx="463">
                  <c:v>0.8866166365</c:v>
                </c:pt>
                <c:pt idx="464">
                  <c:v>0.88643395952000004</c:v>
                </c:pt>
                <c:pt idx="465">
                  <c:v>0.88632631466199996</c:v>
                </c:pt>
                <c:pt idx="466">
                  <c:v>0.88613112566100005</c:v>
                </c:pt>
                <c:pt idx="467">
                  <c:v>0.88591754625999997</c:v>
                </c:pt>
                <c:pt idx="468">
                  <c:v>0.88561348917500005</c:v>
                </c:pt>
                <c:pt idx="469">
                  <c:v>0.88550581324699995</c:v>
                </c:pt>
                <c:pt idx="470">
                  <c:v>0.88549938381600002</c:v>
                </c:pt>
                <c:pt idx="471">
                  <c:v>0.88544227612100002</c:v>
                </c:pt>
                <c:pt idx="472">
                  <c:v>0.88547493162599999</c:v>
                </c:pt>
                <c:pt idx="473">
                  <c:v>0.88550701615799998</c:v>
                </c:pt>
                <c:pt idx="474">
                  <c:v>0.88543092525400002</c:v>
                </c:pt>
                <c:pt idx="475">
                  <c:v>0.88526830505200005</c:v>
                </c:pt>
                <c:pt idx="476">
                  <c:v>0.88509416094799997</c:v>
                </c:pt>
                <c:pt idx="477">
                  <c:v>0.88512037260999998</c:v>
                </c:pt>
                <c:pt idx="478">
                  <c:v>0.88511599312400002</c:v>
                </c:pt>
                <c:pt idx="479">
                  <c:v>0.88531345918799997</c:v>
                </c:pt>
                <c:pt idx="480">
                  <c:v>0.88543440322</c:v>
                </c:pt>
                <c:pt idx="481">
                  <c:v>0.88570125142400002</c:v>
                </c:pt>
                <c:pt idx="482">
                  <c:v>0.88602078164999998</c:v>
                </c:pt>
                <c:pt idx="483">
                  <c:v>0.88635234071299995</c:v>
                </c:pt>
                <c:pt idx="484">
                  <c:v>0.88635581165199995</c:v>
                </c:pt>
                <c:pt idx="485">
                  <c:v>0.88650799249699996</c:v>
                </c:pt>
                <c:pt idx="486">
                  <c:v>0.88667142740899996</c:v>
                </c:pt>
                <c:pt idx="487">
                  <c:v>0.88682700427600003</c:v>
                </c:pt>
                <c:pt idx="488">
                  <c:v>0.88707107402300001</c:v>
                </c:pt>
                <c:pt idx="489">
                  <c:v>0.88726210330999999</c:v>
                </c:pt>
                <c:pt idx="490">
                  <c:v>0.88744803509199999</c:v>
                </c:pt>
                <c:pt idx="491">
                  <c:v>0.88739756152600002</c:v>
                </c:pt>
                <c:pt idx="492">
                  <c:v>0.88731540536300002</c:v>
                </c:pt>
                <c:pt idx="493">
                  <c:v>0.88732134265999996</c:v>
                </c:pt>
                <c:pt idx="494">
                  <c:v>0.88752836033399995</c:v>
                </c:pt>
                <c:pt idx="495">
                  <c:v>0.88746120888900004</c:v>
                </c:pt>
                <c:pt idx="496">
                  <c:v>0.88729193996300004</c:v>
                </c:pt>
                <c:pt idx="497">
                  <c:v>0.88719185276800006</c:v>
                </c:pt>
                <c:pt idx="498">
                  <c:v>0.88715756118</c:v>
                </c:pt>
                <c:pt idx="499">
                  <c:v>0.88721977368299998</c:v>
                </c:pt>
                <c:pt idx="500">
                  <c:v>0.88723679304400005</c:v>
                </c:pt>
                <c:pt idx="501">
                  <c:v>0.88719436196000001</c:v>
                </c:pt>
                <c:pt idx="502">
                  <c:v>0.88721336794200001</c:v>
                </c:pt>
                <c:pt idx="503">
                  <c:v>0.88721185912199996</c:v>
                </c:pt>
                <c:pt idx="504">
                  <c:v>0.88742946604600004</c:v>
                </c:pt>
                <c:pt idx="505">
                  <c:v>0.88761300563400003</c:v>
                </c:pt>
                <c:pt idx="506">
                  <c:v>0.88774996375899995</c:v>
                </c:pt>
                <c:pt idx="507">
                  <c:v>0.88792278737999997</c:v>
                </c:pt>
                <c:pt idx="508">
                  <c:v>0.88817933705300001</c:v>
                </c:pt>
                <c:pt idx="509">
                  <c:v>0.88830515015800005</c:v>
                </c:pt>
                <c:pt idx="510">
                  <c:v>0.88832367959400005</c:v>
                </c:pt>
                <c:pt idx="511">
                  <c:v>0.88833157720400002</c:v>
                </c:pt>
                <c:pt idx="512">
                  <c:v>0.88837255046300001</c:v>
                </c:pt>
                <c:pt idx="513">
                  <c:v>0.88844576049500001</c:v>
                </c:pt>
                <c:pt idx="514">
                  <c:v>0.88857031587599999</c:v>
                </c:pt>
                <c:pt idx="515">
                  <c:v>0.88862619917399999</c:v>
                </c:pt>
                <c:pt idx="516">
                  <c:v>0.88856595866400001</c:v>
                </c:pt>
                <c:pt idx="517">
                  <c:v>0.88861761195800004</c:v>
                </c:pt>
                <c:pt idx="518">
                  <c:v>0.88861823131200002</c:v>
                </c:pt>
                <c:pt idx="519">
                  <c:v>0.88857467489099995</c:v>
                </c:pt>
                <c:pt idx="520">
                  <c:v>0.88832707228700003</c:v>
                </c:pt>
                <c:pt idx="521">
                  <c:v>0.88870098531599995</c:v>
                </c:pt>
                <c:pt idx="522">
                  <c:v>0.888903684907</c:v>
                </c:pt>
                <c:pt idx="523">
                  <c:v>0.88932166902800003</c:v>
                </c:pt>
                <c:pt idx="524">
                  <c:v>0.88952617750999996</c:v>
                </c:pt>
                <c:pt idx="525">
                  <c:v>0.88937482087999997</c:v>
                </c:pt>
                <c:pt idx="526">
                  <c:v>0.88931535065099998</c:v>
                </c:pt>
                <c:pt idx="527">
                  <c:v>0.88900960650600003</c:v>
                </c:pt>
                <c:pt idx="528">
                  <c:v>0.88871736906300003</c:v>
                </c:pt>
                <c:pt idx="529">
                  <c:v>0.88844381363199998</c:v>
                </c:pt>
                <c:pt idx="530">
                  <c:v>0.88804999458400002</c:v>
                </c:pt>
                <c:pt idx="531">
                  <c:v>0.88776035201799997</c:v>
                </c:pt>
                <c:pt idx="532">
                  <c:v>0.88759568807300004</c:v>
                </c:pt>
                <c:pt idx="533">
                  <c:v>0.88750701914999997</c:v>
                </c:pt>
                <c:pt idx="534">
                  <c:v>0.887546931363</c:v>
                </c:pt>
                <c:pt idx="535">
                  <c:v>0.88739332402000004</c:v>
                </c:pt>
                <c:pt idx="536">
                  <c:v>0.88732110632100003</c:v>
                </c:pt>
                <c:pt idx="537">
                  <c:v>0.88699475629799995</c:v>
                </c:pt>
                <c:pt idx="538">
                  <c:v>0.886726697038</c:v>
                </c:pt>
                <c:pt idx="539">
                  <c:v>0.88660353676899994</c:v>
                </c:pt>
                <c:pt idx="540">
                  <c:v>0.88664623981799995</c:v>
                </c:pt>
                <c:pt idx="541">
                  <c:v>0.88664454476400001</c:v>
                </c:pt>
                <c:pt idx="542">
                  <c:v>0.88693729959599998</c:v>
                </c:pt>
                <c:pt idx="543">
                  <c:v>0.88692925863299998</c:v>
                </c:pt>
                <c:pt idx="544">
                  <c:v>0.88714223513099999</c:v>
                </c:pt>
                <c:pt idx="545">
                  <c:v>0.88711203334300004</c:v>
                </c:pt>
                <c:pt idx="546">
                  <c:v>0.88711966342799997</c:v>
                </c:pt>
                <c:pt idx="547">
                  <c:v>0.887206266741</c:v>
                </c:pt>
                <c:pt idx="548">
                  <c:v>0.88725894428999996</c:v>
                </c:pt>
                <c:pt idx="549">
                  <c:v>0.887354293658</c:v>
                </c:pt>
                <c:pt idx="550">
                  <c:v>0.88751543089100005</c:v>
                </c:pt>
                <c:pt idx="551">
                  <c:v>0.88775054101399997</c:v>
                </c:pt>
                <c:pt idx="552">
                  <c:v>0.88786466438300005</c:v>
                </c:pt>
                <c:pt idx="553">
                  <c:v>0.88801741824500002</c:v>
                </c:pt>
                <c:pt idx="554">
                  <c:v>0.88809121960299997</c:v>
                </c:pt>
                <c:pt idx="555">
                  <c:v>0.88809832095499996</c:v>
                </c:pt>
                <c:pt idx="556">
                  <c:v>0.888110839677</c:v>
                </c:pt>
                <c:pt idx="557">
                  <c:v>0.88804436302400003</c:v>
                </c:pt>
                <c:pt idx="558">
                  <c:v>0.88833458943099997</c:v>
                </c:pt>
                <c:pt idx="559">
                  <c:v>0.88864360173699997</c:v>
                </c:pt>
                <c:pt idx="560">
                  <c:v>0.88890186252900005</c:v>
                </c:pt>
                <c:pt idx="561">
                  <c:v>0.88951245467899998</c:v>
                </c:pt>
                <c:pt idx="562">
                  <c:v>0.89008789989299997</c:v>
                </c:pt>
                <c:pt idx="563">
                  <c:v>0.89037040934199996</c:v>
                </c:pt>
                <c:pt idx="564">
                  <c:v>0.89059418812799995</c:v>
                </c:pt>
                <c:pt idx="565">
                  <c:v>0.89073426681400003</c:v>
                </c:pt>
                <c:pt idx="566">
                  <c:v>0.89081210991399995</c:v>
                </c:pt>
                <c:pt idx="567">
                  <c:v>0.89099916371700005</c:v>
                </c:pt>
                <c:pt idx="568">
                  <c:v>0.89121904595799994</c:v>
                </c:pt>
                <c:pt idx="569">
                  <c:v>0.89133484747699998</c:v>
                </c:pt>
                <c:pt idx="570">
                  <c:v>0.89135685429900002</c:v>
                </c:pt>
                <c:pt idx="571">
                  <c:v>0.89137740787499997</c:v>
                </c:pt>
                <c:pt idx="572">
                  <c:v>0.89153575805100005</c:v>
                </c:pt>
                <c:pt idx="573">
                  <c:v>0.89178810795999996</c:v>
                </c:pt>
                <c:pt idx="574">
                  <c:v>0.89203679758300003</c:v>
                </c:pt>
                <c:pt idx="575">
                  <c:v>0.89219980124599996</c:v>
                </c:pt>
                <c:pt idx="576">
                  <c:v>0.892540602706</c:v>
                </c:pt>
                <c:pt idx="577">
                  <c:v>0.89294264969699999</c:v>
                </c:pt>
                <c:pt idx="578">
                  <c:v>0.89322701573300001</c:v>
                </c:pt>
                <c:pt idx="579">
                  <c:v>0.89361083444400002</c:v>
                </c:pt>
                <c:pt idx="580">
                  <c:v>0.89391475358000005</c:v>
                </c:pt>
                <c:pt idx="581">
                  <c:v>0.89414892865700002</c:v>
                </c:pt>
                <c:pt idx="582">
                  <c:v>0.89438513716699997</c:v>
                </c:pt>
                <c:pt idx="583">
                  <c:v>0.89464452396899996</c:v>
                </c:pt>
                <c:pt idx="584">
                  <c:v>0.89480138216000005</c:v>
                </c:pt>
                <c:pt idx="585">
                  <c:v>0.89511691936299997</c:v>
                </c:pt>
                <c:pt idx="586">
                  <c:v>0.89525350483699995</c:v>
                </c:pt>
                <c:pt idx="587">
                  <c:v>0.89543233356499996</c:v>
                </c:pt>
                <c:pt idx="588">
                  <c:v>0.89565715721799999</c:v>
                </c:pt>
                <c:pt idx="589">
                  <c:v>0.89576995808399995</c:v>
                </c:pt>
                <c:pt idx="590">
                  <c:v>0.89583256291400004</c:v>
                </c:pt>
                <c:pt idx="591">
                  <c:v>0.89578297851699995</c:v>
                </c:pt>
                <c:pt idx="592">
                  <c:v>0.89568052744600002</c:v>
                </c:pt>
                <c:pt idx="593">
                  <c:v>0.89561515874499997</c:v>
                </c:pt>
                <c:pt idx="594">
                  <c:v>0.89548554412600001</c:v>
                </c:pt>
                <c:pt idx="595">
                  <c:v>0.89575424869300002</c:v>
                </c:pt>
                <c:pt idx="596">
                  <c:v>0.89605981966799997</c:v>
                </c:pt>
                <c:pt idx="597">
                  <c:v>0.89668815712600003</c:v>
                </c:pt>
                <c:pt idx="598">
                  <c:v>0.89724729189700003</c:v>
                </c:pt>
                <c:pt idx="599">
                  <c:v>0.89751947208600003</c:v>
                </c:pt>
                <c:pt idx="600">
                  <c:v>0.89784022071500003</c:v>
                </c:pt>
                <c:pt idx="601">
                  <c:v>0.89818790742099996</c:v>
                </c:pt>
                <c:pt idx="602">
                  <c:v>0.89847301571000004</c:v>
                </c:pt>
                <c:pt idx="603">
                  <c:v>0.89877829516300001</c:v>
                </c:pt>
                <c:pt idx="604">
                  <c:v>0.89914643858200005</c:v>
                </c:pt>
                <c:pt idx="605">
                  <c:v>0.89951742431600001</c:v>
                </c:pt>
                <c:pt idx="606">
                  <c:v>0.89984238027800001</c:v>
                </c:pt>
                <c:pt idx="607">
                  <c:v>0.90033736047099999</c:v>
                </c:pt>
                <c:pt idx="608">
                  <c:v>0.90073012398600005</c:v>
                </c:pt>
                <c:pt idx="609">
                  <c:v>0.90093452670999996</c:v>
                </c:pt>
                <c:pt idx="610">
                  <c:v>0.90104527484300001</c:v>
                </c:pt>
                <c:pt idx="611">
                  <c:v>0.90131824004200001</c:v>
                </c:pt>
                <c:pt idx="612">
                  <c:v>0.90151019751399997</c:v>
                </c:pt>
                <c:pt idx="613">
                  <c:v>0.90168180287900002</c:v>
                </c:pt>
                <c:pt idx="614">
                  <c:v>0.901840988362</c:v>
                </c:pt>
                <c:pt idx="615">
                  <c:v>0.90203839796899998</c:v>
                </c:pt>
                <c:pt idx="616">
                  <c:v>0.90231960134300004</c:v>
                </c:pt>
                <c:pt idx="617">
                  <c:v>0.90250503567200002</c:v>
                </c:pt>
                <c:pt idx="618">
                  <c:v>0.90269978596199996</c:v>
                </c:pt>
                <c:pt idx="619">
                  <c:v>0.90277569558500004</c:v>
                </c:pt>
                <c:pt idx="620">
                  <c:v>0.90282311524100001</c:v>
                </c:pt>
                <c:pt idx="621">
                  <c:v>0.90300358165000005</c:v>
                </c:pt>
                <c:pt idx="622">
                  <c:v>0.903139454796</c:v>
                </c:pt>
                <c:pt idx="623">
                  <c:v>0.90334522293099995</c:v>
                </c:pt>
                <c:pt idx="624">
                  <c:v>0.90352803407399995</c:v>
                </c:pt>
                <c:pt idx="625">
                  <c:v>0.903799929128</c:v>
                </c:pt>
                <c:pt idx="626">
                  <c:v>0.90411039382900005</c:v>
                </c:pt>
                <c:pt idx="627">
                  <c:v>0.90422646215699998</c:v>
                </c:pt>
                <c:pt idx="628">
                  <c:v>0.90451728838400003</c:v>
                </c:pt>
                <c:pt idx="629">
                  <c:v>0.90466328442699995</c:v>
                </c:pt>
                <c:pt idx="630">
                  <c:v>0.90481651786399997</c:v>
                </c:pt>
                <c:pt idx="631">
                  <c:v>0.90504328577500004</c:v>
                </c:pt>
                <c:pt idx="632">
                  <c:v>0.905231468707</c:v>
                </c:pt>
                <c:pt idx="633">
                  <c:v>0.90512254354499999</c:v>
                </c:pt>
                <c:pt idx="634">
                  <c:v>0.90536309864499998</c:v>
                </c:pt>
                <c:pt idx="635">
                  <c:v>0.90557828945200003</c:v>
                </c:pt>
                <c:pt idx="636">
                  <c:v>0.90587313402400005</c:v>
                </c:pt>
                <c:pt idx="637">
                  <c:v>0.90607829633100001</c:v>
                </c:pt>
                <c:pt idx="638">
                  <c:v>0.90621063973899996</c:v>
                </c:pt>
                <c:pt idx="639">
                  <c:v>0.90634528587100005</c:v>
                </c:pt>
                <c:pt idx="640">
                  <c:v>0.90644983525199996</c:v>
                </c:pt>
                <c:pt idx="641">
                  <c:v>0.906642767322</c:v>
                </c:pt>
                <c:pt idx="642">
                  <c:v>0.907189054153</c:v>
                </c:pt>
                <c:pt idx="643">
                  <c:v>0.90752779317800003</c:v>
                </c:pt>
                <c:pt idx="644">
                  <c:v>0.90793848618200002</c:v>
                </c:pt>
                <c:pt idx="645">
                  <c:v>0.90829216156100001</c:v>
                </c:pt>
                <c:pt idx="646">
                  <c:v>0.90864134268800001</c:v>
                </c:pt>
                <c:pt idx="647">
                  <c:v>0.90895064756699995</c:v>
                </c:pt>
                <c:pt idx="648">
                  <c:v>0.90917828212899998</c:v>
                </c:pt>
                <c:pt idx="649">
                  <c:v>0.909282686088</c:v>
                </c:pt>
                <c:pt idx="650">
                  <c:v>0.90954820652400004</c:v>
                </c:pt>
                <c:pt idx="651">
                  <c:v>0.90978195519500005</c:v>
                </c:pt>
                <c:pt idx="652">
                  <c:v>0.90996381352300004</c:v>
                </c:pt>
                <c:pt idx="653">
                  <c:v>0.91017258853000005</c:v>
                </c:pt>
                <c:pt idx="654">
                  <c:v>0.91026007389600005</c:v>
                </c:pt>
                <c:pt idx="655">
                  <c:v>0.91030171596999998</c:v>
                </c:pt>
                <c:pt idx="656">
                  <c:v>0.910205753635</c:v>
                </c:pt>
                <c:pt idx="657">
                  <c:v>0.91016038082799999</c:v>
                </c:pt>
                <c:pt idx="658">
                  <c:v>0.91007247974100003</c:v>
                </c:pt>
                <c:pt idx="659">
                  <c:v>0.91010886886300002</c:v>
                </c:pt>
                <c:pt idx="660">
                  <c:v>0.91008236062000003</c:v>
                </c:pt>
                <c:pt idx="661">
                  <c:v>0.91012154173299997</c:v>
                </c:pt>
                <c:pt idx="662">
                  <c:v>0.90995215683599995</c:v>
                </c:pt>
                <c:pt idx="663">
                  <c:v>0.90966803306999999</c:v>
                </c:pt>
                <c:pt idx="664">
                  <c:v>0.90941351728800002</c:v>
                </c:pt>
                <c:pt idx="665">
                  <c:v>0.90918585689800002</c:v>
                </c:pt>
                <c:pt idx="666">
                  <c:v>0.908980479462</c:v>
                </c:pt>
                <c:pt idx="667">
                  <c:v>0.90858218648599998</c:v>
                </c:pt>
                <c:pt idx="668">
                  <c:v>0.90814658773300005</c:v>
                </c:pt>
                <c:pt idx="669">
                  <c:v>0.90771187956300003</c:v>
                </c:pt>
                <c:pt idx="670">
                  <c:v>0.90743804751099999</c:v>
                </c:pt>
                <c:pt idx="671">
                  <c:v>0.90698628651299995</c:v>
                </c:pt>
                <c:pt idx="672">
                  <c:v>0.90646407075799995</c:v>
                </c:pt>
                <c:pt idx="673">
                  <c:v>0.90576348674999996</c:v>
                </c:pt>
                <c:pt idx="674">
                  <c:v>0.90549794082599999</c:v>
                </c:pt>
                <c:pt idx="675">
                  <c:v>0.90543413249299998</c:v>
                </c:pt>
                <c:pt idx="676">
                  <c:v>0.90532930471499995</c:v>
                </c:pt>
                <c:pt idx="677">
                  <c:v>0.90534402473099995</c:v>
                </c:pt>
                <c:pt idx="678">
                  <c:v>0.90532975498599999</c:v>
                </c:pt>
                <c:pt idx="679">
                  <c:v>0.90527772819800001</c:v>
                </c:pt>
                <c:pt idx="680">
                  <c:v>0.90528408151999995</c:v>
                </c:pt>
                <c:pt idx="681">
                  <c:v>0.90545875623799998</c:v>
                </c:pt>
                <c:pt idx="682">
                  <c:v>0.90560697480800001</c:v>
                </c:pt>
                <c:pt idx="683">
                  <c:v>0.90577436637599995</c:v>
                </c:pt>
                <c:pt idx="684">
                  <c:v>0.90592856246300002</c:v>
                </c:pt>
                <c:pt idx="685">
                  <c:v>0.906150118979</c:v>
                </c:pt>
                <c:pt idx="686">
                  <c:v>0.90625817516200002</c:v>
                </c:pt>
                <c:pt idx="687">
                  <c:v>0.90641185454600004</c:v>
                </c:pt>
                <c:pt idx="688">
                  <c:v>0.90667544605499995</c:v>
                </c:pt>
                <c:pt idx="689">
                  <c:v>0.90704044331599998</c:v>
                </c:pt>
                <c:pt idx="690">
                  <c:v>0.90736031591999999</c:v>
                </c:pt>
                <c:pt idx="691">
                  <c:v>0.90767669419599994</c:v>
                </c:pt>
                <c:pt idx="692">
                  <c:v>0.90786170172699998</c:v>
                </c:pt>
                <c:pt idx="693">
                  <c:v>0.90809395577300001</c:v>
                </c:pt>
                <c:pt idx="694">
                  <c:v>0.90825415391700004</c:v>
                </c:pt>
                <c:pt idx="695">
                  <c:v>0.90846139451100005</c:v>
                </c:pt>
                <c:pt idx="696">
                  <c:v>0.90872700371100001</c:v>
                </c:pt>
                <c:pt idx="697">
                  <c:v>0.90886820115400002</c:v>
                </c:pt>
                <c:pt idx="698">
                  <c:v>0.90896571158799999</c:v>
                </c:pt>
                <c:pt idx="699">
                  <c:v>0.90907941792299995</c:v>
                </c:pt>
                <c:pt idx="700">
                  <c:v>0.90921294751699999</c:v>
                </c:pt>
                <c:pt idx="701">
                  <c:v>0.90932511201900001</c:v>
                </c:pt>
                <c:pt idx="702">
                  <c:v>0.90946739145599997</c:v>
                </c:pt>
                <c:pt idx="703">
                  <c:v>0.90961814259499996</c:v>
                </c:pt>
                <c:pt idx="704">
                  <c:v>0.909741850445</c:v>
                </c:pt>
                <c:pt idx="705">
                  <c:v>0.909821008662</c:v>
                </c:pt>
                <c:pt idx="706">
                  <c:v>0.90991731298400003</c:v>
                </c:pt>
                <c:pt idx="707">
                  <c:v>0.91016752160500003</c:v>
                </c:pt>
                <c:pt idx="708">
                  <c:v>0.91014294953499997</c:v>
                </c:pt>
                <c:pt idx="709">
                  <c:v>0.91009502247999996</c:v>
                </c:pt>
                <c:pt idx="710">
                  <c:v>0.91013237730999996</c:v>
                </c:pt>
                <c:pt idx="711">
                  <c:v>0.90988684250700003</c:v>
                </c:pt>
                <c:pt idx="712">
                  <c:v>0.90974550927999998</c:v>
                </c:pt>
                <c:pt idx="713">
                  <c:v>0.90980590142499995</c:v>
                </c:pt>
                <c:pt idx="714">
                  <c:v>0.90990608685800001</c:v>
                </c:pt>
                <c:pt idx="715">
                  <c:v>0.91009958062600005</c:v>
                </c:pt>
                <c:pt idx="716">
                  <c:v>0.91036980071399998</c:v>
                </c:pt>
                <c:pt idx="717">
                  <c:v>0.91080731596700004</c:v>
                </c:pt>
                <c:pt idx="718">
                  <c:v>0.91131337741899998</c:v>
                </c:pt>
                <c:pt idx="719">
                  <c:v>0.91175385090899996</c:v>
                </c:pt>
                <c:pt idx="720">
                  <c:v>0.91207219741400003</c:v>
                </c:pt>
                <c:pt idx="721">
                  <c:v>0.91229742873599995</c:v>
                </c:pt>
                <c:pt idx="722">
                  <c:v>0.91256932803900004</c:v>
                </c:pt>
                <c:pt idx="723">
                  <c:v>0.91301421813200001</c:v>
                </c:pt>
                <c:pt idx="724">
                  <c:v>0.91318944977000005</c:v>
                </c:pt>
                <c:pt idx="725">
                  <c:v>0.913371815797</c:v>
                </c:pt>
                <c:pt idx="726">
                  <c:v>0.91338055563599996</c:v>
                </c:pt>
                <c:pt idx="727">
                  <c:v>0.91339378642199998</c:v>
                </c:pt>
                <c:pt idx="728">
                  <c:v>0.91343351476000001</c:v>
                </c:pt>
                <c:pt idx="729">
                  <c:v>0.91341433332300004</c:v>
                </c:pt>
                <c:pt idx="730">
                  <c:v>0.913425181714</c:v>
                </c:pt>
                <c:pt idx="731">
                  <c:v>0.91343678985900001</c:v>
                </c:pt>
                <c:pt idx="732">
                  <c:v>0.91347781663100003</c:v>
                </c:pt>
                <c:pt idx="733">
                  <c:v>0.913524736675</c:v>
                </c:pt>
                <c:pt idx="734">
                  <c:v>0.91364202434200004</c:v>
                </c:pt>
                <c:pt idx="735">
                  <c:v>0.91368690022599997</c:v>
                </c:pt>
                <c:pt idx="736">
                  <c:v>0.91369552006599997</c:v>
                </c:pt>
                <c:pt idx="737">
                  <c:v>0.91350992694900002</c:v>
                </c:pt>
                <c:pt idx="738">
                  <c:v>0.91338163100299996</c:v>
                </c:pt>
                <c:pt idx="739">
                  <c:v>0.91324131817200005</c:v>
                </c:pt>
                <c:pt idx="740">
                  <c:v>0.91329490152199999</c:v>
                </c:pt>
                <c:pt idx="741">
                  <c:v>0.91328930153599996</c:v>
                </c:pt>
                <c:pt idx="742">
                  <c:v>0.91330223892999995</c:v>
                </c:pt>
                <c:pt idx="743">
                  <c:v>0.91330575441600004</c:v>
                </c:pt>
                <c:pt idx="744">
                  <c:v>0.91332719704599996</c:v>
                </c:pt>
                <c:pt idx="745">
                  <c:v>0.91299881467999999</c:v>
                </c:pt>
                <c:pt idx="746">
                  <c:v>0.91281289277599997</c:v>
                </c:pt>
                <c:pt idx="747">
                  <c:v>0.91242524649199996</c:v>
                </c:pt>
                <c:pt idx="748">
                  <c:v>0.91201214750399995</c:v>
                </c:pt>
                <c:pt idx="749">
                  <c:v>0.91180322403400005</c:v>
                </c:pt>
                <c:pt idx="750">
                  <c:v>0.91157543631799998</c:v>
                </c:pt>
                <c:pt idx="751">
                  <c:v>0.91138608895899997</c:v>
                </c:pt>
                <c:pt idx="752">
                  <c:v>0.91120182436399999</c:v>
                </c:pt>
                <c:pt idx="753">
                  <c:v>0.91100189263300002</c:v>
                </c:pt>
                <c:pt idx="754">
                  <c:v>0.91084612622600003</c:v>
                </c:pt>
                <c:pt idx="755">
                  <c:v>0.91078637038900001</c:v>
                </c:pt>
                <c:pt idx="756">
                  <c:v>0.91074679992700003</c:v>
                </c:pt>
                <c:pt idx="757">
                  <c:v>0.91058671420500004</c:v>
                </c:pt>
                <c:pt idx="758">
                  <c:v>0.91059678469799998</c:v>
                </c:pt>
                <c:pt idx="759">
                  <c:v>0.91073151795100005</c:v>
                </c:pt>
                <c:pt idx="760">
                  <c:v>0.91078428839299996</c:v>
                </c:pt>
                <c:pt idx="761">
                  <c:v>0.91085284837900005</c:v>
                </c:pt>
                <c:pt idx="762">
                  <c:v>0.91095522483400004</c:v>
                </c:pt>
                <c:pt idx="763">
                  <c:v>0.91113692081200004</c:v>
                </c:pt>
                <c:pt idx="764">
                  <c:v>0.911401918654</c:v>
                </c:pt>
                <c:pt idx="765">
                  <c:v>0.91164550538400002</c:v>
                </c:pt>
                <c:pt idx="766">
                  <c:v>0.911863557657</c:v>
                </c:pt>
                <c:pt idx="767">
                  <c:v>0.91215188346499998</c:v>
                </c:pt>
                <c:pt idx="768">
                  <c:v>0.91216526754799998</c:v>
                </c:pt>
                <c:pt idx="769">
                  <c:v>0.91226148284999997</c:v>
                </c:pt>
                <c:pt idx="770">
                  <c:v>0.91232383940499995</c:v>
                </c:pt>
                <c:pt idx="771">
                  <c:v>0.91222909992900003</c:v>
                </c:pt>
                <c:pt idx="772">
                  <c:v>0.912098477618</c:v>
                </c:pt>
                <c:pt idx="773">
                  <c:v>0.91191380694599999</c:v>
                </c:pt>
                <c:pt idx="774">
                  <c:v>0.91169720233700002</c:v>
                </c:pt>
                <c:pt idx="775">
                  <c:v>0.91163711979200002</c:v>
                </c:pt>
                <c:pt idx="776">
                  <c:v>0.91159488796699994</c:v>
                </c:pt>
                <c:pt idx="777">
                  <c:v>0.91161119780599997</c:v>
                </c:pt>
                <c:pt idx="778">
                  <c:v>0.91143922240399999</c:v>
                </c:pt>
                <c:pt idx="779">
                  <c:v>0.91121943031499997</c:v>
                </c:pt>
                <c:pt idx="780">
                  <c:v>0.91103807247299995</c:v>
                </c:pt>
                <c:pt idx="781">
                  <c:v>0.910738500683</c:v>
                </c:pt>
                <c:pt idx="782">
                  <c:v>0.91042493927299994</c:v>
                </c:pt>
                <c:pt idx="783">
                  <c:v>0.91024318342199995</c:v>
                </c:pt>
                <c:pt idx="784">
                  <c:v>0.91018349384800001</c:v>
                </c:pt>
                <c:pt idx="785">
                  <c:v>0.90992385408599996</c:v>
                </c:pt>
                <c:pt idx="786">
                  <c:v>0.90954521573500002</c:v>
                </c:pt>
                <c:pt idx="787">
                  <c:v>0.909327885414</c:v>
                </c:pt>
                <c:pt idx="788">
                  <c:v>0.90902760736400001</c:v>
                </c:pt>
                <c:pt idx="789">
                  <c:v>0.90879012192099995</c:v>
                </c:pt>
                <c:pt idx="790">
                  <c:v>0.90851919091300004</c:v>
                </c:pt>
                <c:pt idx="791">
                  <c:v>0.90838774497100006</c:v>
                </c:pt>
                <c:pt idx="792">
                  <c:v>0.90821132307399999</c:v>
                </c:pt>
                <c:pt idx="793">
                  <c:v>0.90812660703600001</c:v>
                </c:pt>
                <c:pt idx="794">
                  <c:v>0.90789443067599995</c:v>
                </c:pt>
                <c:pt idx="795">
                  <c:v>0.90794773110399996</c:v>
                </c:pt>
                <c:pt idx="796">
                  <c:v>0.90813134132499995</c:v>
                </c:pt>
                <c:pt idx="797">
                  <c:v>0.908411911751</c:v>
                </c:pt>
                <c:pt idx="798">
                  <c:v>0.90888353041299996</c:v>
                </c:pt>
                <c:pt idx="799">
                  <c:v>0.90923533574500004</c:v>
                </c:pt>
                <c:pt idx="800">
                  <c:v>0.90958328176400005</c:v>
                </c:pt>
                <c:pt idx="801">
                  <c:v>0.90973844495300005</c:v>
                </c:pt>
                <c:pt idx="802">
                  <c:v>0.909856006404</c:v>
                </c:pt>
                <c:pt idx="803">
                  <c:v>0.91003023696200003</c:v>
                </c:pt>
                <c:pt idx="804">
                  <c:v>0.91015576494299999</c:v>
                </c:pt>
                <c:pt idx="805">
                  <c:v>0.91029663108799996</c:v>
                </c:pt>
                <c:pt idx="806">
                  <c:v>0.91045269346500002</c:v>
                </c:pt>
                <c:pt idx="807">
                  <c:v>0.91055348425399996</c:v>
                </c:pt>
                <c:pt idx="808">
                  <c:v>0.91065488993099997</c:v>
                </c:pt>
                <c:pt idx="809">
                  <c:v>0.91088290073900002</c:v>
                </c:pt>
                <c:pt idx="810">
                  <c:v>0.91109265207900003</c:v>
                </c:pt>
                <c:pt idx="811">
                  <c:v>0.91131144270300002</c:v>
                </c:pt>
                <c:pt idx="812">
                  <c:v>0.91167311576200005</c:v>
                </c:pt>
                <c:pt idx="813">
                  <c:v>0.91206061804799998</c:v>
                </c:pt>
                <c:pt idx="814">
                  <c:v>0.912451442434</c:v>
                </c:pt>
                <c:pt idx="815">
                  <c:v>0.91280615413499999</c:v>
                </c:pt>
                <c:pt idx="816">
                  <c:v>0.91318169219800005</c:v>
                </c:pt>
                <c:pt idx="817">
                  <c:v>0.91373123059700001</c:v>
                </c:pt>
                <c:pt idx="818">
                  <c:v>0.91409683162300004</c:v>
                </c:pt>
                <c:pt idx="819">
                  <c:v>0.91443565921699999</c:v>
                </c:pt>
                <c:pt idx="820">
                  <c:v>0.91473004334700003</c:v>
                </c:pt>
                <c:pt idx="821">
                  <c:v>0.91500978859100002</c:v>
                </c:pt>
                <c:pt idx="822">
                  <c:v>0.915419274959</c:v>
                </c:pt>
                <c:pt idx="823">
                  <c:v>0.91589037495400005</c:v>
                </c:pt>
                <c:pt idx="824">
                  <c:v>0.91622584956200004</c:v>
                </c:pt>
                <c:pt idx="825">
                  <c:v>0.91664057857500003</c:v>
                </c:pt>
                <c:pt idx="826">
                  <c:v>0.91713623468000005</c:v>
                </c:pt>
                <c:pt idx="827">
                  <c:v>0.91743391859599999</c:v>
                </c:pt>
                <c:pt idx="828">
                  <c:v>0.91766976579799997</c:v>
                </c:pt>
                <c:pt idx="829">
                  <c:v>0.91793488238700005</c:v>
                </c:pt>
                <c:pt idx="830">
                  <c:v>0.91815685150600002</c:v>
                </c:pt>
                <c:pt idx="831">
                  <c:v>0.91824412313899995</c:v>
                </c:pt>
                <c:pt idx="832">
                  <c:v>0.91834483191100003</c:v>
                </c:pt>
                <c:pt idx="833">
                  <c:v>0.918276196888</c:v>
                </c:pt>
                <c:pt idx="834">
                  <c:v>0.91825923971000001</c:v>
                </c:pt>
                <c:pt idx="835">
                  <c:v>0.91815349093800003</c:v>
                </c:pt>
                <c:pt idx="836">
                  <c:v>0.91811162883599995</c:v>
                </c:pt>
                <c:pt idx="837">
                  <c:v>0.91810222611699999</c:v>
                </c:pt>
                <c:pt idx="838">
                  <c:v>0.91790085236499996</c:v>
                </c:pt>
                <c:pt idx="839">
                  <c:v>0.91757417239399997</c:v>
                </c:pt>
                <c:pt idx="840">
                  <c:v>0.91730559675300005</c:v>
                </c:pt>
                <c:pt idx="841">
                  <c:v>0.91705608901699998</c:v>
                </c:pt>
                <c:pt idx="842">
                  <c:v>0.91695215767299998</c:v>
                </c:pt>
                <c:pt idx="843">
                  <c:v>0.91680639041500001</c:v>
                </c:pt>
                <c:pt idx="844">
                  <c:v>0.91658487399099997</c:v>
                </c:pt>
                <c:pt idx="845">
                  <c:v>0.91657140719100005</c:v>
                </c:pt>
                <c:pt idx="846">
                  <c:v>0.91665753240699999</c:v>
                </c:pt>
                <c:pt idx="847">
                  <c:v>0.91664228727800001</c:v>
                </c:pt>
                <c:pt idx="848">
                  <c:v>0.91666743625799996</c:v>
                </c:pt>
                <c:pt idx="849">
                  <c:v>0.91656792356299999</c:v>
                </c:pt>
                <c:pt idx="850">
                  <c:v>0.91637002836199999</c:v>
                </c:pt>
                <c:pt idx="851">
                  <c:v>0.91624123651300005</c:v>
                </c:pt>
                <c:pt idx="852">
                  <c:v>0.91610696477300002</c:v>
                </c:pt>
                <c:pt idx="853">
                  <c:v>0.91601259341899999</c:v>
                </c:pt>
                <c:pt idx="854">
                  <c:v>0.915957040813</c:v>
                </c:pt>
                <c:pt idx="855">
                  <c:v>0.91600664306799995</c:v>
                </c:pt>
                <c:pt idx="856">
                  <c:v>0.91606356141099998</c:v>
                </c:pt>
                <c:pt idx="857">
                  <c:v>0.91598330692800001</c:v>
                </c:pt>
                <c:pt idx="858">
                  <c:v>0.91596067689299998</c:v>
                </c:pt>
                <c:pt idx="859">
                  <c:v>0.91590292348799995</c:v>
                </c:pt>
                <c:pt idx="860">
                  <c:v>0.91579879399899999</c:v>
                </c:pt>
                <c:pt idx="861">
                  <c:v>0.91560995759499997</c:v>
                </c:pt>
                <c:pt idx="862">
                  <c:v>0.91548367365100003</c:v>
                </c:pt>
                <c:pt idx="863">
                  <c:v>0.91529087203399995</c:v>
                </c:pt>
                <c:pt idx="864">
                  <c:v>0.91500630436899999</c:v>
                </c:pt>
                <c:pt idx="865">
                  <c:v>0.91460605421300001</c:v>
                </c:pt>
                <c:pt idx="866">
                  <c:v>0.91417663754400003</c:v>
                </c:pt>
                <c:pt idx="867">
                  <c:v>0.91366752471500001</c:v>
                </c:pt>
                <c:pt idx="868">
                  <c:v>0.91303771802800004</c:v>
                </c:pt>
                <c:pt idx="869">
                  <c:v>0.91265718188300005</c:v>
                </c:pt>
                <c:pt idx="870">
                  <c:v>0.91236059725200003</c:v>
                </c:pt>
                <c:pt idx="871">
                  <c:v>0.91212709151500004</c:v>
                </c:pt>
                <c:pt idx="872">
                  <c:v>0.91189406156800001</c:v>
                </c:pt>
                <c:pt idx="873">
                  <c:v>0.91145110435900001</c:v>
                </c:pt>
                <c:pt idx="874">
                  <c:v>0.911263344606</c:v>
                </c:pt>
                <c:pt idx="875">
                  <c:v>0.91104184974900004</c:v>
                </c:pt>
                <c:pt idx="876">
                  <c:v>0.91085515877400003</c:v>
                </c:pt>
                <c:pt idx="877">
                  <c:v>0.91063362631199996</c:v>
                </c:pt>
                <c:pt idx="878">
                  <c:v>0.91044538501399996</c:v>
                </c:pt>
                <c:pt idx="879">
                  <c:v>0.91024456449000002</c:v>
                </c:pt>
                <c:pt idx="880">
                  <c:v>0.91009553752899996</c:v>
                </c:pt>
                <c:pt idx="881">
                  <c:v>0.90996705680599999</c:v>
                </c:pt>
                <c:pt idx="882">
                  <c:v>0.909887154606</c:v>
                </c:pt>
                <c:pt idx="883">
                  <c:v>0.90981097803400002</c:v>
                </c:pt>
                <c:pt idx="884">
                  <c:v>0.90961265332300001</c:v>
                </c:pt>
                <c:pt idx="885">
                  <c:v>0.90942343256299996</c:v>
                </c:pt>
                <c:pt idx="886">
                  <c:v>0.90929743108399996</c:v>
                </c:pt>
                <c:pt idx="887">
                  <c:v>0.90927559669199998</c:v>
                </c:pt>
                <c:pt idx="888">
                  <c:v>0.90937637941100002</c:v>
                </c:pt>
                <c:pt idx="889">
                  <c:v>0.90943789933300001</c:v>
                </c:pt>
                <c:pt idx="890">
                  <c:v>0.90942552639499996</c:v>
                </c:pt>
                <c:pt idx="891">
                  <c:v>0.90944884799799997</c:v>
                </c:pt>
                <c:pt idx="892">
                  <c:v>0.90927679488799995</c:v>
                </c:pt>
                <c:pt idx="893">
                  <c:v>0.909190822176</c:v>
                </c:pt>
                <c:pt idx="894">
                  <c:v>0.90917144353000001</c:v>
                </c:pt>
                <c:pt idx="895">
                  <c:v>0.90912034054699997</c:v>
                </c:pt>
                <c:pt idx="896">
                  <c:v>0.90915781319599998</c:v>
                </c:pt>
                <c:pt idx="897">
                  <c:v>0.90918824351100003</c:v>
                </c:pt>
                <c:pt idx="898">
                  <c:v>0.90918648263400004</c:v>
                </c:pt>
                <c:pt idx="899">
                  <c:v>0.90916237018900004</c:v>
                </c:pt>
                <c:pt idx="900">
                  <c:v>0.909274373192</c:v>
                </c:pt>
                <c:pt idx="901">
                  <c:v>0.90938278121500005</c:v>
                </c:pt>
                <c:pt idx="902">
                  <c:v>0.90943784908900005</c:v>
                </c:pt>
                <c:pt idx="903">
                  <c:v>0.90943446717900001</c:v>
                </c:pt>
                <c:pt idx="904">
                  <c:v>0.90950586271199996</c:v>
                </c:pt>
                <c:pt idx="905">
                  <c:v>0.90951325266500005</c:v>
                </c:pt>
                <c:pt idx="906">
                  <c:v>0.90949320253900001</c:v>
                </c:pt>
                <c:pt idx="907">
                  <c:v>0.909524229942</c:v>
                </c:pt>
                <c:pt idx="908">
                  <c:v>0.909494110814</c:v>
                </c:pt>
                <c:pt idx="909">
                  <c:v>0.90936093834200005</c:v>
                </c:pt>
                <c:pt idx="910">
                  <c:v>0.90934099596399998</c:v>
                </c:pt>
                <c:pt idx="911">
                  <c:v>0.909197208604</c:v>
                </c:pt>
                <c:pt idx="912">
                  <c:v>0.909565768893</c:v>
                </c:pt>
                <c:pt idx="913">
                  <c:v>0.90945820352499995</c:v>
                </c:pt>
                <c:pt idx="914">
                  <c:v>0.90940106066799997</c:v>
                </c:pt>
                <c:pt idx="915">
                  <c:v>0.90929581505400003</c:v>
                </c:pt>
                <c:pt idx="916">
                  <c:v>0.90913446711400003</c:v>
                </c:pt>
                <c:pt idx="917">
                  <c:v>0.90890953514100004</c:v>
                </c:pt>
                <c:pt idx="918">
                  <c:v>0.908983221314</c:v>
                </c:pt>
                <c:pt idx="919">
                  <c:v>0.90899800985599999</c:v>
                </c:pt>
                <c:pt idx="920">
                  <c:v>0.90904215300699998</c:v>
                </c:pt>
                <c:pt idx="921">
                  <c:v>0.909234655989</c:v>
                </c:pt>
                <c:pt idx="922">
                  <c:v>0.90973145630300001</c:v>
                </c:pt>
                <c:pt idx="923">
                  <c:v>0.91028894434600005</c:v>
                </c:pt>
                <c:pt idx="924">
                  <c:v>0.91072616659299999</c:v>
                </c:pt>
                <c:pt idx="925">
                  <c:v>0.91108861093000004</c:v>
                </c:pt>
                <c:pt idx="926">
                  <c:v>0.91134977803100004</c:v>
                </c:pt>
                <c:pt idx="927">
                  <c:v>0.91160456430799996</c:v>
                </c:pt>
                <c:pt idx="928">
                  <c:v>0.91187387999900005</c:v>
                </c:pt>
                <c:pt idx="929">
                  <c:v>0.91200852151599998</c:v>
                </c:pt>
                <c:pt idx="930">
                  <c:v>0.91209985288200002</c:v>
                </c:pt>
                <c:pt idx="931">
                  <c:v>0.91211238475199996</c:v>
                </c:pt>
                <c:pt idx="932">
                  <c:v>0.91217398821399998</c:v>
                </c:pt>
                <c:pt idx="933">
                  <c:v>0.91218150691199995</c:v>
                </c:pt>
                <c:pt idx="934">
                  <c:v>0.91202873436999998</c:v>
                </c:pt>
                <c:pt idx="935">
                  <c:v>0.91193299140299999</c:v>
                </c:pt>
                <c:pt idx="936">
                  <c:v>0.91182952751099999</c:v>
                </c:pt>
                <c:pt idx="937">
                  <c:v>0.91165907602999996</c:v>
                </c:pt>
                <c:pt idx="938">
                  <c:v>0.91150458776300003</c:v>
                </c:pt>
                <c:pt idx="939">
                  <c:v>0.911396828316</c:v>
                </c:pt>
                <c:pt idx="940">
                  <c:v>0.91127518026599996</c:v>
                </c:pt>
                <c:pt idx="941">
                  <c:v>0.911092957102</c:v>
                </c:pt>
                <c:pt idx="942">
                  <c:v>0.91063312356299997</c:v>
                </c:pt>
                <c:pt idx="943">
                  <c:v>0.91023823092199996</c:v>
                </c:pt>
                <c:pt idx="944">
                  <c:v>0.909968379805</c:v>
                </c:pt>
                <c:pt idx="945">
                  <c:v>0.90954919793699995</c:v>
                </c:pt>
                <c:pt idx="946">
                  <c:v>0.90912491882000002</c:v>
                </c:pt>
                <c:pt idx="947">
                  <c:v>0.90856248802899997</c:v>
                </c:pt>
                <c:pt idx="948">
                  <c:v>0.90782495197599999</c:v>
                </c:pt>
                <c:pt idx="949">
                  <c:v>0.90736286353999995</c:v>
                </c:pt>
                <c:pt idx="950">
                  <c:v>0.90681027502300005</c:v>
                </c:pt>
                <c:pt idx="951">
                  <c:v>0.90648349583300003</c:v>
                </c:pt>
                <c:pt idx="952">
                  <c:v>0.90634587910800002</c:v>
                </c:pt>
                <c:pt idx="953">
                  <c:v>0.90626058554400002</c:v>
                </c:pt>
                <c:pt idx="954">
                  <c:v>0.90614641872500001</c:v>
                </c:pt>
                <c:pt idx="955">
                  <c:v>0.90601495764200002</c:v>
                </c:pt>
                <c:pt idx="956">
                  <c:v>0.90581900300499996</c:v>
                </c:pt>
                <c:pt idx="957">
                  <c:v>0.90567008495699997</c:v>
                </c:pt>
                <c:pt idx="958">
                  <c:v>0.90556231806200005</c:v>
                </c:pt>
                <c:pt idx="959">
                  <c:v>0.90545211482999999</c:v>
                </c:pt>
                <c:pt idx="960">
                  <c:v>0.90529016706700005</c:v>
                </c:pt>
                <c:pt idx="961">
                  <c:v>0.90530643744299999</c:v>
                </c:pt>
                <c:pt idx="962">
                  <c:v>0.905198129485</c:v>
                </c:pt>
                <c:pt idx="963">
                  <c:v>0.90521436423299995</c:v>
                </c:pt>
                <c:pt idx="964">
                  <c:v>0.90518634092399997</c:v>
                </c:pt>
                <c:pt idx="965">
                  <c:v>0.90522921228300002</c:v>
                </c:pt>
                <c:pt idx="966">
                  <c:v>0.90521451080199999</c:v>
                </c:pt>
                <c:pt idx="967">
                  <c:v>0.90487830623800003</c:v>
                </c:pt>
                <c:pt idx="968">
                  <c:v>0.90482339245099996</c:v>
                </c:pt>
                <c:pt idx="969">
                  <c:v>0.90490644330100001</c:v>
                </c:pt>
                <c:pt idx="970">
                  <c:v>0.90481294709399995</c:v>
                </c:pt>
                <c:pt idx="971">
                  <c:v>0.90492939972800002</c:v>
                </c:pt>
                <c:pt idx="972">
                  <c:v>0.90514740696200002</c:v>
                </c:pt>
                <c:pt idx="973">
                  <c:v>0.90547191572300001</c:v>
                </c:pt>
                <c:pt idx="974">
                  <c:v>0.90581314032799998</c:v>
                </c:pt>
                <c:pt idx="975">
                  <c:v>0.90623860505200005</c:v>
                </c:pt>
                <c:pt idx="976">
                  <c:v>0.90644680881600004</c:v>
                </c:pt>
                <c:pt idx="977">
                  <c:v>0.90669174942700004</c:v>
                </c:pt>
                <c:pt idx="978">
                  <c:v>0.90682673534400005</c:v>
                </c:pt>
                <c:pt idx="979">
                  <c:v>0.90678362792099998</c:v>
                </c:pt>
                <c:pt idx="980">
                  <c:v>0.90687632343900004</c:v>
                </c:pt>
                <c:pt idx="981">
                  <c:v>0.90687911232499996</c:v>
                </c:pt>
                <c:pt idx="982">
                  <c:v>0.90688956057100001</c:v>
                </c:pt>
                <c:pt idx="983">
                  <c:v>0.90698527725099998</c:v>
                </c:pt>
                <c:pt idx="984">
                  <c:v>0.90682598486999999</c:v>
                </c:pt>
                <c:pt idx="985">
                  <c:v>0.906725981317</c:v>
                </c:pt>
                <c:pt idx="986">
                  <c:v>0.90667909574700001</c:v>
                </c:pt>
                <c:pt idx="987">
                  <c:v>0.90667284584100005</c:v>
                </c:pt>
                <c:pt idx="988">
                  <c:v>0.90681282037800004</c:v>
                </c:pt>
                <c:pt idx="989">
                  <c:v>0.90690119799699997</c:v>
                </c:pt>
                <c:pt idx="990">
                  <c:v>0.906928206076</c:v>
                </c:pt>
                <c:pt idx="991">
                  <c:v>0.90686610158799996</c:v>
                </c:pt>
                <c:pt idx="992">
                  <c:v>0.90662830814399997</c:v>
                </c:pt>
                <c:pt idx="993">
                  <c:v>0.90627780504900002</c:v>
                </c:pt>
                <c:pt idx="994">
                  <c:v>0.90616396753200001</c:v>
                </c:pt>
                <c:pt idx="995">
                  <c:v>0.90596015073199998</c:v>
                </c:pt>
                <c:pt idx="996">
                  <c:v>0.90559401683399998</c:v>
                </c:pt>
                <c:pt idx="997">
                  <c:v>0.90535969361599999</c:v>
                </c:pt>
                <c:pt idx="998">
                  <c:v>0.90513550956</c:v>
                </c:pt>
                <c:pt idx="999">
                  <c:v>0.90503611626799996</c:v>
                </c:pt>
                <c:pt idx="1000">
                  <c:v>0.90502798630100001</c:v>
                </c:pt>
                <c:pt idx="1001">
                  <c:v>0.90500606675499995</c:v>
                </c:pt>
                <c:pt idx="1002">
                  <c:v>0.90495745488699997</c:v>
                </c:pt>
                <c:pt idx="1003">
                  <c:v>0.90480106684200001</c:v>
                </c:pt>
                <c:pt idx="1004">
                  <c:v>0.90459145521899997</c:v>
                </c:pt>
                <c:pt idx="1005">
                  <c:v>0.904319356608</c:v>
                </c:pt>
                <c:pt idx="1006">
                  <c:v>0.90418843048800002</c:v>
                </c:pt>
                <c:pt idx="1007">
                  <c:v>0.90420514103500005</c:v>
                </c:pt>
                <c:pt idx="1008">
                  <c:v>0.90410198178300005</c:v>
                </c:pt>
                <c:pt idx="1009">
                  <c:v>0.90396515343499995</c:v>
                </c:pt>
                <c:pt idx="1010">
                  <c:v>0.90392812474200002</c:v>
                </c:pt>
                <c:pt idx="1011">
                  <c:v>0.90385289079700004</c:v>
                </c:pt>
                <c:pt idx="1012">
                  <c:v>0.90382496587200001</c:v>
                </c:pt>
                <c:pt idx="1013">
                  <c:v>0.90392338964999996</c:v>
                </c:pt>
                <c:pt idx="1014">
                  <c:v>0.90425048647499995</c:v>
                </c:pt>
                <c:pt idx="1015">
                  <c:v>0.90468286854799995</c:v>
                </c:pt>
                <c:pt idx="1016">
                  <c:v>0.90523591593499997</c:v>
                </c:pt>
                <c:pt idx="1017">
                  <c:v>0.90566353564299995</c:v>
                </c:pt>
                <c:pt idx="1018">
                  <c:v>0.90630477728500003</c:v>
                </c:pt>
                <c:pt idx="1019">
                  <c:v>0.906670182243</c:v>
                </c:pt>
                <c:pt idx="1020">
                  <c:v>0.90686095703000003</c:v>
                </c:pt>
                <c:pt idx="1021">
                  <c:v>0.90715161030500002</c:v>
                </c:pt>
                <c:pt idx="1022">
                  <c:v>0.90722579647299995</c:v>
                </c:pt>
                <c:pt idx="1023">
                  <c:v>0.90748876653699995</c:v>
                </c:pt>
                <c:pt idx="1024">
                  <c:v>0.90755499543499996</c:v>
                </c:pt>
                <c:pt idx="1025">
                  <c:v>0.90772311763500002</c:v>
                </c:pt>
                <c:pt idx="1026">
                  <c:v>0.90796102575600002</c:v>
                </c:pt>
                <c:pt idx="1027">
                  <c:v>0.90829183129900004</c:v>
                </c:pt>
                <c:pt idx="1028">
                  <c:v>0.90889623780399997</c:v>
                </c:pt>
                <c:pt idx="1029">
                  <c:v>0.90947848164699996</c:v>
                </c:pt>
                <c:pt idx="1030">
                  <c:v>0.91009486805899997</c:v>
                </c:pt>
                <c:pt idx="1031">
                  <c:v>0.91078682802900002</c:v>
                </c:pt>
                <c:pt idx="1032">
                  <c:v>0.91129741827699995</c:v>
                </c:pt>
                <c:pt idx="1033">
                  <c:v>0.91174784996799996</c:v>
                </c:pt>
                <c:pt idx="1034">
                  <c:v>0.91234179757400002</c:v>
                </c:pt>
                <c:pt idx="1035">
                  <c:v>0.91303099132099996</c:v>
                </c:pt>
                <c:pt idx="1036">
                  <c:v>0.91388821337399995</c:v>
                </c:pt>
                <c:pt idx="1037">
                  <c:v>0.91456671308500004</c:v>
                </c:pt>
                <c:pt idx="1038">
                  <c:v>0.91528510239000005</c:v>
                </c:pt>
                <c:pt idx="1039">
                  <c:v>0.91592651654199997</c:v>
                </c:pt>
                <c:pt idx="1040">
                  <c:v>0.91660665565300004</c:v>
                </c:pt>
                <c:pt idx="1041">
                  <c:v>0.91719438624100003</c:v>
                </c:pt>
                <c:pt idx="1042">
                  <c:v>0.91786715826700005</c:v>
                </c:pt>
                <c:pt idx="1043">
                  <c:v>0.91849837207100005</c:v>
                </c:pt>
                <c:pt idx="1044">
                  <c:v>0.91891757607199998</c:v>
                </c:pt>
                <c:pt idx="1045">
                  <c:v>0.91948459820600004</c:v>
                </c:pt>
                <c:pt idx="1046">
                  <c:v>0.92016287903899996</c:v>
                </c:pt>
                <c:pt idx="1047">
                  <c:v>0.92075866493199998</c:v>
                </c:pt>
                <c:pt idx="1048">
                  <c:v>0.92156221530000004</c:v>
                </c:pt>
                <c:pt idx="1049">
                  <c:v>0.92235199773800003</c:v>
                </c:pt>
                <c:pt idx="1050">
                  <c:v>0.92284644388100001</c:v>
                </c:pt>
                <c:pt idx="1051">
                  <c:v>0.92349420278600003</c:v>
                </c:pt>
                <c:pt idx="1052">
                  <c:v>0.92397621924999995</c:v>
                </c:pt>
                <c:pt idx="1053">
                  <c:v>0.92451467669300003</c:v>
                </c:pt>
                <c:pt idx="1054">
                  <c:v>0.92502167773800004</c:v>
                </c:pt>
                <c:pt idx="1055">
                  <c:v>0.92542242638600003</c:v>
                </c:pt>
                <c:pt idx="1056">
                  <c:v>0.92586627869799998</c:v>
                </c:pt>
                <c:pt idx="1057">
                  <c:v>0.92603391514599998</c:v>
                </c:pt>
                <c:pt idx="1058">
                  <c:v>0.92628465530699999</c:v>
                </c:pt>
                <c:pt idx="1059">
                  <c:v>0.92658925267299996</c:v>
                </c:pt>
                <c:pt idx="1060">
                  <c:v>0.92693314549100003</c:v>
                </c:pt>
                <c:pt idx="1061">
                  <c:v>0.92719332196899995</c:v>
                </c:pt>
                <c:pt idx="1062">
                  <c:v>0.92679879626899997</c:v>
                </c:pt>
                <c:pt idx="1063">
                  <c:v>0.92688952821399995</c:v>
                </c:pt>
                <c:pt idx="1064">
                  <c:v>0.92681383490199998</c:v>
                </c:pt>
                <c:pt idx="1065">
                  <c:v>0.92683020725300003</c:v>
                </c:pt>
                <c:pt idx="1066">
                  <c:v>0.92689324853499999</c:v>
                </c:pt>
                <c:pt idx="1067">
                  <c:v>0.927019732416</c:v>
                </c:pt>
                <c:pt idx="1068">
                  <c:v>0.92704754149900004</c:v>
                </c:pt>
                <c:pt idx="1069">
                  <c:v>0.92711761853700003</c:v>
                </c:pt>
                <c:pt idx="1070">
                  <c:v>0.92718638065699999</c:v>
                </c:pt>
                <c:pt idx="1071">
                  <c:v>0.92719939355199998</c:v>
                </c:pt>
                <c:pt idx="1072">
                  <c:v>0.92705585288199999</c:v>
                </c:pt>
                <c:pt idx="1073">
                  <c:v>0.92687779610800003</c:v>
                </c:pt>
                <c:pt idx="1074">
                  <c:v>0.92689894587499999</c:v>
                </c:pt>
                <c:pt idx="1075">
                  <c:v>0.92683461399400002</c:v>
                </c:pt>
                <c:pt idx="1076">
                  <c:v>0.92673258084700005</c:v>
                </c:pt>
                <c:pt idx="1077">
                  <c:v>0.92662530834900003</c:v>
                </c:pt>
                <c:pt idx="1078">
                  <c:v>0.926541323493</c:v>
                </c:pt>
                <c:pt idx="1079">
                  <c:v>0.926602833402</c:v>
                </c:pt>
                <c:pt idx="1080">
                  <c:v>0.92660195632999998</c:v>
                </c:pt>
                <c:pt idx="1081">
                  <c:v>0.92676139634700005</c:v>
                </c:pt>
                <c:pt idx="1082">
                  <c:v>0.92692431127399999</c:v>
                </c:pt>
                <c:pt idx="1083">
                  <c:v>0.92705907814099997</c:v>
                </c:pt>
                <c:pt idx="1084">
                  <c:v>0.927176857109</c:v>
                </c:pt>
                <c:pt idx="1085">
                  <c:v>0.92742331770300002</c:v>
                </c:pt>
                <c:pt idx="1086">
                  <c:v>0.92770736263499998</c:v>
                </c:pt>
                <c:pt idx="1087">
                  <c:v>0.92806453061600003</c:v>
                </c:pt>
                <c:pt idx="1088">
                  <c:v>0.92836384777400005</c:v>
                </c:pt>
                <c:pt idx="1089">
                  <c:v>0.92857832499799997</c:v>
                </c:pt>
                <c:pt idx="1090">
                  <c:v>0.92877546000599998</c:v>
                </c:pt>
                <c:pt idx="1091">
                  <c:v>0.92894404918100004</c:v>
                </c:pt>
                <c:pt idx="1092">
                  <c:v>0.92905840791399996</c:v>
                </c:pt>
                <c:pt idx="1093">
                  <c:v>0.92911421804100003</c:v>
                </c:pt>
                <c:pt idx="1094">
                  <c:v>0.929095537714</c:v>
                </c:pt>
                <c:pt idx="1095">
                  <c:v>0.92912280039100004</c:v>
                </c:pt>
                <c:pt idx="1096">
                  <c:v>0.92902408802900005</c:v>
                </c:pt>
                <c:pt idx="1097">
                  <c:v>0.92913411820000003</c:v>
                </c:pt>
                <c:pt idx="1098">
                  <c:v>0.92909827630099995</c:v>
                </c:pt>
                <c:pt idx="1099">
                  <c:v>0.92901422176299997</c:v>
                </c:pt>
                <c:pt idx="1100">
                  <c:v>0.92887325939300003</c:v>
                </c:pt>
                <c:pt idx="1101">
                  <c:v>0.92881231725500002</c:v>
                </c:pt>
                <c:pt idx="1102">
                  <c:v>0.928601150471</c:v>
                </c:pt>
                <c:pt idx="1103">
                  <c:v>0.92828359532299998</c:v>
                </c:pt>
                <c:pt idx="1104">
                  <c:v>0.92812481184700002</c:v>
                </c:pt>
                <c:pt idx="1105">
                  <c:v>0.927893201163</c:v>
                </c:pt>
                <c:pt idx="1106">
                  <c:v>0.92779329381599995</c:v>
                </c:pt>
                <c:pt idx="1107">
                  <c:v>0.92778768994100003</c:v>
                </c:pt>
                <c:pt idx="1108">
                  <c:v>0.92762673408399998</c:v>
                </c:pt>
                <c:pt idx="1109">
                  <c:v>0.92742563487200003</c:v>
                </c:pt>
                <c:pt idx="1110">
                  <c:v>0.92736794771200004</c:v>
                </c:pt>
                <c:pt idx="1111">
                  <c:v>0.92697171934900002</c:v>
                </c:pt>
                <c:pt idx="1112">
                  <c:v>0.92671272403799998</c:v>
                </c:pt>
                <c:pt idx="1113">
                  <c:v>0.92648104374999996</c:v>
                </c:pt>
                <c:pt idx="1114">
                  <c:v>0.92629056756000006</c:v>
                </c:pt>
                <c:pt idx="1115">
                  <c:v>0.92609076126699996</c:v>
                </c:pt>
                <c:pt idx="1116">
                  <c:v>0.92575857875199996</c:v>
                </c:pt>
                <c:pt idx="1117">
                  <c:v>0.92566619425100005</c:v>
                </c:pt>
                <c:pt idx="1118">
                  <c:v>0.92557302234299998</c:v>
                </c:pt>
                <c:pt idx="1119">
                  <c:v>0.92535051806500002</c:v>
                </c:pt>
                <c:pt idx="1120">
                  <c:v>0.92526588856900005</c:v>
                </c:pt>
                <c:pt idx="1121">
                  <c:v>0.92491714729600005</c:v>
                </c:pt>
                <c:pt idx="1122">
                  <c:v>0.92435443151899999</c:v>
                </c:pt>
                <c:pt idx="1123">
                  <c:v>0.92372208656400001</c:v>
                </c:pt>
                <c:pt idx="1124">
                  <c:v>0.92308935146799997</c:v>
                </c:pt>
                <c:pt idx="1125">
                  <c:v>0.92219037003899995</c:v>
                </c:pt>
                <c:pt idx="1126">
                  <c:v>0.921329167698</c:v>
                </c:pt>
                <c:pt idx="1127">
                  <c:v>0.92072471972299996</c:v>
                </c:pt>
                <c:pt idx="1128">
                  <c:v>0.920265249304</c:v>
                </c:pt>
                <c:pt idx="1129">
                  <c:v>0.91996203977000002</c:v>
                </c:pt>
                <c:pt idx="1130">
                  <c:v>0.91956625881700005</c:v>
                </c:pt>
                <c:pt idx="1131">
                  <c:v>0.91925609836199995</c:v>
                </c:pt>
                <c:pt idx="1132">
                  <c:v>0.91901881743500002</c:v>
                </c:pt>
                <c:pt idx="1133">
                  <c:v>0.91873708097899998</c:v>
                </c:pt>
                <c:pt idx="1134">
                  <c:v>0.91879799779399995</c:v>
                </c:pt>
                <c:pt idx="1135">
                  <c:v>0.91874834896099999</c:v>
                </c:pt>
                <c:pt idx="1136">
                  <c:v>0.91878698385599999</c:v>
                </c:pt>
                <c:pt idx="1137">
                  <c:v>0.91875796685300004</c:v>
                </c:pt>
                <c:pt idx="1138">
                  <c:v>0.91864178055599999</c:v>
                </c:pt>
                <c:pt idx="1139">
                  <c:v>0.91855861876300005</c:v>
                </c:pt>
                <c:pt idx="1140">
                  <c:v>0.91860666413900005</c:v>
                </c:pt>
                <c:pt idx="1141">
                  <c:v>0.91877304782299996</c:v>
                </c:pt>
                <c:pt idx="1142">
                  <c:v>0.91891170249800003</c:v>
                </c:pt>
                <c:pt idx="1143">
                  <c:v>0.91923830543200002</c:v>
                </c:pt>
                <c:pt idx="1144">
                  <c:v>0.91929692567200005</c:v>
                </c:pt>
                <c:pt idx="1145">
                  <c:v>0.91932039978199998</c:v>
                </c:pt>
                <c:pt idx="1146">
                  <c:v>0.91927575769299996</c:v>
                </c:pt>
                <c:pt idx="1147">
                  <c:v>0.91914581884000002</c:v>
                </c:pt>
                <c:pt idx="1148">
                  <c:v>0.91916415118700001</c:v>
                </c:pt>
                <c:pt idx="1149">
                  <c:v>0.91932770066400005</c:v>
                </c:pt>
                <c:pt idx="1150">
                  <c:v>0.91949625133900004</c:v>
                </c:pt>
                <c:pt idx="1151">
                  <c:v>0.92007770507800002</c:v>
                </c:pt>
                <c:pt idx="1152">
                  <c:v>0.92064498987800003</c:v>
                </c:pt>
                <c:pt idx="1153">
                  <c:v>0.92106428642600002</c:v>
                </c:pt>
                <c:pt idx="1154">
                  <c:v>0.921667155224</c:v>
                </c:pt>
                <c:pt idx="1155">
                  <c:v>0.92235491186499996</c:v>
                </c:pt>
                <c:pt idx="1156">
                  <c:v>0.922795418586</c:v>
                </c:pt>
                <c:pt idx="1157">
                  <c:v>0.92333551910300005</c:v>
                </c:pt>
                <c:pt idx="1158">
                  <c:v>0.92405486554299998</c:v>
                </c:pt>
                <c:pt idx="1159">
                  <c:v>0.92450266974399997</c:v>
                </c:pt>
                <c:pt idx="1160">
                  <c:v>0.92481223796900003</c:v>
                </c:pt>
                <c:pt idx="1161">
                  <c:v>0.92501917573199999</c:v>
                </c:pt>
                <c:pt idx="1162">
                  <c:v>0.92515789067900001</c:v>
                </c:pt>
                <c:pt idx="1163">
                  <c:v>0.92505663417799999</c:v>
                </c:pt>
                <c:pt idx="1164">
                  <c:v>0.92475312356200001</c:v>
                </c:pt>
                <c:pt idx="1165">
                  <c:v>0.92441763537999999</c:v>
                </c:pt>
                <c:pt idx="1166">
                  <c:v>0.92394406941499996</c:v>
                </c:pt>
                <c:pt idx="1167">
                  <c:v>0.92359729605800001</c:v>
                </c:pt>
                <c:pt idx="1168">
                  <c:v>0.92301733820499998</c:v>
                </c:pt>
                <c:pt idx="1169">
                  <c:v>0.92268704666300005</c:v>
                </c:pt>
                <c:pt idx="1170">
                  <c:v>0.92279091489499998</c:v>
                </c:pt>
                <c:pt idx="1171">
                  <c:v>0.92265079072099998</c:v>
                </c:pt>
                <c:pt idx="1172">
                  <c:v>0.92252894318699996</c:v>
                </c:pt>
                <c:pt idx="1173">
                  <c:v>0.92228716374499997</c:v>
                </c:pt>
                <c:pt idx="1174">
                  <c:v>0.92232635941999996</c:v>
                </c:pt>
                <c:pt idx="1175">
                  <c:v>0.922336179792</c:v>
                </c:pt>
                <c:pt idx="1176">
                  <c:v>0.92228145407600004</c:v>
                </c:pt>
                <c:pt idx="1177">
                  <c:v>0.92209653439100003</c:v>
                </c:pt>
                <c:pt idx="1178">
                  <c:v>0.92178599458300003</c:v>
                </c:pt>
                <c:pt idx="1179">
                  <c:v>0.92149893699100005</c:v>
                </c:pt>
                <c:pt idx="1180">
                  <c:v>0.92108254000599998</c:v>
                </c:pt>
                <c:pt idx="1181">
                  <c:v>0.92070728704500004</c:v>
                </c:pt>
                <c:pt idx="1182">
                  <c:v>0.92048100225200002</c:v>
                </c:pt>
                <c:pt idx="1183">
                  <c:v>0.92026502787800002</c:v>
                </c:pt>
                <c:pt idx="1184">
                  <c:v>0.91997283710199995</c:v>
                </c:pt>
                <c:pt idx="1185">
                  <c:v>0.91951460975499999</c:v>
                </c:pt>
                <c:pt idx="1186">
                  <c:v>0.91897436275</c:v>
                </c:pt>
                <c:pt idx="1187">
                  <c:v>0.91874263441299997</c:v>
                </c:pt>
                <c:pt idx="1188">
                  <c:v>0.91862418416400005</c:v>
                </c:pt>
                <c:pt idx="1189">
                  <c:v>0.91910039884000005</c:v>
                </c:pt>
                <c:pt idx="1190">
                  <c:v>0.92009099469900002</c:v>
                </c:pt>
                <c:pt idx="1191">
                  <c:v>0.92097669950799999</c:v>
                </c:pt>
                <c:pt idx="1192">
                  <c:v>0.92164756646000001</c:v>
                </c:pt>
                <c:pt idx="1193">
                  <c:v>0.92234539525100001</c:v>
                </c:pt>
                <c:pt idx="1194">
                  <c:v>0.92317560645399999</c:v>
                </c:pt>
                <c:pt idx="1195">
                  <c:v>0.92377739802299996</c:v>
                </c:pt>
                <c:pt idx="1196">
                  <c:v>0.92441437082300004</c:v>
                </c:pt>
                <c:pt idx="1197">
                  <c:v>0.92485913518999996</c:v>
                </c:pt>
                <c:pt idx="1198">
                  <c:v>0.92507353819399996</c:v>
                </c:pt>
                <c:pt idx="1199">
                  <c:v>0.92563005556</c:v>
                </c:pt>
                <c:pt idx="1200">
                  <c:v>0.92609658464400002</c:v>
                </c:pt>
                <c:pt idx="1201">
                  <c:v>0.92633118241800005</c:v>
                </c:pt>
                <c:pt idx="1202">
                  <c:v>0.92692616629199998</c:v>
                </c:pt>
                <c:pt idx="1203">
                  <c:v>0.92719147819299996</c:v>
                </c:pt>
                <c:pt idx="1204">
                  <c:v>0.92727733053600003</c:v>
                </c:pt>
                <c:pt idx="1205">
                  <c:v>0.92767452606699996</c:v>
                </c:pt>
                <c:pt idx="1206">
                  <c:v>0.92821289075000002</c:v>
                </c:pt>
                <c:pt idx="1207">
                  <c:v>0.92860806935499995</c:v>
                </c:pt>
                <c:pt idx="1208">
                  <c:v>0.92914145123299996</c:v>
                </c:pt>
                <c:pt idx="1209">
                  <c:v>0.92948346124600001</c:v>
                </c:pt>
                <c:pt idx="1210">
                  <c:v>0.92986611030599997</c:v>
                </c:pt>
                <c:pt idx="1211">
                  <c:v>0.93043949846499996</c:v>
                </c:pt>
                <c:pt idx="1212">
                  <c:v>0.93114913174299996</c:v>
                </c:pt>
                <c:pt idx="1213">
                  <c:v>0.93191496461599999</c:v>
                </c:pt>
                <c:pt idx="1214">
                  <c:v>0.93280034341200002</c:v>
                </c:pt>
                <c:pt idx="1215">
                  <c:v>0.93363910562700003</c:v>
                </c:pt>
                <c:pt idx="1216">
                  <c:v>0.93440648602700005</c:v>
                </c:pt>
                <c:pt idx="1217">
                  <c:v>0.93502188327199998</c:v>
                </c:pt>
                <c:pt idx="1218">
                  <c:v>0.93546210179800005</c:v>
                </c:pt>
                <c:pt idx="1219">
                  <c:v>0.93580905680000004</c:v>
                </c:pt>
                <c:pt idx="1220">
                  <c:v>0.93620354340300005</c:v>
                </c:pt>
                <c:pt idx="1221">
                  <c:v>0.936533471555</c:v>
                </c:pt>
                <c:pt idx="1222">
                  <c:v>0.93664462100000001</c:v>
                </c:pt>
                <c:pt idx="1223">
                  <c:v>0.93687928967400003</c:v>
                </c:pt>
                <c:pt idx="1224">
                  <c:v>0.93700212377900005</c:v>
                </c:pt>
                <c:pt idx="1225">
                  <c:v>0.93719892550999995</c:v>
                </c:pt>
                <c:pt idx="1226">
                  <c:v>0.93750368897000003</c:v>
                </c:pt>
                <c:pt idx="1227">
                  <c:v>0.93780123806299998</c:v>
                </c:pt>
                <c:pt idx="1228">
                  <c:v>0.93782679168000005</c:v>
                </c:pt>
                <c:pt idx="1229">
                  <c:v>0.93776566716400001</c:v>
                </c:pt>
                <c:pt idx="1230">
                  <c:v>0.93789782018900003</c:v>
                </c:pt>
                <c:pt idx="1231">
                  <c:v>0.93796850883799998</c:v>
                </c:pt>
                <c:pt idx="1232">
                  <c:v>0.93782367640099995</c:v>
                </c:pt>
                <c:pt idx="1233">
                  <c:v>0.93782835516100005</c:v>
                </c:pt>
                <c:pt idx="1234">
                  <c:v>0.93785083560600002</c:v>
                </c:pt>
                <c:pt idx="1235">
                  <c:v>0.93785997431699997</c:v>
                </c:pt>
                <c:pt idx="1236">
                  <c:v>0.93775525817500005</c:v>
                </c:pt>
                <c:pt idx="1237">
                  <c:v>0.93765827111199995</c:v>
                </c:pt>
                <c:pt idx="1238">
                  <c:v>0.93772724567300003</c:v>
                </c:pt>
                <c:pt idx="1239">
                  <c:v>0.93766640387900002</c:v>
                </c:pt>
                <c:pt idx="1240">
                  <c:v>0.937683181087</c:v>
                </c:pt>
                <c:pt idx="1241">
                  <c:v>0.93780510893299995</c:v>
                </c:pt>
                <c:pt idx="1242">
                  <c:v>0.93786508598999996</c:v>
                </c:pt>
                <c:pt idx="1243">
                  <c:v>0.93794092287499997</c:v>
                </c:pt>
                <c:pt idx="1244">
                  <c:v>0.938269077274</c:v>
                </c:pt>
                <c:pt idx="1245">
                  <c:v>0.93838014732399999</c:v>
                </c:pt>
                <c:pt idx="1246">
                  <c:v>0.93871467102600004</c:v>
                </c:pt>
                <c:pt idx="1247">
                  <c:v>0.93909681629899999</c:v>
                </c:pt>
                <c:pt idx="1248">
                  <c:v>0.93965494761299995</c:v>
                </c:pt>
                <c:pt idx="1249">
                  <c:v>0.940015824725</c:v>
                </c:pt>
                <c:pt idx="1250">
                  <c:v>0.94064842342499999</c:v>
                </c:pt>
                <c:pt idx="1251">
                  <c:v>0.94104317435499996</c:v>
                </c:pt>
                <c:pt idx="1252">
                  <c:v>0.94152552757999997</c:v>
                </c:pt>
                <c:pt idx="1253">
                  <c:v>0.941769125195</c:v>
                </c:pt>
                <c:pt idx="1254">
                  <c:v>0.94204889462499997</c:v>
                </c:pt>
                <c:pt idx="1255">
                  <c:v>0.94240110667099997</c:v>
                </c:pt>
                <c:pt idx="1256">
                  <c:v>0.94264905615399996</c:v>
                </c:pt>
                <c:pt idx="1257">
                  <c:v>0.94262138628100001</c:v>
                </c:pt>
                <c:pt idx="1258">
                  <c:v>0.94288510631900002</c:v>
                </c:pt>
                <c:pt idx="1259">
                  <c:v>0.94281928774000001</c:v>
                </c:pt>
                <c:pt idx="1260">
                  <c:v>0.942934823521</c:v>
                </c:pt>
                <c:pt idx="1261">
                  <c:v>0.94338258962599997</c:v>
                </c:pt>
                <c:pt idx="1262">
                  <c:v>0.94368578732300001</c:v>
                </c:pt>
                <c:pt idx="1263">
                  <c:v>0.94392354425000002</c:v>
                </c:pt>
                <c:pt idx="1264">
                  <c:v>0.94432128539799998</c:v>
                </c:pt>
                <c:pt idx="1265">
                  <c:v>0.94475513013900003</c:v>
                </c:pt>
                <c:pt idx="1266">
                  <c:v>0.94522063082100005</c:v>
                </c:pt>
                <c:pt idx="1267">
                  <c:v>0.94586076792700002</c:v>
                </c:pt>
                <c:pt idx="1268">
                  <c:v>0.946428243103</c:v>
                </c:pt>
                <c:pt idx="1269">
                  <c:v>0.94684927520499995</c:v>
                </c:pt>
                <c:pt idx="1270">
                  <c:v>0.94710952028700002</c:v>
                </c:pt>
                <c:pt idx="1271">
                  <c:v>0.94747253433099998</c:v>
                </c:pt>
                <c:pt idx="1272">
                  <c:v>0.94786932443000005</c:v>
                </c:pt>
                <c:pt idx="1273">
                  <c:v>0.94832973454000002</c:v>
                </c:pt>
                <c:pt idx="1274">
                  <c:v>0.94868947810799997</c:v>
                </c:pt>
                <c:pt idx="1275">
                  <c:v>0.94909225643200001</c:v>
                </c:pt>
                <c:pt idx="1276">
                  <c:v>0.94964483612899997</c:v>
                </c:pt>
                <c:pt idx="1277">
                  <c:v>0.95005022022300001</c:v>
                </c:pt>
                <c:pt idx="1278">
                  <c:v>0.95043827726800001</c:v>
                </c:pt>
                <c:pt idx="1279">
                  <c:v>0.95097061537799998</c:v>
                </c:pt>
                <c:pt idx="1280">
                  <c:v>0.95146497203799996</c:v>
                </c:pt>
                <c:pt idx="1281">
                  <c:v>0.95216057629999995</c:v>
                </c:pt>
                <c:pt idx="1282">
                  <c:v>0.95262218041199997</c:v>
                </c:pt>
                <c:pt idx="1283">
                  <c:v>0.95309752052499996</c:v>
                </c:pt>
                <c:pt idx="1284">
                  <c:v>0.95379959088499999</c:v>
                </c:pt>
                <c:pt idx="1285">
                  <c:v>0.95466543130500003</c:v>
                </c:pt>
                <c:pt idx="1286">
                  <c:v>0.95529247374100001</c:v>
                </c:pt>
                <c:pt idx="1287">
                  <c:v>0.955679354368</c:v>
                </c:pt>
                <c:pt idx="1288">
                  <c:v>0.956367170494</c:v>
                </c:pt>
                <c:pt idx="1289">
                  <c:v>0.95689392419399999</c:v>
                </c:pt>
                <c:pt idx="1290">
                  <c:v>0.95766820320699997</c:v>
                </c:pt>
                <c:pt idx="1291">
                  <c:v>0.95839415455300003</c:v>
                </c:pt>
                <c:pt idx="1292">
                  <c:v>0.95924123869400002</c:v>
                </c:pt>
                <c:pt idx="1293">
                  <c:v>0.95984827561800001</c:v>
                </c:pt>
                <c:pt idx="1294">
                  <c:v>0.96044559781399996</c:v>
                </c:pt>
                <c:pt idx="1295">
                  <c:v>0.96103678123299996</c:v>
                </c:pt>
                <c:pt idx="1296">
                  <c:v>0.96149913945400001</c:v>
                </c:pt>
                <c:pt idx="1297">
                  <c:v>0.96214025899099997</c:v>
                </c:pt>
                <c:pt idx="1298">
                  <c:v>0.96266247454700005</c:v>
                </c:pt>
                <c:pt idx="1299">
                  <c:v>0.96318536460799997</c:v>
                </c:pt>
                <c:pt idx="1300">
                  <c:v>0.96361702814100003</c:v>
                </c:pt>
                <c:pt idx="1301">
                  <c:v>0.963658461711</c:v>
                </c:pt>
                <c:pt idx="1302">
                  <c:v>0.963703243672</c:v>
                </c:pt>
                <c:pt idx="1303">
                  <c:v>0.96392043787600001</c:v>
                </c:pt>
                <c:pt idx="1304">
                  <c:v>0.96401385975800002</c:v>
                </c:pt>
                <c:pt idx="1305">
                  <c:v>0.96410452725399998</c:v>
                </c:pt>
                <c:pt idx="1306">
                  <c:v>0.96444847821000002</c:v>
                </c:pt>
                <c:pt idx="1307">
                  <c:v>0.96451412393199998</c:v>
                </c:pt>
                <c:pt idx="1308">
                  <c:v>0.96447287825899997</c:v>
                </c:pt>
                <c:pt idx="1309">
                  <c:v>0.96461101769400004</c:v>
                </c:pt>
                <c:pt idx="1310">
                  <c:v>0.96478394065600004</c:v>
                </c:pt>
                <c:pt idx="1311">
                  <c:v>0.96499826818400003</c:v>
                </c:pt>
                <c:pt idx="1312">
                  <c:v>0.96514574505399997</c:v>
                </c:pt>
                <c:pt idx="1313">
                  <c:v>0.96545506705100004</c:v>
                </c:pt>
                <c:pt idx="1314">
                  <c:v>0.96561591251199996</c:v>
                </c:pt>
                <c:pt idx="1315">
                  <c:v>0.96575434201200006</c:v>
                </c:pt>
                <c:pt idx="1316">
                  <c:v>0.96606379796399999</c:v>
                </c:pt>
                <c:pt idx="1317">
                  <c:v>0.96622840287699996</c:v>
                </c:pt>
                <c:pt idx="1318">
                  <c:v>0.96653889561799999</c:v>
                </c:pt>
                <c:pt idx="1319">
                  <c:v>0.96677756792299996</c:v>
                </c:pt>
                <c:pt idx="1320">
                  <c:v>0.96663410359099999</c:v>
                </c:pt>
                <c:pt idx="1321">
                  <c:v>0.96668783190399998</c:v>
                </c:pt>
                <c:pt idx="1322">
                  <c:v>0.96682190803199997</c:v>
                </c:pt>
                <c:pt idx="1323">
                  <c:v>0.96701297842800005</c:v>
                </c:pt>
                <c:pt idx="1324">
                  <c:v>0.96713356179700005</c:v>
                </c:pt>
                <c:pt idx="1325">
                  <c:v>0.96733794457599998</c:v>
                </c:pt>
                <c:pt idx="1326">
                  <c:v>0.96750496078500003</c:v>
                </c:pt>
                <c:pt idx="1327">
                  <c:v>0.96773124863899995</c:v>
                </c:pt>
                <c:pt idx="1328">
                  <c:v>0.96769102306400001</c:v>
                </c:pt>
                <c:pt idx="1329">
                  <c:v>0.967715846022</c:v>
                </c:pt>
                <c:pt idx="1330">
                  <c:v>0.96781852794599998</c:v>
                </c:pt>
                <c:pt idx="1331">
                  <c:v>0.96772425155999997</c:v>
                </c:pt>
                <c:pt idx="1332">
                  <c:v>0.96765006006099996</c:v>
                </c:pt>
                <c:pt idx="1333">
                  <c:v>0.96754925745499998</c:v>
                </c:pt>
                <c:pt idx="1334">
                  <c:v>0.96746932007300002</c:v>
                </c:pt>
                <c:pt idx="1335">
                  <c:v>0.96744159430400001</c:v>
                </c:pt>
                <c:pt idx="1336">
                  <c:v>0.96739141547600005</c:v>
                </c:pt>
                <c:pt idx="1337">
                  <c:v>0.96719896321999999</c:v>
                </c:pt>
                <c:pt idx="1338">
                  <c:v>0.96670829212599996</c:v>
                </c:pt>
                <c:pt idx="1339">
                  <c:v>0.96569362929900004</c:v>
                </c:pt>
                <c:pt idx="1340">
                  <c:v>0.96406470556400004</c:v>
                </c:pt>
                <c:pt idx="1341">
                  <c:v>0.96271465907700005</c:v>
                </c:pt>
                <c:pt idx="1342">
                  <c:v>0.96161817956899998</c:v>
                </c:pt>
                <c:pt idx="1343">
                  <c:v>0.96053089302899997</c:v>
                </c:pt>
                <c:pt idx="1344">
                  <c:v>0.95960034578099995</c:v>
                </c:pt>
                <c:pt idx="1345">
                  <c:v>0.95863518703700001</c:v>
                </c:pt>
                <c:pt idx="1346">
                  <c:v>0.95754824742099998</c:v>
                </c:pt>
                <c:pt idx="1347">
                  <c:v>0.95667808709699997</c:v>
                </c:pt>
                <c:pt idx="1348">
                  <c:v>0.95588426157600004</c:v>
                </c:pt>
                <c:pt idx="1349">
                  <c:v>0.95476339675900002</c:v>
                </c:pt>
                <c:pt idx="1350">
                  <c:v>0.95385253665600001</c:v>
                </c:pt>
                <c:pt idx="1351">
                  <c:v>0.95304114419099994</c:v>
                </c:pt>
                <c:pt idx="1352">
                  <c:v>0.95204833013800005</c:v>
                </c:pt>
                <c:pt idx="1353">
                  <c:v>0.95130281720400001</c:v>
                </c:pt>
                <c:pt idx="1354">
                  <c:v>0.95069912372800003</c:v>
                </c:pt>
                <c:pt idx="1355">
                  <c:v>0.94985610085299998</c:v>
                </c:pt>
                <c:pt idx="1356">
                  <c:v>0.948881234372</c:v>
                </c:pt>
                <c:pt idx="1357">
                  <c:v>0.94814030834999996</c:v>
                </c:pt>
                <c:pt idx="1358">
                  <c:v>0.94733141160199996</c:v>
                </c:pt>
                <c:pt idx="1359">
                  <c:v>0.946646742451</c:v>
                </c:pt>
                <c:pt idx="1360">
                  <c:v>0.94582085679000005</c:v>
                </c:pt>
                <c:pt idx="1361">
                  <c:v>0.94512955055000003</c:v>
                </c:pt>
                <c:pt idx="1362">
                  <c:v>0.94445325999700003</c:v>
                </c:pt>
                <c:pt idx="1363">
                  <c:v>0.943526461629</c:v>
                </c:pt>
                <c:pt idx="1364">
                  <c:v>0.942631317749</c:v>
                </c:pt>
                <c:pt idx="1365">
                  <c:v>0.94175944876999995</c:v>
                </c:pt>
                <c:pt idx="1366">
                  <c:v>0.94096550256099998</c:v>
                </c:pt>
                <c:pt idx="1367">
                  <c:v>0.94020445237799999</c:v>
                </c:pt>
                <c:pt idx="1368">
                  <c:v>0.93963093722500002</c:v>
                </c:pt>
                <c:pt idx="1369">
                  <c:v>0.939028843502</c:v>
                </c:pt>
                <c:pt idx="1370">
                  <c:v>0.93847802441299999</c:v>
                </c:pt>
                <c:pt idx="1371">
                  <c:v>0.93797572308800004</c:v>
                </c:pt>
                <c:pt idx="1372">
                  <c:v>0.93763037985300002</c:v>
                </c:pt>
                <c:pt idx="1373">
                  <c:v>0.93711998790700002</c:v>
                </c:pt>
                <c:pt idx="1374">
                  <c:v>0.936751853079</c:v>
                </c:pt>
                <c:pt idx="1375">
                  <c:v>0.93631286441499995</c:v>
                </c:pt>
                <c:pt idx="1376">
                  <c:v>0.935842293095</c:v>
                </c:pt>
                <c:pt idx="1377">
                  <c:v>0.93524188617799997</c:v>
                </c:pt>
                <c:pt idx="1378">
                  <c:v>0.93494577261199996</c:v>
                </c:pt>
                <c:pt idx="1379">
                  <c:v>0.93468682184899998</c:v>
                </c:pt>
                <c:pt idx="1380">
                  <c:v>0.93430900261700001</c:v>
                </c:pt>
                <c:pt idx="1381">
                  <c:v>0.93391869671799999</c:v>
                </c:pt>
                <c:pt idx="1382">
                  <c:v>0.93373757248</c:v>
                </c:pt>
                <c:pt idx="1383">
                  <c:v>0.93349717650700004</c:v>
                </c:pt>
                <c:pt idx="1384">
                  <c:v>0.93329349950600005</c:v>
                </c:pt>
                <c:pt idx="1385">
                  <c:v>0.93296275564200004</c:v>
                </c:pt>
                <c:pt idx="1386">
                  <c:v>0.93268223437300002</c:v>
                </c:pt>
                <c:pt idx="1387">
                  <c:v>0.93241085971899995</c:v>
                </c:pt>
                <c:pt idx="1388">
                  <c:v>0.932053952967</c:v>
                </c:pt>
                <c:pt idx="1389">
                  <c:v>0.93187788619</c:v>
                </c:pt>
                <c:pt idx="1390">
                  <c:v>0.93172102467999995</c:v>
                </c:pt>
                <c:pt idx="1391">
                  <c:v>0.93160021488599998</c:v>
                </c:pt>
                <c:pt idx="1392">
                  <c:v>0.93186078512100001</c:v>
                </c:pt>
                <c:pt idx="1393">
                  <c:v>0.93224584035799996</c:v>
                </c:pt>
                <c:pt idx="1394">
                  <c:v>0.93247055431899994</c:v>
                </c:pt>
                <c:pt idx="1395">
                  <c:v>0.93283716628799995</c:v>
                </c:pt>
                <c:pt idx="1396">
                  <c:v>0.93303718385599999</c:v>
                </c:pt>
                <c:pt idx="1397">
                  <c:v>0.93296207186299995</c:v>
                </c:pt>
                <c:pt idx="1398">
                  <c:v>0.93283370899399998</c:v>
                </c:pt>
                <c:pt idx="1399">
                  <c:v>0.93307596632900003</c:v>
                </c:pt>
                <c:pt idx="1400">
                  <c:v>0.932881101426</c:v>
                </c:pt>
                <c:pt idx="1401">
                  <c:v>0.93330267165299996</c:v>
                </c:pt>
                <c:pt idx="1402">
                  <c:v>0.93361189186399995</c:v>
                </c:pt>
                <c:pt idx="1403">
                  <c:v>0.933894677108</c:v>
                </c:pt>
                <c:pt idx="1404">
                  <c:v>0.93390322510799995</c:v>
                </c:pt>
                <c:pt idx="1405">
                  <c:v>0.93385271279100002</c:v>
                </c:pt>
                <c:pt idx="1406">
                  <c:v>0.93378683858300005</c:v>
                </c:pt>
                <c:pt idx="1407">
                  <c:v>0.93394129647099999</c:v>
                </c:pt>
                <c:pt idx="1408">
                  <c:v>0.93379380385300004</c:v>
                </c:pt>
                <c:pt idx="1409">
                  <c:v>0.93391243725899997</c:v>
                </c:pt>
                <c:pt idx="1410">
                  <c:v>0.93365324427600005</c:v>
                </c:pt>
                <c:pt idx="1411">
                  <c:v>0.93326351322800005</c:v>
                </c:pt>
                <c:pt idx="1412">
                  <c:v>0.93299935014400004</c:v>
                </c:pt>
                <c:pt idx="1413">
                  <c:v>0.93265900472300001</c:v>
                </c:pt>
                <c:pt idx="1414">
                  <c:v>0.93209381778400002</c:v>
                </c:pt>
                <c:pt idx="1415">
                  <c:v>0.93145812879699996</c:v>
                </c:pt>
                <c:pt idx="1416">
                  <c:v>0.93093597084299995</c:v>
                </c:pt>
                <c:pt idx="1417">
                  <c:v>0.93018189265200002</c:v>
                </c:pt>
                <c:pt idx="1418">
                  <c:v>0.92930706054500001</c:v>
                </c:pt>
                <c:pt idx="1419">
                  <c:v>0.92863312287800004</c:v>
                </c:pt>
                <c:pt idx="1420">
                  <c:v>0.92812705232799997</c:v>
                </c:pt>
                <c:pt idx="1421">
                  <c:v>0.927684087805</c:v>
                </c:pt>
                <c:pt idx="1422">
                  <c:v>0.927291045313</c:v>
                </c:pt>
                <c:pt idx="1423">
                  <c:v>0.926692555995</c:v>
                </c:pt>
                <c:pt idx="1424">
                  <c:v>0.92621055539200003</c:v>
                </c:pt>
                <c:pt idx="1425">
                  <c:v>0.92570736793399999</c:v>
                </c:pt>
                <c:pt idx="1426">
                  <c:v>0.92517034906200002</c:v>
                </c:pt>
                <c:pt idx="1427">
                  <c:v>0.92467878380299995</c:v>
                </c:pt>
                <c:pt idx="1428">
                  <c:v>0.92422328134099996</c:v>
                </c:pt>
                <c:pt idx="1429">
                  <c:v>0.92363032576799997</c:v>
                </c:pt>
                <c:pt idx="1430">
                  <c:v>0.92295755547400005</c:v>
                </c:pt>
                <c:pt idx="1431">
                  <c:v>0.92209239346000005</c:v>
                </c:pt>
                <c:pt idx="1432">
                  <c:v>0.92143187765500001</c:v>
                </c:pt>
                <c:pt idx="1433">
                  <c:v>0.92087094212499998</c:v>
                </c:pt>
                <c:pt idx="1434">
                  <c:v>0.91989722901600002</c:v>
                </c:pt>
                <c:pt idx="1435">
                  <c:v>0.918810764359</c:v>
                </c:pt>
                <c:pt idx="1436">
                  <c:v>0.91787278440599995</c:v>
                </c:pt>
                <c:pt idx="1437">
                  <c:v>0.91732856844599997</c:v>
                </c:pt>
                <c:pt idx="1438">
                  <c:v>0.91642659144600003</c:v>
                </c:pt>
                <c:pt idx="1439">
                  <c:v>0.91562488034900003</c:v>
                </c:pt>
                <c:pt idx="1440">
                  <c:v>0.91447803808100003</c:v>
                </c:pt>
                <c:pt idx="1441">
                  <c:v>0.91337617501299995</c:v>
                </c:pt>
                <c:pt idx="1442">
                  <c:v>0.91219167226099995</c:v>
                </c:pt>
                <c:pt idx="1443">
                  <c:v>0.91132065342199997</c:v>
                </c:pt>
                <c:pt idx="1444">
                  <c:v>0.91061792118899998</c:v>
                </c:pt>
                <c:pt idx="1445">
                  <c:v>0.90988131403100003</c:v>
                </c:pt>
                <c:pt idx="1446">
                  <c:v>0.90934382396299995</c:v>
                </c:pt>
                <c:pt idx="1447">
                  <c:v>0.90867441665000004</c:v>
                </c:pt>
                <c:pt idx="1448">
                  <c:v>0.90798379282899999</c:v>
                </c:pt>
                <c:pt idx="1449">
                  <c:v>0.90722234579700001</c:v>
                </c:pt>
                <c:pt idx="1450">
                  <c:v>0.90641334633199999</c:v>
                </c:pt>
                <c:pt idx="1451">
                  <c:v>0.90558440626500003</c:v>
                </c:pt>
                <c:pt idx="1452">
                  <c:v>0.90477567463700004</c:v>
                </c:pt>
                <c:pt idx="1453">
                  <c:v>0.90400879440399995</c:v>
                </c:pt>
                <c:pt idx="1454">
                  <c:v>0.90367252666099995</c:v>
                </c:pt>
                <c:pt idx="1455">
                  <c:v>0.90310608821799998</c:v>
                </c:pt>
                <c:pt idx="1456">
                  <c:v>0.90265189809900004</c:v>
                </c:pt>
                <c:pt idx="1457">
                  <c:v>0.90218458795800005</c:v>
                </c:pt>
                <c:pt idx="1458">
                  <c:v>0.90163366991899996</c:v>
                </c:pt>
                <c:pt idx="1459">
                  <c:v>0.90123536233400003</c:v>
                </c:pt>
                <c:pt idx="1460">
                  <c:v>0.90089065069399998</c:v>
                </c:pt>
                <c:pt idx="1461">
                  <c:v>0.90065581574300002</c:v>
                </c:pt>
                <c:pt idx="1462">
                  <c:v>0.90026561533399996</c:v>
                </c:pt>
                <c:pt idx="1463">
                  <c:v>0.89980000518000003</c:v>
                </c:pt>
                <c:pt idx="1464">
                  <c:v>0.89945731753799996</c:v>
                </c:pt>
                <c:pt idx="1465">
                  <c:v>0.89929293105600006</c:v>
                </c:pt>
                <c:pt idx="1466">
                  <c:v>0.89895417054000004</c:v>
                </c:pt>
                <c:pt idx="1467">
                  <c:v>0.89864163240399997</c:v>
                </c:pt>
                <c:pt idx="1468">
                  <c:v>0.89829563772099996</c:v>
                </c:pt>
                <c:pt idx="1469">
                  <c:v>0.89788102222099997</c:v>
                </c:pt>
                <c:pt idx="1470">
                  <c:v>0.89770727210599999</c:v>
                </c:pt>
                <c:pt idx="1471">
                  <c:v>0.89752070795299999</c:v>
                </c:pt>
                <c:pt idx="1472">
                  <c:v>0.89732012586800003</c:v>
                </c:pt>
                <c:pt idx="1473">
                  <c:v>0.89707050045699999</c:v>
                </c:pt>
                <c:pt idx="1474">
                  <c:v>0.89687766590100004</c:v>
                </c:pt>
                <c:pt idx="1475">
                  <c:v>0.89652075087299998</c:v>
                </c:pt>
                <c:pt idx="1476">
                  <c:v>0.89630098816199999</c:v>
                </c:pt>
                <c:pt idx="1477">
                  <c:v>0.89604832138500001</c:v>
                </c:pt>
                <c:pt idx="1478">
                  <c:v>0.89603987701599996</c:v>
                </c:pt>
                <c:pt idx="1479">
                  <c:v>0.895959934254</c:v>
                </c:pt>
                <c:pt idx="1480">
                  <c:v>0.89586931133299996</c:v>
                </c:pt>
                <c:pt idx="1481">
                  <c:v>0.89574819260799998</c:v>
                </c:pt>
                <c:pt idx="1482">
                  <c:v>0.89557481464800004</c:v>
                </c:pt>
                <c:pt idx="1483">
                  <c:v>0.89542171153299999</c:v>
                </c:pt>
                <c:pt idx="1484">
                  <c:v>0.89526752390099995</c:v>
                </c:pt>
                <c:pt idx="1485">
                  <c:v>0.89501493954400002</c:v>
                </c:pt>
                <c:pt idx="1486">
                  <c:v>0.89479366866300003</c:v>
                </c:pt>
                <c:pt idx="1487">
                  <c:v>0.89462560790500001</c:v>
                </c:pt>
                <c:pt idx="1488">
                  <c:v>0.89454420758999997</c:v>
                </c:pt>
                <c:pt idx="1489">
                  <c:v>0.89463698318899998</c:v>
                </c:pt>
                <c:pt idx="1490">
                  <c:v>0.89486643515599995</c:v>
                </c:pt>
                <c:pt idx="1491">
                  <c:v>0.89516727329000001</c:v>
                </c:pt>
                <c:pt idx="1492">
                  <c:v>0.89560529117400001</c:v>
                </c:pt>
                <c:pt idx="1493">
                  <c:v>0.89617532650300002</c:v>
                </c:pt>
                <c:pt idx="1494">
                  <c:v>0.89663725849300002</c:v>
                </c:pt>
                <c:pt idx="1495">
                  <c:v>0.89694182419799995</c:v>
                </c:pt>
                <c:pt idx="1496">
                  <c:v>0.89710636943099997</c:v>
                </c:pt>
                <c:pt idx="1497">
                  <c:v>0.89707770212100002</c:v>
                </c:pt>
                <c:pt idx="1498">
                  <c:v>0.89702222253800001</c:v>
                </c:pt>
                <c:pt idx="1499">
                  <c:v>0.896972644717</c:v>
                </c:pt>
                <c:pt idx="1500">
                  <c:v>0.89701754810500001</c:v>
                </c:pt>
                <c:pt idx="1501">
                  <c:v>0.89691677676699999</c:v>
                </c:pt>
                <c:pt idx="1502">
                  <c:v>0.89685320907699995</c:v>
                </c:pt>
                <c:pt idx="1503">
                  <c:v>0.89678848054500004</c:v>
                </c:pt>
                <c:pt idx="1504">
                  <c:v>0.89662384765900005</c:v>
                </c:pt>
                <c:pt idx="1505">
                  <c:v>0.89644986385900005</c:v>
                </c:pt>
                <c:pt idx="1506">
                  <c:v>0.89626900520300001</c:v>
                </c:pt>
                <c:pt idx="1507">
                  <c:v>0.89619615993500001</c:v>
                </c:pt>
                <c:pt idx="1508">
                  <c:v>0.89601792493800003</c:v>
                </c:pt>
                <c:pt idx="1509">
                  <c:v>0.89598338804699995</c:v>
                </c:pt>
                <c:pt idx="1510">
                  <c:v>0.89594571275599999</c:v>
                </c:pt>
                <c:pt idx="1511">
                  <c:v>0.89582530353099998</c:v>
                </c:pt>
                <c:pt idx="1512">
                  <c:v>0.89572230347199999</c:v>
                </c:pt>
                <c:pt idx="1513">
                  <c:v>0.89570803460799997</c:v>
                </c:pt>
                <c:pt idx="1514">
                  <c:v>0.89549441789999995</c:v>
                </c:pt>
                <c:pt idx="1515">
                  <c:v>0.89520659579799999</c:v>
                </c:pt>
                <c:pt idx="1516">
                  <c:v>0.894965311446</c:v>
                </c:pt>
                <c:pt idx="1517">
                  <c:v>0.89483316332200002</c:v>
                </c:pt>
                <c:pt idx="1518">
                  <c:v>0.89461572801599998</c:v>
                </c:pt>
                <c:pt idx="1519">
                  <c:v>0.89462612930899998</c:v>
                </c:pt>
                <c:pt idx="1520">
                  <c:v>0.89452586891999997</c:v>
                </c:pt>
                <c:pt idx="1521">
                  <c:v>0.894486784609</c:v>
                </c:pt>
                <c:pt idx="1522">
                  <c:v>0.89434447594400002</c:v>
                </c:pt>
                <c:pt idx="1523">
                  <c:v>0.89424718060899999</c:v>
                </c:pt>
                <c:pt idx="1524">
                  <c:v>0.89403640011100005</c:v>
                </c:pt>
                <c:pt idx="1525">
                  <c:v>0.89375933057500001</c:v>
                </c:pt>
                <c:pt idx="1526">
                  <c:v>0.89347081761900005</c:v>
                </c:pt>
                <c:pt idx="1527">
                  <c:v>0.89331110247599999</c:v>
                </c:pt>
                <c:pt idx="1528">
                  <c:v>0.89313184210399998</c:v>
                </c:pt>
                <c:pt idx="1529">
                  <c:v>0.89305832448400002</c:v>
                </c:pt>
                <c:pt idx="1530">
                  <c:v>0.89308877308900003</c:v>
                </c:pt>
                <c:pt idx="1531">
                  <c:v>0.89317275582400002</c:v>
                </c:pt>
                <c:pt idx="1532">
                  <c:v>0.89330224392400004</c:v>
                </c:pt>
                <c:pt idx="1533">
                  <c:v>0.89331390890700002</c:v>
                </c:pt>
                <c:pt idx="1534">
                  <c:v>0.89321343099799999</c:v>
                </c:pt>
                <c:pt idx="1535">
                  <c:v>0.89315373920499996</c:v>
                </c:pt>
                <c:pt idx="1536">
                  <c:v>0.89310761856599996</c:v>
                </c:pt>
                <c:pt idx="1537">
                  <c:v>0.89302324463100002</c:v>
                </c:pt>
                <c:pt idx="1538">
                  <c:v>0.89291609958899998</c:v>
                </c:pt>
                <c:pt idx="1539">
                  <c:v>0.89272178939500002</c:v>
                </c:pt>
                <c:pt idx="1540">
                  <c:v>0.89248377336899998</c:v>
                </c:pt>
                <c:pt idx="1541">
                  <c:v>0.89204449444300005</c:v>
                </c:pt>
                <c:pt idx="1542">
                  <c:v>0.891377418087</c:v>
                </c:pt>
                <c:pt idx="1543">
                  <c:v>0.89063201412100002</c:v>
                </c:pt>
                <c:pt idx="1544">
                  <c:v>0.88987908878699995</c:v>
                </c:pt>
                <c:pt idx="1545">
                  <c:v>0.889067191742</c:v>
                </c:pt>
                <c:pt idx="1546">
                  <c:v>0.88835516962899996</c:v>
                </c:pt>
                <c:pt idx="1547">
                  <c:v>0.88771736342899998</c:v>
                </c:pt>
                <c:pt idx="1548">
                  <c:v>0.88708291650799997</c:v>
                </c:pt>
                <c:pt idx="1549">
                  <c:v>0.88616729674100003</c:v>
                </c:pt>
                <c:pt idx="1550">
                  <c:v>0.88550569101800003</c:v>
                </c:pt>
                <c:pt idx="1551">
                  <c:v>0.88450816057000003</c:v>
                </c:pt>
                <c:pt idx="1552">
                  <c:v>0.88363878222400005</c:v>
                </c:pt>
                <c:pt idx="1553">
                  <c:v>0.88303997468700002</c:v>
                </c:pt>
                <c:pt idx="1554">
                  <c:v>0.88269723670400002</c:v>
                </c:pt>
                <c:pt idx="1555">
                  <c:v>0.88236026684699997</c:v>
                </c:pt>
                <c:pt idx="1556">
                  <c:v>0.88212660191100001</c:v>
                </c:pt>
                <c:pt idx="1557">
                  <c:v>0.88186270069799999</c:v>
                </c:pt>
                <c:pt idx="1558">
                  <c:v>0.881727962453</c:v>
                </c:pt>
                <c:pt idx="1559">
                  <c:v>0.88146492390499998</c:v>
                </c:pt>
                <c:pt idx="1560">
                  <c:v>0.88133983814000005</c:v>
                </c:pt>
                <c:pt idx="1561">
                  <c:v>0.88116168774600001</c:v>
                </c:pt>
                <c:pt idx="1562">
                  <c:v>0.88095646868099997</c:v>
                </c:pt>
                <c:pt idx="1563">
                  <c:v>0.88085847478900003</c:v>
                </c:pt>
                <c:pt idx="1564">
                  <c:v>0.880789242576</c:v>
                </c:pt>
                <c:pt idx="1565">
                  <c:v>0.88070866013799998</c:v>
                </c:pt>
                <c:pt idx="1566">
                  <c:v>0.88071833127400001</c:v>
                </c:pt>
                <c:pt idx="1567">
                  <c:v>0.88076626625599996</c:v>
                </c:pt>
                <c:pt idx="1568">
                  <c:v>0.88094407448500001</c:v>
                </c:pt>
                <c:pt idx="1569">
                  <c:v>0.88102583021900005</c:v>
                </c:pt>
                <c:pt idx="1570">
                  <c:v>0.88121903051999995</c:v>
                </c:pt>
                <c:pt idx="1571">
                  <c:v>0.88134672308700002</c:v>
                </c:pt>
                <c:pt idx="1572">
                  <c:v>0.88140399467899999</c:v>
                </c:pt>
                <c:pt idx="1573">
                  <c:v>0.88148851558999997</c:v>
                </c:pt>
                <c:pt idx="1574">
                  <c:v>0.88151635569800002</c:v>
                </c:pt>
                <c:pt idx="1575">
                  <c:v>0.88162475811899998</c:v>
                </c:pt>
                <c:pt idx="1576">
                  <c:v>0.88170054843800005</c:v>
                </c:pt>
                <c:pt idx="1577">
                  <c:v>0.88174557009800003</c:v>
                </c:pt>
                <c:pt idx="1578">
                  <c:v>0.88183539022199997</c:v>
                </c:pt>
                <c:pt idx="1579">
                  <c:v>0.88189068825200001</c:v>
                </c:pt>
                <c:pt idx="1580">
                  <c:v>0.88203661963400004</c:v>
                </c:pt>
                <c:pt idx="1581">
                  <c:v>0.88221841947599999</c:v>
                </c:pt>
                <c:pt idx="1582">
                  <c:v>0.88229812863900003</c:v>
                </c:pt>
                <c:pt idx="1583">
                  <c:v>0.88227608203999996</c:v>
                </c:pt>
                <c:pt idx="1584">
                  <c:v>0.88232231559399998</c:v>
                </c:pt>
                <c:pt idx="1585">
                  <c:v>0.88239136472199997</c:v>
                </c:pt>
                <c:pt idx="1586">
                  <c:v>0.88254056057399999</c:v>
                </c:pt>
                <c:pt idx="1587">
                  <c:v>0.88263345279000005</c:v>
                </c:pt>
                <c:pt idx="1588">
                  <c:v>0.88286691023399999</c:v>
                </c:pt>
                <c:pt idx="1589">
                  <c:v>0.88311516002400003</c:v>
                </c:pt>
                <c:pt idx="1590">
                  <c:v>0.88335257078100005</c:v>
                </c:pt>
                <c:pt idx="1591">
                  <c:v>0.88350183678500005</c:v>
                </c:pt>
                <c:pt idx="1592">
                  <c:v>0.88366265774800001</c:v>
                </c:pt>
                <c:pt idx="1593">
                  <c:v>0.88373108861500005</c:v>
                </c:pt>
                <c:pt idx="1594">
                  <c:v>0.88379387633700002</c:v>
                </c:pt>
                <c:pt idx="1595">
                  <c:v>0.88388433636700003</c:v>
                </c:pt>
                <c:pt idx="1596">
                  <c:v>0.88400883877699998</c:v>
                </c:pt>
                <c:pt idx="1597">
                  <c:v>0.88425870975700005</c:v>
                </c:pt>
                <c:pt idx="1598">
                  <c:v>0.88446144044599995</c:v>
                </c:pt>
                <c:pt idx="1599">
                  <c:v>0.88467377517900003</c:v>
                </c:pt>
                <c:pt idx="1600">
                  <c:v>0.88507826298400005</c:v>
                </c:pt>
                <c:pt idx="1601">
                  <c:v>0.88556742552300005</c:v>
                </c:pt>
                <c:pt idx="1602">
                  <c:v>0.88608689910799998</c:v>
                </c:pt>
                <c:pt idx="1603">
                  <c:v>0.88666723501800004</c:v>
                </c:pt>
                <c:pt idx="1604">
                  <c:v>0.88665186163300003</c:v>
                </c:pt>
                <c:pt idx="1605">
                  <c:v>0.886772565879</c:v>
                </c:pt>
                <c:pt idx="1606">
                  <c:v>0.886724498842</c:v>
                </c:pt>
                <c:pt idx="1607">
                  <c:v>0.88665399346999996</c:v>
                </c:pt>
                <c:pt idx="1608">
                  <c:v>0.88674220343999999</c:v>
                </c:pt>
                <c:pt idx="1609">
                  <c:v>0.88649675000399997</c:v>
                </c:pt>
                <c:pt idx="1610">
                  <c:v>0.88628078629899998</c:v>
                </c:pt>
                <c:pt idx="1611">
                  <c:v>0.88603603141200005</c:v>
                </c:pt>
                <c:pt idx="1612">
                  <c:v>0.88590797164099999</c:v>
                </c:pt>
                <c:pt idx="1613">
                  <c:v>0.88591717636599998</c:v>
                </c:pt>
                <c:pt idx="1614">
                  <c:v>0.88587549798200005</c:v>
                </c:pt>
                <c:pt idx="1615">
                  <c:v>0.88564361748499998</c:v>
                </c:pt>
                <c:pt idx="1616">
                  <c:v>0.88554562640800005</c:v>
                </c:pt>
                <c:pt idx="1617">
                  <c:v>0.88547315337400001</c:v>
                </c:pt>
                <c:pt idx="1618">
                  <c:v>0.885360629688</c:v>
                </c:pt>
                <c:pt idx="1619">
                  <c:v>0.88517548730700002</c:v>
                </c:pt>
                <c:pt idx="1620">
                  <c:v>0.88495732879800004</c:v>
                </c:pt>
                <c:pt idx="1621">
                  <c:v>0.88475119894400001</c:v>
                </c:pt>
                <c:pt idx="1622">
                  <c:v>0.88458279984499999</c:v>
                </c:pt>
                <c:pt idx="1623">
                  <c:v>0.88437699090300004</c:v>
                </c:pt>
                <c:pt idx="1624">
                  <c:v>0.88410212434900004</c:v>
                </c:pt>
                <c:pt idx="1625">
                  <c:v>0.88384457015200002</c:v>
                </c:pt>
                <c:pt idx="1626">
                  <c:v>0.88401514584499996</c:v>
                </c:pt>
                <c:pt idx="1627">
                  <c:v>0.884092747013</c:v>
                </c:pt>
                <c:pt idx="1628">
                  <c:v>0.88378335975099998</c:v>
                </c:pt>
                <c:pt idx="1629">
                  <c:v>0.88338136124699995</c:v>
                </c:pt>
                <c:pt idx="1630">
                  <c:v>0.88298188693400004</c:v>
                </c:pt>
                <c:pt idx="1631">
                  <c:v>0.88263408457100001</c:v>
                </c:pt>
                <c:pt idx="1632">
                  <c:v>0.88233648894500005</c:v>
                </c:pt>
                <c:pt idx="1633">
                  <c:v>0.88203495039000002</c:v>
                </c:pt>
                <c:pt idx="1634">
                  <c:v>0.88182329767199996</c:v>
                </c:pt>
                <c:pt idx="1635">
                  <c:v>0.88167126201799995</c:v>
                </c:pt>
                <c:pt idx="1636">
                  <c:v>0.88141520397799999</c:v>
                </c:pt>
                <c:pt idx="1637">
                  <c:v>0.88109391736700005</c:v>
                </c:pt>
                <c:pt idx="1638">
                  <c:v>0.880774376385</c:v>
                </c:pt>
                <c:pt idx="1639">
                  <c:v>0.88038859404600001</c:v>
                </c:pt>
                <c:pt idx="1640">
                  <c:v>0.87991525592499997</c:v>
                </c:pt>
                <c:pt idx="1641">
                  <c:v>0.87929821591000001</c:v>
                </c:pt>
                <c:pt idx="1642">
                  <c:v>0.87863530511900001</c:v>
                </c:pt>
                <c:pt idx="1643">
                  <c:v>0.87785151797399996</c:v>
                </c:pt>
                <c:pt idx="1644">
                  <c:v>0.87695414986800002</c:v>
                </c:pt>
                <c:pt idx="1645">
                  <c:v>0.87636351753099995</c:v>
                </c:pt>
                <c:pt idx="1646">
                  <c:v>0.87580949974</c:v>
                </c:pt>
                <c:pt idx="1647">
                  <c:v>0.87550814219700002</c:v>
                </c:pt>
                <c:pt idx="1648">
                  <c:v>0.875196703174</c:v>
                </c:pt>
                <c:pt idx="1649">
                  <c:v>0.87500906183500005</c:v>
                </c:pt>
                <c:pt idx="1650">
                  <c:v>0.87480489026700003</c:v>
                </c:pt>
                <c:pt idx="1651">
                  <c:v>0.87472415262699998</c:v>
                </c:pt>
                <c:pt idx="1652">
                  <c:v>0.87454693964600005</c:v>
                </c:pt>
                <c:pt idx="1653">
                  <c:v>0.87446973727300004</c:v>
                </c:pt>
                <c:pt idx="1654">
                  <c:v>0.87457370634999998</c:v>
                </c:pt>
                <c:pt idx="1655">
                  <c:v>0.87456715680800001</c:v>
                </c:pt>
                <c:pt idx="1656">
                  <c:v>0.87471289819599995</c:v>
                </c:pt>
                <c:pt idx="1657">
                  <c:v>0.87484830658900004</c:v>
                </c:pt>
                <c:pt idx="1658">
                  <c:v>0.87501280797299996</c:v>
                </c:pt>
                <c:pt idx="1659">
                  <c:v>0.87508398891100003</c:v>
                </c:pt>
                <c:pt idx="1660">
                  <c:v>0.87531720705299998</c:v>
                </c:pt>
                <c:pt idx="1661">
                  <c:v>0.87540107301000003</c:v>
                </c:pt>
                <c:pt idx="1662">
                  <c:v>0.87541213867400003</c:v>
                </c:pt>
                <c:pt idx="1663">
                  <c:v>0.875397974345</c:v>
                </c:pt>
                <c:pt idx="1664">
                  <c:v>0.87544769401400002</c:v>
                </c:pt>
                <c:pt idx="1665">
                  <c:v>0.87550558497099995</c:v>
                </c:pt>
                <c:pt idx="1666">
                  <c:v>0.87551115309299998</c:v>
                </c:pt>
                <c:pt idx="1667">
                  <c:v>0.875503672146</c:v>
                </c:pt>
                <c:pt idx="1668">
                  <c:v>0.87557482193199998</c:v>
                </c:pt>
                <c:pt idx="1669">
                  <c:v>0.87545119673299998</c:v>
                </c:pt>
                <c:pt idx="1670">
                  <c:v>0.87535222675000002</c:v>
                </c:pt>
                <c:pt idx="1671">
                  <c:v>0.87523324933400004</c:v>
                </c:pt>
                <c:pt idx="1672">
                  <c:v>0.87517533526500002</c:v>
                </c:pt>
                <c:pt idx="1673">
                  <c:v>0.87517645393599997</c:v>
                </c:pt>
                <c:pt idx="1674">
                  <c:v>0.87522179348600004</c:v>
                </c:pt>
                <c:pt idx="1675">
                  <c:v>0.87543047729599999</c:v>
                </c:pt>
                <c:pt idx="1676">
                  <c:v>0.87569610904299999</c:v>
                </c:pt>
                <c:pt idx="1677">
                  <c:v>0.87589756193000001</c:v>
                </c:pt>
                <c:pt idx="1678">
                  <c:v>0.87613862829400002</c:v>
                </c:pt>
                <c:pt idx="1679">
                  <c:v>0.87634896530299999</c:v>
                </c:pt>
                <c:pt idx="1680">
                  <c:v>0.87646440305499995</c:v>
                </c:pt>
                <c:pt idx="1681">
                  <c:v>0.87651639912699997</c:v>
                </c:pt>
                <c:pt idx="1682">
                  <c:v>0.87653895844600005</c:v>
                </c:pt>
                <c:pt idx="1683">
                  <c:v>0.87672880177599999</c:v>
                </c:pt>
              </c:numCache>
            </c:numRef>
          </c:val>
        </c:ser>
        <c:marker val="1"/>
        <c:axId val="163694848"/>
        <c:axId val="163617408"/>
      </c:lineChart>
      <c:dateAx>
        <c:axId val="146183296"/>
        <c:scaling>
          <c:orientation val="minMax"/>
          <c:max val="43101"/>
        </c:scaling>
        <c:axPos val="b"/>
        <c:numFmt formatCode="dd/mm/yyyy" sourceLinked="1"/>
        <c:tickLblPos val="nextTo"/>
        <c:crossAx val="146185216"/>
        <c:crosses val="autoZero"/>
        <c:auto val="1"/>
        <c:lblOffset val="100"/>
      </c:dateAx>
      <c:valAx>
        <c:axId val="146185216"/>
        <c:scaling>
          <c:orientation val="minMax"/>
        </c:scaling>
        <c:axPos val="l"/>
        <c:majorGridlines/>
        <c:numFmt formatCode="General" sourceLinked="1"/>
        <c:tickLblPos val="nextTo"/>
        <c:crossAx val="146183296"/>
        <c:crosses val="autoZero"/>
        <c:crossBetween val="between"/>
      </c:valAx>
      <c:valAx>
        <c:axId val="163617408"/>
        <c:scaling>
          <c:orientation val="minMax"/>
        </c:scaling>
        <c:axPos val="r"/>
        <c:numFmt formatCode="General" sourceLinked="1"/>
        <c:tickLblPos val="nextTo"/>
        <c:crossAx val="163694848"/>
        <c:crosses val="max"/>
        <c:crossBetween val="between"/>
      </c:valAx>
      <c:dateAx>
        <c:axId val="163694848"/>
        <c:scaling>
          <c:orientation val="minMax"/>
        </c:scaling>
        <c:delete val="1"/>
        <c:axPos val="b"/>
        <c:numFmt formatCode="dd/mm/yyyy" sourceLinked="1"/>
        <c:tickLblPos val="none"/>
        <c:crossAx val="163617408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457200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85"/>
  <sheetViews>
    <sheetView tabSelected="1" workbookViewId="0">
      <selection activeCell="P13" sqref="P13"/>
    </sheetView>
  </sheetViews>
  <sheetFormatPr defaultRowHeight="15"/>
  <cols>
    <col min="1" max="1" width="10.7109375" bestFit="1" customWidth="1"/>
    <col min="4" max="4" width="12.140625" customWidth="1"/>
    <col min="7" max="7" width="10" customWidth="1"/>
    <col min="9" max="9" width="10.140625" bestFit="1" customWidth="1"/>
    <col min="14" max="14" width="13.7109375" bestFit="1" customWidth="1"/>
    <col min="15" max="15" width="12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I1" t="s">
        <v>9</v>
      </c>
      <c r="J1" t="s">
        <v>6</v>
      </c>
      <c r="K1" t="s">
        <v>7</v>
      </c>
      <c r="M1" t="s">
        <v>12</v>
      </c>
      <c r="N1" t="s">
        <v>10</v>
      </c>
      <c r="O1" t="s">
        <v>11</v>
      </c>
    </row>
    <row r="2" spans="1:15">
      <c r="A2" s="1">
        <v>40512</v>
      </c>
      <c r="B2">
        <v>9.5570000000000004</v>
      </c>
      <c r="C2">
        <v>3154.5600589999999</v>
      </c>
      <c r="D2">
        <v>0.92815033161399996</v>
      </c>
      <c r="E2">
        <v>0.88401771573400001</v>
      </c>
      <c r="F2">
        <v>0.92320070858799996</v>
      </c>
      <c r="H2" t="b">
        <f>IF(E2&lt;1, TRUE, FALSE)</f>
        <v>1</v>
      </c>
      <c r="I2" t="b">
        <f>IF(F2&lt;1, TRUE, FALSE)</f>
        <v>1</v>
      </c>
      <c r="J2" t="b">
        <f>IF(D2&lt;E2, TRUE, FALSE)</f>
        <v>0</v>
      </c>
      <c r="K2" t="b">
        <f>IF(D2&lt;F2, TRUE, FALSE)</f>
        <v>0</v>
      </c>
      <c r="N2" t="str">
        <f>IF(AND(J2,K2), "LONG", "")</f>
        <v/>
      </c>
      <c r="O2" t="str">
        <f>IF(AND(J2,NOT(K2)), "50-LONG", "")</f>
        <v/>
      </c>
    </row>
    <row r="3" spans="1:15">
      <c r="A3" s="1">
        <v>40513</v>
      </c>
      <c r="B3">
        <v>9.7870000000000008</v>
      </c>
      <c r="C3">
        <v>3004.8000489999999</v>
      </c>
      <c r="D3">
        <v>0.90871212121199996</v>
      </c>
      <c r="E3">
        <v>0.88397685013500005</v>
      </c>
      <c r="F3">
        <v>0.92326422340100001</v>
      </c>
      <c r="H3" t="b">
        <f t="shared" ref="H3:H66" si="0">IF(D3&lt;1, TRUE, FALSE)</f>
        <v>1</v>
      </c>
      <c r="I3" t="b">
        <f t="shared" ref="I3:I66" si="1">IF(F3&lt;1, TRUE, FALSE)</f>
        <v>1</v>
      </c>
      <c r="J3" t="b">
        <f t="shared" ref="J3:J66" si="2">IF(D3&lt;E3, TRUE, FALSE)</f>
        <v>0</v>
      </c>
      <c r="K3" t="b">
        <f t="shared" ref="K3:K66" si="3">IF(D3&lt;F3, TRUE, FALSE)</f>
        <v>1</v>
      </c>
      <c r="M3">
        <f>LN(B3/B2)</f>
        <v>2.3781104159639958E-2</v>
      </c>
      <c r="N3" t="str">
        <f t="shared" ref="N3:N66" si="4">IF(AND(J3,K3), "LONG", "")</f>
        <v/>
      </c>
      <c r="O3" t="str">
        <f t="shared" ref="O3:O66" si="5">IF(AND(J3,NOT(K3)), "50-LONG", "")</f>
        <v/>
      </c>
    </row>
    <row r="4" spans="1:15">
      <c r="A4" s="1">
        <v>40514</v>
      </c>
      <c r="B4">
        <v>10.429</v>
      </c>
      <c r="C4">
        <v>2771.8400879999999</v>
      </c>
      <c r="D4">
        <v>0.88419782870899999</v>
      </c>
      <c r="E4">
        <v>0.883551483611</v>
      </c>
      <c r="F4">
        <v>0.92291184471400001</v>
      </c>
      <c r="H4" t="b">
        <f t="shared" si="0"/>
        <v>1</v>
      </c>
      <c r="I4" t="b">
        <f t="shared" si="1"/>
        <v>1</v>
      </c>
      <c r="J4" t="b">
        <f t="shared" si="2"/>
        <v>0</v>
      </c>
      <c r="K4" t="b">
        <f t="shared" si="3"/>
        <v>1</v>
      </c>
      <c r="M4">
        <f t="shared" ref="M4:M67" si="6">LN(B4/B3)</f>
        <v>6.3535412695393353E-2</v>
      </c>
      <c r="N4" t="str">
        <f t="shared" si="4"/>
        <v/>
      </c>
      <c r="O4" t="str">
        <f t="shared" si="5"/>
        <v/>
      </c>
    </row>
    <row r="5" spans="1:15">
      <c r="A5" s="1">
        <v>40515</v>
      </c>
      <c r="B5">
        <v>11.041</v>
      </c>
      <c r="C5">
        <v>2643.1999510000001</v>
      </c>
      <c r="D5">
        <v>0.87173100871700004</v>
      </c>
      <c r="E5">
        <v>0.88280645735200003</v>
      </c>
      <c r="F5">
        <v>0.92259916453900004</v>
      </c>
      <c r="H5" t="b">
        <f t="shared" si="0"/>
        <v>1</v>
      </c>
      <c r="I5" t="b">
        <f t="shared" si="1"/>
        <v>1</v>
      </c>
      <c r="J5" t="b">
        <f t="shared" si="2"/>
        <v>1</v>
      </c>
      <c r="K5" t="b">
        <f t="shared" si="3"/>
        <v>1</v>
      </c>
      <c r="M5">
        <f t="shared" si="6"/>
        <v>5.7025229317924198E-2</v>
      </c>
      <c r="N5" t="str">
        <f t="shared" si="4"/>
        <v>LONG</v>
      </c>
      <c r="O5" t="str">
        <f t="shared" si="5"/>
        <v/>
      </c>
    </row>
    <row r="6" spans="1:15">
      <c r="A6" s="1">
        <v>40518</v>
      </c>
      <c r="B6">
        <v>11.252000000000001</v>
      </c>
      <c r="C6">
        <v>2595.1999510000001</v>
      </c>
      <c r="D6">
        <v>0.87886382623199999</v>
      </c>
      <c r="E6">
        <v>0.88220025359700005</v>
      </c>
      <c r="F6">
        <v>0.92216795436800003</v>
      </c>
      <c r="H6" t="b">
        <f t="shared" si="0"/>
        <v>1</v>
      </c>
      <c r="I6" t="b">
        <f t="shared" si="1"/>
        <v>1</v>
      </c>
      <c r="J6" t="b">
        <f t="shared" si="2"/>
        <v>1</v>
      </c>
      <c r="K6" t="b">
        <f t="shared" si="3"/>
        <v>1</v>
      </c>
      <c r="M6">
        <f t="shared" si="6"/>
        <v>1.8930274170610582E-2</v>
      </c>
      <c r="N6" t="str">
        <f t="shared" si="4"/>
        <v>LONG</v>
      </c>
      <c r="O6" t="str">
        <f t="shared" si="5"/>
        <v/>
      </c>
    </row>
    <row r="7" spans="1:15">
      <c r="A7" s="1">
        <v>40519</v>
      </c>
      <c r="B7">
        <v>11.358000000000001</v>
      </c>
      <c r="C7">
        <v>2569.6000979999999</v>
      </c>
      <c r="D7">
        <v>0.88109243697499995</v>
      </c>
      <c r="E7">
        <v>0.88169175738100003</v>
      </c>
      <c r="F7">
        <v>0.92170448505799996</v>
      </c>
      <c r="H7" t="b">
        <f t="shared" si="0"/>
        <v>1</v>
      </c>
      <c r="I7" t="b">
        <f t="shared" si="1"/>
        <v>1</v>
      </c>
      <c r="J7" t="b">
        <f t="shared" si="2"/>
        <v>1</v>
      </c>
      <c r="K7" t="b">
        <f t="shared" si="3"/>
        <v>1</v>
      </c>
      <c r="M7">
        <f t="shared" si="6"/>
        <v>9.3764508276303563E-3</v>
      </c>
      <c r="N7" t="str">
        <f t="shared" si="4"/>
        <v>LONG</v>
      </c>
      <c r="O7" t="str">
        <f t="shared" si="5"/>
        <v/>
      </c>
    </row>
    <row r="8" spans="1:15">
      <c r="A8" s="1">
        <v>40520</v>
      </c>
      <c r="B8">
        <v>11.555</v>
      </c>
      <c r="C8">
        <v>2499.1999510000001</v>
      </c>
      <c r="D8">
        <v>0.87580575848700004</v>
      </c>
      <c r="E8">
        <v>0.88106765131300002</v>
      </c>
      <c r="F8">
        <v>0.92187587870200005</v>
      </c>
      <c r="H8" t="b">
        <f t="shared" si="0"/>
        <v>1</v>
      </c>
      <c r="I8" t="b">
        <f t="shared" si="1"/>
        <v>1</v>
      </c>
      <c r="J8" t="b">
        <f t="shared" si="2"/>
        <v>1</v>
      </c>
      <c r="K8" t="b">
        <f t="shared" si="3"/>
        <v>1</v>
      </c>
      <c r="M8">
        <f t="shared" si="6"/>
        <v>1.7195902271103156E-2</v>
      </c>
      <c r="N8" t="str">
        <f t="shared" si="4"/>
        <v>LONG</v>
      </c>
      <c r="O8" t="str">
        <f t="shared" si="5"/>
        <v/>
      </c>
    </row>
    <row r="9" spans="1:15">
      <c r="A9" s="1">
        <v>40521</v>
      </c>
      <c r="B9">
        <v>11.816000000000001</v>
      </c>
      <c r="C9">
        <v>2466.5600589999999</v>
      </c>
      <c r="D9">
        <v>0.87363358111099998</v>
      </c>
      <c r="E9">
        <v>0.88039168734600004</v>
      </c>
      <c r="F9">
        <v>0.92078414412499998</v>
      </c>
      <c r="H9" t="b">
        <f t="shared" si="0"/>
        <v>1</v>
      </c>
      <c r="I9" t="b">
        <f t="shared" si="1"/>
        <v>1</v>
      </c>
      <c r="J9" t="b">
        <f t="shared" si="2"/>
        <v>1</v>
      </c>
      <c r="K9" t="b">
        <f t="shared" si="3"/>
        <v>1</v>
      </c>
      <c r="M9">
        <f t="shared" si="6"/>
        <v>2.2336301502734756E-2</v>
      </c>
      <c r="N9" t="str">
        <f t="shared" si="4"/>
        <v>LONG</v>
      </c>
      <c r="O9" t="str">
        <f t="shared" si="5"/>
        <v/>
      </c>
    </row>
    <row r="10" spans="1:15">
      <c r="A10" s="1">
        <v>40522</v>
      </c>
      <c r="B10">
        <v>11.917</v>
      </c>
      <c r="C10">
        <v>2440.320068</v>
      </c>
      <c r="D10">
        <v>0.876712328767</v>
      </c>
      <c r="E10">
        <v>0.87975429263000005</v>
      </c>
      <c r="F10">
        <v>0.92018459678599995</v>
      </c>
      <c r="H10" t="b">
        <f t="shared" si="0"/>
        <v>1</v>
      </c>
      <c r="I10" t="b">
        <f t="shared" si="1"/>
        <v>1</v>
      </c>
      <c r="J10" t="b">
        <f t="shared" si="2"/>
        <v>1</v>
      </c>
      <c r="K10" t="b">
        <f t="shared" si="3"/>
        <v>1</v>
      </c>
      <c r="M10">
        <f t="shared" si="6"/>
        <v>8.5114068795902869E-3</v>
      </c>
      <c r="N10" t="str">
        <f t="shared" si="4"/>
        <v>LONG</v>
      </c>
      <c r="O10" t="str">
        <f t="shared" si="5"/>
        <v/>
      </c>
    </row>
    <row r="11" spans="1:15">
      <c r="A11" s="1">
        <v>40525</v>
      </c>
      <c r="B11">
        <v>11.747999999999999</v>
      </c>
      <c r="C11">
        <v>2476.1599120000001</v>
      </c>
      <c r="D11">
        <v>0.88802083333299997</v>
      </c>
      <c r="E11">
        <v>0.87940202795699995</v>
      </c>
      <c r="F11">
        <v>0.919817030132</v>
      </c>
      <c r="H11" t="b">
        <f t="shared" si="0"/>
        <v>1</v>
      </c>
      <c r="I11" t="b">
        <f t="shared" si="1"/>
        <v>1</v>
      </c>
      <c r="J11" t="b">
        <f t="shared" si="2"/>
        <v>0</v>
      </c>
      <c r="K11" t="b">
        <f t="shared" si="3"/>
        <v>1</v>
      </c>
      <c r="M11">
        <f t="shared" si="6"/>
        <v>-1.4282938772295528E-2</v>
      </c>
      <c r="N11" t="str">
        <f t="shared" si="4"/>
        <v/>
      </c>
      <c r="O11" t="str">
        <f t="shared" si="5"/>
        <v/>
      </c>
    </row>
    <row r="12" spans="1:15">
      <c r="A12" s="1">
        <v>40526</v>
      </c>
      <c r="B12">
        <v>11.669</v>
      </c>
      <c r="C12">
        <v>2489.6000979999999</v>
      </c>
      <c r="D12">
        <v>0.88536691272300005</v>
      </c>
      <c r="E12">
        <v>0.87911286661499999</v>
      </c>
      <c r="F12">
        <v>0.91935149533299998</v>
      </c>
      <c r="H12" t="b">
        <f t="shared" si="0"/>
        <v>1</v>
      </c>
      <c r="I12" t="b">
        <f t="shared" si="1"/>
        <v>1</v>
      </c>
      <c r="J12" t="b">
        <f t="shared" si="2"/>
        <v>0</v>
      </c>
      <c r="K12" t="b">
        <f t="shared" si="3"/>
        <v>1</v>
      </c>
      <c r="M12">
        <f t="shared" si="6"/>
        <v>-6.7472605124032957E-3</v>
      </c>
      <c r="N12" t="str">
        <f t="shared" si="4"/>
        <v/>
      </c>
      <c r="O12" t="str">
        <f t="shared" si="5"/>
        <v/>
      </c>
    </row>
    <row r="13" spans="1:15">
      <c r="A13" s="1">
        <v>40527</v>
      </c>
      <c r="B13">
        <v>11.414999999999999</v>
      </c>
      <c r="C13">
        <v>2546.5600589999999</v>
      </c>
      <c r="D13">
        <v>0.889746889747</v>
      </c>
      <c r="E13">
        <v>0.878979178468</v>
      </c>
      <c r="F13">
        <v>0.91878590629599999</v>
      </c>
      <c r="H13" t="b">
        <f t="shared" si="0"/>
        <v>1</v>
      </c>
      <c r="I13" t="b">
        <f t="shared" si="1"/>
        <v>1</v>
      </c>
      <c r="J13" t="b">
        <f t="shared" si="2"/>
        <v>0</v>
      </c>
      <c r="K13" t="b">
        <f t="shared" si="3"/>
        <v>1</v>
      </c>
      <c r="M13">
        <f t="shared" si="6"/>
        <v>-2.2007472842211537E-2</v>
      </c>
      <c r="N13" t="str">
        <f t="shared" si="4"/>
        <v/>
      </c>
      <c r="O13" t="str">
        <f t="shared" si="5"/>
        <v/>
      </c>
    </row>
    <row r="14" spans="1:15">
      <c r="A14" s="1">
        <v>40528</v>
      </c>
      <c r="B14">
        <v>11.568</v>
      </c>
      <c r="C14">
        <v>2496.639893</v>
      </c>
      <c r="D14">
        <v>0.89702714347300005</v>
      </c>
      <c r="E14">
        <v>0.879096474392</v>
      </c>
      <c r="F14">
        <v>0.91809942058600003</v>
      </c>
      <c r="H14" t="b">
        <f t="shared" si="0"/>
        <v>1</v>
      </c>
      <c r="I14" t="b">
        <f t="shared" si="1"/>
        <v>1</v>
      </c>
      <c r="J14" t="b">
        <f t="shared" si="2"/>
        <v>0</v>
      </c>
      <c r="K14" t="b">
        <f t="shared" si="3"/>
        <v>1</v>
      </c>
      <c r="M14">
        <f t="shared" si="6"/>
        <v>1.3314385434650099E-2</v>
      </c>
      <c r="N14" t="str">
        <f t="shared" si="4"/>
        <v/>
      </c>
      <c r="O14" t="str">
        <f t="shared" si="5"/>
        <v/>
      </c>
    </row>
    <row r="15" spans="1:15">
      <c r="A15" s="1">
        <v>40529</v>
      </c>
      <c r="B15">
        <v>11.821999999999999</v>
      </c>
      <c r="C15">
        <v>2452.4799800000001</v>
      </c>
      <c r="D15">
        <v>0.87759515570900004</v>
      </c>
      <c r="E15">
        <v>0.87875567274800004</v>
      </c>
      <c r="F15">
        <v>0.91732896120700003</v>
      </c>
      <c r="H15" t="b">
        <f t="shared" si="0"/>
        <v>1</v>
      </c>
      <c r="I15" t="b">
        <f t="shared" si="1"/>
        <v>1</v>
      </c>
      <c r="J15" t="b">
        <f t="shared" si="2"/>
        <v>1</v>
      </c>
      <c r="K15" t="b">
        <f t="shared" si="3"/>
        <v>1</v>
      </c>
      <c r="M15">
        <f t="shared" si="6"/>
        <v>2.1719536985768798E-2</v>
      </c>
      <c r="N15" t="str">
        <f t="shared" si="4"/>
        <v>LONG</v>
      </c>
      <c r="O15" t="str">
        <f t="shared" si="5"/>
        <v/>
      </c>
    </row>
    <row r="16" spans="1:15">
      <c r="A16" s="1">
        <v>40532</v>
      </c>
      <c r="B16">
        <v>12.135</v>
      </c>
      <c r="C16">
        <v>2398.080078</v>
      </c>
      <c r="D16">
        <v>0.873153779322</v>
      </c>
      <c r="E16">
        <v>0.87859186042399995</v>
      </c>
      <c r="F16">
        <v>0.91645884741999994</v>
      </c>
      <c r="H16" t="b">
        <f t="shared" si="0"/>
        <v>1</v>
      </c>
      <c r="I16" t="b">
        <f t="shared" si="1"/>
        <v>1</v>
      </c>
      <c r="J16" t="b">
        <f t="shared" si="2"/>
        <v>1</v>
      </c>
      <c r="K16" t="b">
        <f t="shared" si="3"/>
        <v>1</v>
      </c>
      <c r="M16">
        <f t="shared" si="6"/>
        <v>2.6131636776387024E-2</v>
      </c>
      <c r="N16" t="str">
        <f t="shared" si="4"/>
        <v>LONG</v>
      </c>
      <c r="O16" t="str">
        <f t="shared" si="5"/>
        <v/>
      </c>
    </row>
    <row r="17" spans="1:15">
      <c r="A17" s="1">
        <v>40533</v>
      </c>
      <c r="B17">
        <v>12.334</v>
      </c>
      <c r="C17">
        <v>2356.4799800000001</v>
      </c>
      <c r="D17">
        <v>0.86943231441000002</v>
      </c>
      <c r="E17">
        <v>0.87825189052300001</v>
      </c>
      <c r="F17">
        <v>0.91551543946400005</v>
      </c>
      <c r="H17" t="b">
        <f t="shared" si="0"/>
        <v>1</v>
      </c>
      <c r="I17" t="b">
        <f t="shared" si="1"/>
        <v>1</v>
      </c>
      <c r="J17" t="b">
        <f t="shared" si="2"/>
        <v>1</v>
      </c>
      <c r="K17" t="b">
        <f t="shared" si="3"/>
        <v>1</v>
      </c>
      <c r="M17">
        <f t="shared" si="6"/>
        <v>1.6265837390736324E-2</v>
      </c>
      <c r="N17" t="str">
        <f t="shared" si="4"/>
        <v>LONG</v>
      </c>
      <c r="O17" t="str">
        <f t="shared" si="5"/>
        <v/>
      </c>
    </row>
    <row r="18" spans="1:15">
      <c r="A18" s="1">
        <v>40534</v>
      </c>
      <c r="B18">
        <v>12.366</v>
      </c>
      <c r="C18">
        <v>2343.679932</v>
      </c>
      <c r="D18">
        <v>0.86249449096499997</v>
      </c>
      <c r="E18">
        <v>0.877750668613</v>
      </c>
      <c r="F18">
        <v>0.91425535895599996</v>
      </c>
      <c r="H18" t="b">
        <f t="shared" si="0"/>
        <v>1</v>
      </c>
      <c r="I18" t="b">
        <f t="shared" si="1"/>
        <v>1</v>
      </c>
      <c r="J18" t="b">
        <f t="shared" si="2"/>
        <v>1</v>
      </c>
      <c r="K18" t="b">
        <f t="shared" si="3"/>
        <v>1</v>
      </c>
      <c r="M18">
        <f t="shared" si="6"/>
        <v>2.5910945670759725E-3</v>
      </c>
      <c r="N18" t="str">
        <f t="shared" si="4"/>
        <v>LONG</v>
      </c>
      <c r="O18" t="str">
        <f t="shared" si="5"/>
        <v/>
      </c>
    </row>
    <row r="19" spans="1:15">
      <c r="A19" s="1">
        <v>40535</v>
      </c>
      <c r="B19">
        <v>11.968999999999999</v>
      </c>
      <c r="C19">
        <v>2419.1999510000001</v>
      </c>
      <c r="D19">
        <v>0.87350427350399995</v>
      </c>
      <c r="E19">
        <v>0.87736674329800002</v>
      </c>
      <c r="F19">
        <v>0.91331622190999995</v>
      </c>
      <c r="H19" t="b">
        <f t="shared" si="0"/>
        <v>1</v>
      </c>
      <c r="I19" t="b">
        <f t="shared" si="1"/>
        <v>1</v>
      </c>
      <c r="J19" t="b">
        <f t="shared" si="2"/>
        <v>1</v>
      </c>
      <c r="K19" t="b">
        <f t="shared" si="3"/>
        <v>1</v>
      </c>
      <c r="M19">
        <f t="shared" si="6"/>
        <v>-3.2630797245143547E-2</v>
      </c>
      <c r="N19" t="str">
        <f t="shared" si="4"/>
        <v>LONG</v>
      </c>
      <c r="O19" t="str">
        <f t="shared" si="5"/>
        <v/>
      </c>
    </row>
    <row r="20" spans="1:15">
      <c r="A20" s="1">
        <v>40539</v>
      </c>
      <c r="B20">
        <v>11.65</v>
      </c>
      <c r="C20">
        <v>2461.4399410000001</v>
      </c>
      <c r="D20">
        <v>0.88813845504400002</v>
      </c>
      <c r="E20">
        <v>0.87701231647</v>
      </c>
      <c r="F20">
        <v>0.91247335531499996</v>
      </c>
      <c r="H20" t="b">
        <f t="shared" si="0"/>
        <v>1</v>
      </c>
      <c r="I20" t="b">
        <f t="shared" si="1"/>
        <v>1</v>
      </c>
      <c r="J20" t="b">
        <f t="shared" si="2"/>
        <v>0</v>
      </c>
      <c r="K20" t="b">
        <f t="shared" si="3"/>
        <v>1</v>
      </c>
      <c r="M20">
        <f t="shared" si="6"/>
        <v>-2.701379387952374E-2</v>
      </c>
      <c r="N20" t="str">
        <f t="shared" si="4"/>
        <v/>
      </c>
      <c r="O20" t="str">
        <f t="shared" si="5"/>
        <v/>
      </c>
    </row>
    <row r="21" spans="1:15">
      <c r="A21" s="1">
        <v>40540</v>
      </c>
      <c r="B21">
        <v>11.537000000000001</v>
      </c>
      <c r="C21">
        <v>2491.5200199999999</v>
      </c>
      <c r="D21">
        <v>0.88582183186999996</v>
      </c>
      <c r="E21">
        <v>0.87697527650999996</v>
      </c>
      <c r="F21">
        <v>0.91185058877699998</v>
      </c>
      <c r="H21" t="b">
        <f t="shared" si="0"/>
        <v>1</v>
      </c>
      <c r="I21" t="b">
        <f t="shared" si="1"/>
        <v>1</v>
      </c>
      <c r="J21" t="b">
        <f t="shared" si="2"/>
        <v>0</v>
      </c>
      <c r="K21" t="b">
        <f t="shared" si="3"/>
        <v>1</v>
      </c>
      <c r="M21">
        <f t="shared" si="6"/>
        <v>-9.7469180665568853E-3</v>
      </c>
      <c r="N21" t="str">
        <f t="shared" si="4"/>
        <v/>
      </c>
      <c r="O21" t="str">
        <f t="shared" si="5"/>
        <v/>
      </c>
    </row>
    <row r="22" spans="1:15">
      <c r="A22" s="1">
        <v>40541</v>
      </c>
      <c r="B22">
        <v>11.78</v>
      </c>
      <c r="C22">
        <v>2457.6000979999999</v>
      </c>
      <c r="D22">
        <v>0.86942010846899997</v>
      </c>
      <c r="E22">
        <v>0.87655511992199997</v>
      </c>
      <c r="F22">
        <v>0.91115966828200001</v>
      </c>
      <c r="H22" t="b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M22">
        <f t="shared" si="6"/>
        <v>2.0843916278287866E-2</v>
      </c>
      <c r="N22" t="str">
        <f t="shared" si="4"/>
        <v>LONG</v>
      </c>
      <c r="O22" t="str">
        <f t="shared" si="5"/>
        <v/>
      </c>
    </row>
    <row r="23" spans="1:15">
      <c r="A23" s="1">
        <v>40542</v>
      </c>
      <c r="B23">
        <v>11.847</v>
      </c>
      <c r="C23">
        <v>2426.8798830000001</v>
      </c>
      <c r="D23">
        <v>0.87432376196399997</v>
      </c>
      <c r="E23">
        <v>0.87638291454399997</v>
      </c>
      <c r="F23">
        <v>0.91063691790500001</v>
      </c>
      <c r="H23" t="b">
        <f t="shared" si="0"/>
        <v>1</v>
      </c>
      <c r="I23" t="b">
        <f t="shared" si="1"/>
        <v>1</v>
      </c>
      <c r="J23" t="b">
        <f t="shared" si="2"/>
        <v>1</v>
      </c>
      <c r="K23" t="b">
        <f t="shared" si="3"/>
        <v>1</v>
      </c>
      <c r="M23">
        <f t="shared" si="6"/>
        <v>5.671492749181402E-3</v>
      </c>
      <c r="N23" t="str">
        <f t="shared" si="4"/>
        <v>LONG</v>
      </c>
      <c r="O23" t="str">
        <f t="shared" si="5"/>
        <v/>
      </c>
    </row>
    <row r="24" spans="1:15">
      <c r="A24" s="1">
        <v>40543</v>
      </c>
      <c r="B24">
        <v>11.954000000000001</v>
      </c>
      <c r="C24">
        <v>2407.040039</v>
      </c>
      <c r="D24">
        <v>0.88</v>
      </c>
      <c r="E24">
        <v>0.87642588742200001</v>
      </c>
      <c r="F24">
        <v>0.90987008540100001</v>
      </c>
      <c r="H24" t="b">
        <f t="shared" si="0"/>
        <v>1</v>
      </c>
      <c r="I24" t="b">
        <f t="shared" si="1"/>
        <v>1</v>
      </c>
      <c r="J24" t="b">
        <f t="shared" si="2"/>
        <v>0</v>
      </c>
      <c r="K24" t="b">
        <f t="shared" si="3"/>
        <v>1</v>
      </c>
      <c r="M24">
        <f t="shared" si="6"/>
        <v>8.9912794294404932E-3</v>
      </c>
      <c r="N24" t="str">
        <f t="shared" si="4"/>
        <v/>
      </c>
      <c r="O24" t="str">
        <f t="shared" si="5"/>
        <v/>
      </c>
    </row>
    <row r="25" spans="1:15">
      <c r="A25" s="1">
        <v>40546</v>
      </c>
      <c r="B25">
        <v>12.38</v>
      </c>
      <c r="C25">
        <v>2335.360107</v>
      </c>
      <c r="D25">
        <v>0.88119658119699995</v>
      </c>
      <c r="E25">
        <v>0.87648508761199995</v>
      </c>
      <c r="F25">
        <v>0.90898668398399995</v>
      </c>
      <c r="H25" t="b">
        <f t="shared" si="0"/>
        <v>1</v>
      </c>
      <c r="I25" t="b">
        <f t="shared" si="1"/>
        <v>1</v>
      </c>
      <c r="J25" t="b">
        <f t="shared" si="2"/>
        <v>0</v>
      </c>
      <c r="K25" t="b">
        <f t="shared" si="3"/>
        <v>1</v>
      </c>
      <c r="M25">
        <f t="shared" si="6"/>
        <v>3.5016316854387657E-2</v>
      </c>
      <c r="N25" t="str">
        <f t="shared" si="4"/>
        <v/>
      </c>
      <c r="O25" t="str">
        <f t="shared" si="5"/>
        <v/>
      </c>
    </row>
    <row r="26" spans="1:15">
      <c r="A26" s="1">
        <v>40547</v>
      </c>
      <c r="B26">
        <v>12.135</v>
      </c>
      <c r="C26">
        <v>2325.1201169999999</v>
      </c>
      <c r="D26">
        <v>0.88874514877099997</v>
      </c>
      <c r="E26">
        <v>0.87684705630699999</v>
      </c>
      <c r="F26">
        <v>0.90853275475999995</v>
      </c>
      <c r="H26" t="b">
        <f t="shared" si="0"/>
        <v>1</v>
      </c>
      <c r="I26" t="b">
        <f t="shared" si="1"/>
        <v>1</v>
      </c>
      <c r="J26" t="b">
        <f t="shared" si="2"/>
        <v>0</v>
      </c>
      <c r="K26" t="b">
        <f t="shared" si="3"/>
        <v>1</v>
      </c>
      <c r="M26">
        <f t="shared" si="6"/>
        <v>-1.9988428077885458E-2</v>
      </c>
      <c r="N26" t="str">
        <f t="shared" si="4"/>
        <v/>
      </c>
      <c r="O26" t="str">
        <f t="shared" si="5"/>
        <v/>
      </c>
    </row>
    <row r="27" spans="1:15">
      <c r="A27" s="1">
        <v>40548</v>
      </c>
      <c r="B27">
        <v>12.599</v>
      </c>
      <c r="C27">
        <v>2293.1201169999999</v>
      </c>
      <c r="D27">
        <v>0.88015803336300003</v>
      </c>
      <c r="E27">
        <v>0.87700939981600001</v>
      </c>
      <c r="F27">
        <v>0.90795752196199997</v>
      </c>
      <c r="H27" t="b">
        <f t="shared" si="0"/>
        <v>1</v>
      </c>
      <c r="I27" t="b">
        <f t="shared" si="1"/>
        <v>1</v>
      </c>
      <c r="J27" t="b">
        <f t="shared" si="2"/>
        <v>0</v>
      </c>
      <c r="K27" t="b">
        <f t="shared" si="3"/>
        <v>1</v>
      </c>
      <c r="M27">
        <f t="shared" si="6"/>
        <v>3.7523606549927965E-2</v>
      </c>
      <c r="N27" t="str">
        <f t="shared" si="4"/>
        <v/>
      </c>
      <c r="O27" t="str">
        <f t="shared" si="5"/>
        <v/>
      </c>
    </row>
    <row r="28" spans="1:15">
      <c r="A28" s="1">
        <v>40549</v>
      </c>
      <c r="B28">
        <v>12.526</v>
      </c>
      <c r="C28">
        <v>2299.5200199999999</v>
      </c>
      <c r="D28">
        <v>0.88981198076099999</v>
      </c>
      <c r="E28">
        <v>0.87742968458600001</v>
      </c>
      <c r="F28">
        <v>0.90720153022399996</v>
      </c>
      <c r="H28" t="b">
        <f t="shared" si="0"/>
        <v>1</v>
      </c>
      <c r="I28" t="b">
        <f t="shared" si="1"/>
        <v>1</v>
      </c>
      <c r="J28" t="b">
        <f t="shared" si="2"/>
        <v>0</v>
      </c>
      <c r="K28" t="b">
        <f t="shared" si="3"/>
        <v>1</v>
      </c>
      <c r="M28">
        <f t="shared" si="6"/>
        <v>-5.8109616252716286E-3</v>
      </c>
      <c r="N28" t="str">
        <f t="shared" si="4"/>
        <v/>
      </c>
      <c r="O28" t="str">
        <f t="shared" si="5"/>
        <v/>
      </c>
    </row>
    <row r="29" spans="1:15">
      <c r="A29" s="1">
        <v>40550</v>
      </c>
      <c r="B29">
        <v>12.507999999999999</v>
      </c>
      <c r="C29">
        <v>2307.1999510000001</v>
      </c>
      <c r="D29">
        <v>0.88525305410099997</v>
      </c>
      <c r="E29">
        <v>0.87781241997799997</v>
      </c>
      <c r="F29">
        <v>0.90638516605800001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M29">
        <f t="shared" si="6"/>
        <v>-1.4380445076262846E-3</v>
      </c>
      <c r="N29" t="str">
        <f t="shared" si="4"/>
        <v/>
      </c>
      <c r="O29" t="str">
        <f t="shared" si="5"/>
        <v/>
      </c>
    </row>
    <row r="30" spans="1:15">
      <c r="A30" s="1">
        <v>40553</v>
      </c>
      <c r="B30">
        <v>12.545999999999999</v>
      </c>
      <c r="C30">
        <v>2304</v>
      </c>
      <c r="D30">
        <v>0.89315307457500004</v>
      </c>
      <c r="E30">
        <v>0.87827793486399997</v>
      </c>
      <c r="F30">
        <v>0.90574729733899995</v>
      </c>
      <c r="H30" t="b">
        <f t="shared" si="0"/>
        <v>1</v>
      </c>
      <c r="I30" t="b">
        <f t="shared" si="1"/>
        <v>1</v>
      </c>
      <c r="J30" t="b">
        <f t="shared" si="2"/>
        <v>0</v>
      </c>
      <c r="K30" t="b">
        <f t="shared" si="3"/>
        <v>1</v>
      </c>
      <c r="M30">
        <f t="shared" si="6"/>
        <v>3.0334500789567188E-3</v>
      </c>
      <c r="N30" t="str">
        <f t="shared" si="4"/>
        <v/>
      </c>
      <c r="O30" t="str">
        <f t="shared" si="5"/>
        <v/>
      </c>
    </row>
    <row r="31" spans="1:15">
      <c r="A31" s="1">
        <v>40554</v>
      </c>
      <c r="B31">
        <v>12.916</v>
      </c>
      <c r="C31">
        <v>2236.1599120000001</v>
      </c>
      <c r="D31">
        <v>0.88683399383499995</v>
      </c>
      <c r="E31">
        <v>0.87866286975700003</v>
      </c>
      <c r="F31">
        <v>0.905090039028</v>
      </c>
      <c r="H31" t="b">
        <f t="shared" si="0"/>
        <v>1</v>
      </c>
      <c r="I31" t="b">
        <f t="shared" si="1"/>
        <v>1</v>
      </c>
      <c r="J31" t="b">
        <f t="shared" si="2"/>
        <v>0</v>
      </c>
      <c r="K31" t="b">
        <f t="shared" si="3"/>
        <v>1</v>
      </c>
      <c r="M31">
        <f t="shared" si="6"/>
        <v>2.9064963221477228E-2</v>
      </c>
      <c r="N31" t="str">
        <f t="shared" si="4"/>
        <v/>
      </c>
      <c r="O31" t="str">
        <f t="shared" si="5"/>
        <v/>
      </c>
    </row>
    <row r="32" spans="1:15">
      <c r="A32" s="1">
        <v>40555</v>
      </c>
      <c r="B32">
        <v>13.492000000000001</v>
      </c>
      <c r="C32">
        <v>2139.5200199999999</v>
      </c>
      <c r="D32">
        <v>0.87648131267100005</v>
      </c>
      <c r="E32">
        <v>0.87896904745000004</v>
      </c>
      <c r="F32">
        <v>0.90448579848599997</v>
      </c>
      <c r="H32" t="b">
        <f t="shared" si="0"/>
        <v>1</v>
      </c>
      <c r="I32" t="b">
        <f t="shared" si="1"/>
        <v>1</v>
      </c>
      <c r="J32" t="b">
        <f t="shared" si="2"/>
        <v>1</v>
      </c>
      <c r="K32" t="b">
        <f t="shared" si="3"/>
        <v>1</v>
      </c>
      <c r="M32">
        <f t="shared" si="6"/>
        <v>4.3630064303375064E-2</v>
      </c>
      <c r="N32" t="str">
        <f t="shared" si="4"/>
        <v>LONG</v>
      </c>
      <c r="O32" t="str">
        <f t="shared" si="5"/>
        <v/>
      </c>
    </row>
    <row r="33" spans="1:15">
      <c r="A33" s="1">
        <v>40556</v>
      </c>
      <c r="B33">
        <v>13.61</v>
      </c>
      <c r="C33">
        <v>2111.360107</v>
      </c>
      <c r="D33">
        <v>0.87631218621600004</v>
      </c>
      <c r="E33">
        <v>0.87911959369100001</v>
      </c>
      <c r="F33">
        <v>0.903873912467</v>
      </c>
      <c r="H33" t="b">
        <f t="shared" si="0"/>
        <v>1</v>
      </c>
      <c r="I33" t="b">
        <f t="shared" si="1"/>
        <v>1</v>
      </c>
      <c r="J33" t="b">
        <f t="shared" si="2"/>
        <v>1</v>
      </c>
      <c r="K33" t="b">
        <f t="shared" si="3"/>
        <v>1</v>
      </c>
      <c r="M33">
        <f t="shared" si="6"/>
        <v>8.7078994639706829E-3</v>
      </c>
      <c r="N33" t="str">
        <f t="shared" si="4"/>
        <v>LONG</v>
      </c>
      <c r="O33" t="str">
        <f t="shared" si="5"/>
        <v/>
      </c>
    </row>
    <row r="34" spans="1:15">
      <c r="A34" s="1">
        <v>40557</v>
      </c>
      <c r="B34">
        <v>14.209</v>
      </c>
      <c r="C34">
        <v>2020.4799800000001</v>
      </c>
      <c r="D34">
        <v>0.86122831692500001</v>
      </c>
      <c r="E34">
        <v>0.87915156860999999</v>
      </c>
      <c r="F34">
        <v>0.903195681493</v>
      </c>
      <c r="H34" t="b">
        <f t="shared" si="0"/>
        <v>1</v>
      </c>
      <c r="I34" t="b">
        <f t="shared" si="1"/>
        <v>1</v>
      </c>
      <c r="J34" t="b">
        <f t="shared" si="2"/>
        <v>1</v>
      </c>
      <c r="K34" t="b">
        <f t="shared" si="3"/>
        <v>1</v>
      </c>
      <c r="M34">
        <f t="shared" si="6"/>
        <v>4.3070749992563474E-2</v>
      </c>
      <c r="N34" t="str">
        <f t="shared" si="4"/>
        <v>LONG</v>
      </c>
      <c r="O34" t="str">
        <f t="shared" si="5"/>
        <v/>
      </c>
    </row>
    <row r="35" spans="1:15">
      <c r="A35" s="1">
        <v>40561</v>
      </c>
      <c r="B35">
        <v>14.657</v>
      </c>
      <c r="C35">
        <v>1955.839966</v>
      </c>
      <c r="D35">
        <v>0.86331611085000004</v>
      </c>
      <c r="E35">
        <v>0.87929658071399996</v>
      </c>
      <c r="F35">
        <v>0.90265199680300001</v>
      </c>
      <c r="H35" t="b">
        <f t="shared" si="0"/>
        <v>1</v>
      </c>
      <c r="I35" t="b">
        <f t="shared" si="1"/>
        <v>1</v>
      </c>
      <c r="J35" t="b">
        <f t="shared" si="2"/>
        <v>1</v>
      </c>
      <c r="K35" t="b">
        <f t="shared" si="3"/>
        <v>1</v>
      </c>
      <c r="M35">
        <f t="shared" si="6"/>
        <v>3.1042470389225398E-2</v>
      </c>
      <c r="N35" t="str">
        <f t="shared" si="4"/>
        <v>LONG</v>
      </c>
      <c r="O35" t="str">
        <f t="shared" si="5"/>
        <v/>
      </c>
    </row>
    <row r="36" spans="1:15">
      <c r="A36" s="1">
        <v>40562</v>
      </c>
      <c r="B36">
        <v>13.802</v>
      </c>
      <c r="C36">
        <v>2059.5200199999999</v>
      </c>
      <c r="D36">
        <v>0.89110707804</v>
      </c>
      <c r="E36">
        <v>0.88000912814800003</v>
      </c>
      <c r="F36">
        <v>0.90224791347800004</v>
      </c>
      <c r="H36" t="b">
        <f t="shared" si="0"/>
        <v>1</v>
      </c>
      <c r="I36" t="b">
        <f t="shared" si="1"/>
        <v>1</v>
      </c>
      <c r="J36" t="b">
        <f t="shared" si="2"/>
        <v>0</v>
      </c>
      <c r="K36" t="b">
        <f t="shared" si="3"/>
        <v>1</v>
      </c>
      <c r="M36">
        <f t="shared" si="6"/>
        <v>-6.0104527846753505E-2</v>
      </c>
      <c r="N36" t="str">
        <f t="shared" si="4"/>
        <v/>
      </c>
      <c r="O36" t="str">
        <f t="shared" si="5"/>
        <v/>
      </c>
    </row>
    <row r="37" spans="1:15">
      <c r="A37" s="1">
        <v>40563</v>
      </c>
      <c r="B37">
        <v>13.962999999999999</v>
      </c>
      <c r="C37">
        <v>2038.400024</v>
      </c>
      <c r="D37">
        <v>0.89841986456</v>
      </c>
      <c r="E37">
        <v>0.88065691312799999</v>
      </c>
      <c r="F37">
        <v>0.90192429879000002</v>
      </c>
      <c r="H37" t="b">
        <f t="shared" si="0"/>
        <v>1</v>
      </c>
      <c r="I37" t="b">
        <f t="shared" si="1"/>
        <v>1</v>
      </c>
      <c r="J37" t="b">
        <f t="shared" si="2"/>
        <v>0</v>
      </c>
      <c r="K37" t="b">
        <f t="shared" si="3"/>
        <v>1</v>
      </c>
      <c r="M37">
        <f t="shared" si="6"/>
        <v>1.1597464761647617E-2</v>
      </c>
      <c r="N37" t="str">
        <f t="shared" si="4"/>
        <v/>
      </c>
      <c r="O37" t="str">
        <f t="shared" si="5"/>
        <v/>
      </c>
    </row>
    <row r="38" spans="1:15">
      <c r="A38" s="1">
        <v>40564</v>
      </c>
      <c r="B38">
        <v>13.835000000000001</v>
      </c>
      <c r="C38">
        <v>2062.719971</v>
      </c>
      <c r="D38">
        <v>0.89752808988800004</v>
      </c>
      <c r="E38">
        <v>0.88123561357699998</v>
      </c>
      <c r="F38">
        <v>0.90146690715699995</v>
      </c>
      <c r="H38" t="b">
        <f t="shared" si="0"/>
        <v>1</v>
      </c>
      <c r="I38" t="b">
        <f t="shared" si="1"/>
        <v>1</v>
      </c>
      <c r="J38" t="b">
        <f t="shared" si="2"/>
        <v>0</v>
      </c>
      <c r="K38" t="b">
        <f t="shared" si="3"/>
        <v>1</v>
      </c>
      <c r="M38">
        <f t="shared" si="6"/>
        <v>-9.2093607211683661E-3</v>
      </c>
      <c r="N38" t="str">
        <f t="shared" si="4"/>
        <v/>
      </c>
      <c r="O38" t="str">
        <f t="shared" si="5"/>
        <v/>
      </c>
    </row>
    <row r="39" spans="1:15">
      <c r="A39" s="1">
        <v>40567</v>
      </c>
      <c r="B39">
        <v>14.131</v>
      </c>
      <c r="C39">
        <v>2021.119995</v>
      </c>
      <c r="D39">
        <v>0.89080982711599999</v>
      </c>
      <c r="E39">
        <v>0.88157294223100002</v>
      </c>
      <c r="F39">
        <v>0.90106804872699997</v>
      </c>
      <c r="H39" t="b">
        <f t="shared" si="0"/>
        <v>1</v>
      </c>
      <c r="I39" t="b">
        <f t="shared" si="1"/>
        <v>1</v>
      </c>
      <c r="J39" t="b">
        <f t="shared" si="2"/>
        <v>0</v>
      </c>
      <c r="K39" t="b">
        <f t="shared" si="3"/>
        <v>1</v>
      </c>
      <c r="M39">
        <f t="shared" si="6"/>
        <v>2.1169352361719761E-2</v>
      </c>
      <c r="N39" t="str">
        <f t="shared" si="4"/>
        <v/>
      </c>
      <c r="O39" t="str">
        <f t="shared" si="5"/>
        <v/>
      </c>
    </row>
    <row r="40" spans="1:15">
      <c r="A40" s="1">
        <v>40568</v>
      </c>
      <c r="B40">
        <v>14.2</v>
      </c>
      <c r="C40">
        <v>1996.160034</v>
      </c>
      <c r="D40">
        <v>0.88634280476600003</v>
      </c>
      <c r="E40">
        <v>0.88163868143299995</v>
      </c>
      <c r="F40">
        <v>0.90057233321100005</v>
      </c>
      <c r="H40" t="b">
        <f t="shared" si="0"/>
        <v>1</v>
      </c>
      <c r="I40" t="b">
        <f t="shared" si="1"/>
        <v>1</v>
      </c>
      <c r="J40" t="b">
        <f t="shared" si="2"/>
        <v>0</v>
      </c>
      <c r="K40" t="b">
        <f t="shared" si="3"/>
        <v>1</v>
      </c>
      <c r="M40">
        <f t="shared" si="6"/>
        <v>4.8709990066058929E-3</v>
      </c>
      <c r="N40" t="str">
        <f t="shared" si="4"/>
        <v/>
      </c>
      <c r="O40" t="str">
        <f t="shared" si="5"/>
        <v/>
      </c>
    </row>
    <row r="41" spans="1:15">
      <c r="A41" s="1">
        <v>40569</v>
      </c>
      <c r="B41">
        <v>14.736000000000001</v>
      </c>
      <c r="C41">
        <v>1935.3599850000001</v>
      </c>
      <c r="D41">
        <v>0.88606403013199997</v>
      </c>
      <c r="E41">
        <v>0.88147667287999998</v>
      </c>
      <c r="F41">
        <v>0.90012960035699996</v>
      </c>
      <c r="H41" t="b">
        <f t="shared" si="0"/>
        <v>1</v>
      </c>
      <c r="I41" t="b">
        <f t="shared" si="1"/>
        <v>1</v>
      </c>
      <c r="J41" t="b">
        <f t="shared" si="2"/>
        <v>0</v>
      </c>
      <c r="K41" t="b">
        <f t="shared" si="3"/>
        <v>1</v>
      </c>
      <c r="M41">
        <f t="shared" si="6"/>
        <v>3.7051514905736105E-2</v>
      </c>
      <c r="N41" t="str">
        <f t="shared" si="4"/>
        <v/>
      </c>
      <c r="O41" t="str">
        <f t="shared" si="5"/>
        <v/>
      </c>
    </row>
    <row r="42" spans="1:15">
      <c r="A42" s="1">
        <v>40570</v>
      </c>
      <c r="B42">
        <v>15.054</v>
      </c>
      <c r="C42">
        <v>1895.040039</v>
      </c>
      <c r="D42">
        <v>0.88718194911199999</v>
      </c>
      <c r="E42">
        <v>0.88142486336699999</v>
      </c>
      <c r="F42">
        <v>0.89967404715099997</v>
      </c>
      <c r="H42" t="b">
        <f t="shared" si="0"/>
        <v>1</v>
      </c>
      <c r="I42" t="b">
        <f t="shared" si="1"/>
        <v>1</v>
      </c>
      <c r="J42" t="b">
        <f t="shared" si="2"/>
        <v>0</v>
      </c>
      <c r="K42" t="b">
        <f t="shared" si="3"/>
        <v>1</v>
      </c>
      <c r="M42">
        <f t="shared" si="6"/>
        <v>2.1350257099389269E-2</v>
      </c>
      <c r="N42" t="str">
        <f t="shared" si="4"/>
        <v/>
      </c>
      <c r="O42" t="str">
        <f t="shared" si="5"/>
        <v/>
      </c>
    </row>
    <row r="43" spans="1:15">
      <c r="A43" s="1">
        <v>40571</v>
      </c>
      <c r="B43">
        <v>13.75</v>
      </c>
      <c r="C43">
        <v>2054.3999020000001</v>
      </c>
      <c r="D43">
        <v>0.92166517457499997</v>
      </c>
      <c r="E43">
        <v>0.88197828204299999</v>
      </c>
      <c r="F43">
        <v>0.89951328550999998</v>
      </c>
      <c r="H43" t="b">
        <f t="shared" si="0"/>
        <v>1</v>
      </c>
      <c r="I43" t="b">
        <f t="shared" si="1"/>
        <v>1</v>
      </c>
      <c r="J43" t="b">
        <f t="shared" si="2"/>
        <v>0</v>
      </c>
      <c r="K43" t="b">
        <f t="shared" si="3"/>
        <v>0</v>
      </c>
      <c r="M43">
        <f t="shared" si="6"/>
        <v>-9.060491249975991E-2</v>
      </c>
      <c r="N43" t="str">
        <f t="shared" si="4"/>
        <v/>
      </c>
      <c r="O43" t="str">
        <f t="shared" si="5"/>
        <v/>
      </c>
    </row>
    <row r="44" spans="1:15">
      <c r="A44" s="1">
        <v>40574</v>
      </c>
      <c r="B44">
        <v>13.765000000000001</v>
      </c>
      <c r="C44">
        <v>2049.919922</v>
      </c>
      <c r="D44">
        <v>0.92093235831800002</v>
      </c>
      <c r="E44">
        <v>0.88273623946400004</v>
      </c>
      <c r="F44">
        <v>0.89926867124900001</v>
      </c>
      <c r="H44" t="b">
        <f t="shared" si="0"/>
        <v>1</v>
      </c>
      <c r="I44" t="b">
        <f t="shared" si="1"/>
        <v>1</v>
      </c>
      <c r="J44" t="b">
        <f t="shared" si="2"/>
        <v>0</v>
      </c>
      <c r="K44" t="b">
        <f t="shared" si="3"/>
        <v>0</v>
      </c>
      <c r="M44">
        <f t="shared" si="6"/>
        <v>1.0903144819902771E-3</v>
      </c>
      <c r="N44" t="str">
        <f t="shared" si="4"/>
        <v/>
      </c>
      <c r="O44" t="str">
        <f t="shared" si="5"/>
        <v/>
      </c>
    </row>
    <row r="45" spans="1:15">
      <c r="A45" s="1">
        <v>40575</v>
      </c>
      <c r="B45">
        <v>14.457000000000001</v>
      </c>
      <c r="C45">
        <v>1950.719971</v>
      </c>
      <c r="D45">
        <v>0.89905213270100004</v>
      </c>
      <c r="E45">
        <v>0.88319360551799997</v>
      </c>
      <c r="F45">
        <v>0.89872312246200003</v>
      </c>
      <c r="H45" t="b">
        <f t="shared" si="0"/>
        <v>1</v>
      </c>
      <c r="I45" t="b">
        <f t="shared" si="1"/>
        <v>1</v>
      </c>
      <c r="J45" t="b">
        <f t="shared" si="2"/>
        <v>0</v>
      </c>
      <c r="K45" t="b">
        <f t="shared" si="3"/>
        <v>0</v>
      </c>
      <c r="M45">
        <f t="shared" si="6"/>
        <v>4.9049587731734783E-2</v>
      </c>
      <c r="N45" t="str">
        <f t="shared" si="4"/>
        <v/>
      </c>
      <c r="O45" t="str">
        <f t="shared" si="5"/>
        <v/>
      </c>
    </row>
    <row r="46" spans="1:15">
      <c r="A46" s="1">
        <v>40576</v>
      </c>
      <c r="B46">
        <v>14.472</v>
      </c>
      <c r="C46">
        <v>1941.76001</v>
      </c>
      <c r="D46">
        <v>0.89962299717200001</v>
      </c>
      <c r="E46">
        <v>0.88371953502199996</v>
      </c>
      <c r="F46">
        <v>0.89813986753899999</v>
      </c>
      <c r="H46" t="b">
        <f t="shared" si="0"/>
        <v>1</v>
      </c>
      <c r="I46" t="b">
        <f t="shared" si="1"/>
        <v>1</v>
      </c>
      <c r="J46" t="b">
        <f t="shared" si="2"/>
        <v>0</v>
      </c>
      <c r="K46" t="b">
        <f t="shared" si="3"/>
        <v>0</v>
      </c>
      <c r="M46">
        <f t="shared" si="6"/>
        <v>1.0370217666885279E-3</v>
      </c>
      <c r="N46" t="str">
        <f t="shared" si="4"/>
        <v/>
      </c>
      <c r="O46" t="str">
        <f t="shared" si="5"/>
        <v/>
      </c>
    </row>
    <row r="47" spans="1:15">
      <c r="A47" s="1">
        <v>40577</v>
      </c>
      <c r="B47">
        <v>14.677</v>
      </c>
      <c r="C47">
        <v>1916.8000489999999</v>
      </c>
      <c r="D47">
        <v>0.90095238095200003</v>
      </c>
      <c r="E47">
        <v>0.88439335739500002</v>
      </c>
      <c r="F47">
        <v>0.89770370250200004</v>
      </c>
      <c r="H47" t="b">
        <f t="shared" si="0"/>
        <v>1</v>
      </c>
      <c r="I47" t="b">
        <f t="shared" si="1"/>
        <v>1</v>
      </c>
      <c r="J47" t="b">
        <f t="shared" si="2"/>
        <v>0</v>
      </c>
      <c r="K47" t="b">
        <f t="shared" si="3"/>
        <v>0</v>
      </c>
      <c r="M47">
        <f t="shared" si="6"/>
        <v>1.4065894536067696E-2</v>
      </c>
      <c r="N47" t="str">
        <f t="shared" si="4"/>
        <v/>
      </c>
      <c r="O47" t="str">
        <f t="shared" si="5"/>
        <v/>
      </c>
    </row>
    <row r="48" spans="1:15">
      <c r="A48" s="1">
        <v>40578</v>
      </c>
      <c r="B48">
        <v>15.006</v>
      </c>
      <c r="C48">
        <v>1869.4399410000001</v>
      </c>
      <c r="D48">
        <v>0.889805825243</v>
      </c>
      <c r="E48">
        <v>0.88451717032900001</v>
      </c>
      <c r="F48">
        <v>0.89732364425699995</v>
      </c>
      <c r="H48" t="b">
        <f t="shared" si="0"/>
        <v>1</v>
      </c>
      <c r="I48" t="b">
        <f t="shared" si="1"/>
        <v>1</v>
      </c>
      <c r="J48" t="b">
        <f t="shared" si="2"/>
        <v>0</v>
      </c>
      <c r="K48" t="b">
        <f t="shared" si="3"/>
        <v>1</v>
      </c>
      <c r="M48">
        <f t="shared" si="6"/>
        <v>2.2168478494475365E-2</v>
      </c>
      <c r="N48" t="str">
        <f t="shared" si="4"/>
        <v/>
      </c>
      <c r="O48" t="str">
        <f t="shared" si="5"/>
        <v/>
      </c>
    </row>
    <row r="49" spans="1:15">
      <c r="A49" s="1">
        <v>40581</v>
      </c>
      <c r="B49">
        <v>15.234999999999999</v>
      </c>
      <c r="C49">
        <v>1841.280029</v>
      </c>
      <c r="D49">
        <v>0.89685658153199999</v>
      </c>
      <c r="E49">
        <v>0.88500039720500001</v>
      </c>
      <c r="F49">
        <v>0.89705195585499997</v>
      </c>
      <c r="H49" t="b">
        <f t="shared" si="0"/>
        <v>1</v>
      </c>
      <c r="I49" t="b">
        <f t="shared" si="1"/>
        <v>1</v>
      </c>
      <c r="J49" t="b">
        <f t="shared" si="2"/>
        <v>0</v>
      </c>
      <c r="K49" t="b">
        <f t="shared" si="3"/>
        <v>1</v>
      </c>
      <c r="M49">
        <f t="shared" si="6"/>
        <v>1.5145291314135315E-2</v>
      </c>
      <c r="N49" t="str">
        <f t="shared" si="4"/>
        <v/>
      </c>
      <c r="O49" t="str">
        <f t="shared" si="5"/>
        <v/>
      </c>
    </row>
    <row r="50" spans="1:15">
      <c r="A50" s="1">
        <v>40582</v>
      </c>
      <c r="B50">
        <v>15.502000000000001</v>
      </c>
      <c r="C50">
        <v>1818.880005</v>
      </c>
      <c r="D50">
        <v>0.88894422310800003</v>
      </c>
      <c r="E50">
        <v>0.88531721475299996</v>
      </c>
      <c r="F50">
        <v>0.89683267582100001</v>
      </c>
      <c r="H50" t="b">
        <f t="shared" si="0"/>
        <v>1</v>
      </c>
      <c r="I50" t="b">
        <f t="shared" si="1"/>
        <v>1</v>
      </c>
      <c r="J50" t="b">
        <f t="shared" si="2"/>
        <v>0</v>
      </c>
      <c r="K50" t="b">
        <f t="shared" si="3"/>
        <v>1</v>
      </c>
      <c r="M50">
        <f t="shared" si="6"/>
        <v>1.7373635421647451E-2</v>
      </c>
      <c r="N50" t="str">
        <f t="shared" si="4"/>
        <v/>
      </c>
      <c r="O50" t="str">
        <f t="shared" si="5"/>
        <v/>
      </c>
    </row>
    <row r="51" spans="1:15">
      <c r="A51" s="1">
        <v>40583</v>
      </c>
      <c r="B51">
        <v>15.371</v>
      </c>
      <c r="C51">
        <v>1824.6400149999999</v>
      </c>
      <c r="D51">
        <v>0.88899950224000002</v>
      </c>
      <c r="E51">
        <v>0.88530972003399999</v>
      </c>
      <c r="F51">
        <v>0.89666549008800001</v>
      </c>
      <c r="H51" t="b">
        <f t="shared" si="0"/>
        <v>1</v>
      </c>
      <c r="I51" t="b">
        <f t="shared" si="1"/>
        <v>1</v>
      </c>
      <c r="J51" t="b">
        <f t="shared" si="2"/>
        <v>0</v>
      </c>
      <c r="K51" t="b">
        <f t="shared" si="3"/>
        <v>1</v>
      </c>
      <c r="M51">
        <f t="shared" si="6"/>
        <v>-8.4864306165245654E-3</v>
      </c>
      <c r="N51" t="str">
        <f t="shared" si="4"/>
        <v/>
      </c>
      <c r="O51" t="str">
        <f t="shared" si="5"/>
        <v/>
      </c>
    </row>
    <row r="52" spans="1:15">
      <c r="A52" s="1">
        <v>40584</v>
      </c>
      <c r="B52">
        <v>15.38</v>
      </c>
      <c r="C52">
        <v>1824.6400149999999</v>
      </c>
      <c r="D52">
        <v>0.89781746031700005</v>
      </c>
      <c r="E52">
        <v>0.88544046623499995</v>
      </c>
      <c r="F52">
        <v>0.89657523616799994</v>
      </c>
      <c r="H52" t="b">
        <f t="shared" si="0"/>
        <v>1</v>
      </c>
      <c r="I52" t="b">
        <f t="shared" si="1"/>
        <v>1</v>
      </c>
      <c r="J52" t="b">
        <f t="shared" si="2"/>
        <v>0</v>
      </c>
      <c r="K52" t="b">
        <f t="shared" si="3"/>
        <v>0</v>
      </c>
      <c r="M52">
        <f t="shared" si="6"/>
        <v>5.8534683470287631E-4</v>
      </c>
      <c r="N52" t="str">
        <f t="shared" si="4"/>
        <v/>
      </c>
      <c r="O52" t="str">
        <f t="shared" si="5"/>
        <v/>
      </c>
    </row>
    <row r="53" spans="1:15">
      <c r="A53" s="1">
        <v>40585</v>
      </c>
      <c r="B53">
        <v>15.666</v>
      </c>
      <c r="C53">
        <v>1793.280029</v>
      </c>
      <c r="D53">
        <v>0.89974811083100004</v>
      </c>
      <c r="E53">
        <v>0.88543875936299998</v>
      </c>
      <c r="F53">
        <v>0.89649758044899996</v>
      </c>
      <c r="H53" t="b">
        <f t="shared" si="0"/>
        <v>1</v>
      </c>
      <c r="I53" t="b">
        <f t="shared" si="1"/>
        <v>1</v>
      </c>
      <c r="J53" t="b">
        <f t="shared" si="2"/>
        <v>0</v>
      </c>
      <c r="K53" t="b">
        <f t="shared" si="3"/>
        <v>0</v>
      </c>
      <c r="M53">
        <f t="shared" si="6"/>
        <v>1.8424794867548864E-2</v>
      </c>
      <c r="N53" t="str">
        <f t="shared" si="4"/>
        <v/>
      </c>
      <c r="O53" t="str">
        <f t="shared" si="5"/>
        <v/>
      </c>
    </row>
    <row r="54" spans="1:15">
      <c r="A54" s="1">
        <v>40588</v>
      </c>
      <c r="B54">
        <v>15.8</v>
      </c>
      <c r="C54">
        <v>1774.719971</v>
      </c>
      <c r="D54">
        <v>0.89565651522699996</v>
      </c>
      <c r="E54">
        <v>0.88538460006300002</v>
      </c>
      <c r="F54">
        <v>0.89628656756400005</v>
      </c>
      <c r="H54" t="b">
        <f t="shared" si="0"/>
        <v>1</v>
      </c>
      <c r="I54" t="b">
        <f t="shared" si="1"/>
        <v>1</v>
      </c>
      <c r="J54" t="b">
        <f t="shared" si="2"/>
        <v>0</v>
      </c>
      <c r="K54" t="b">
        <f t="shared" si="3"/>
        <v>1</v>
      </c>
      <c r="M54">
        <f t="shared" si="6"/>
        <v>8.517181087874446E-3</v>
      </c>
      <c r="N54" t="str">
        <f t="shared" si="4"/>
        <v/>
      </c>
      <c r="O54" t="str">
        <f t="shared" si="5"/>
        <v/>
      </c>
    </row>
    <row r="55" spans="1:15">
      <c r="A55" s="1">
        <v>40589</v>
      </c>
      <c r="B55">
        <v>15.603</v>
      </c>
      <c r="C55">
        <v>1799.040039</v>
      </c>
      <c r="D55">
        <v>0.90266798419000005</v>
      </c>
      <c r="E55">
        <v>0.88569381485700005</v>
      </c>
      <c r="F55">
        <v>0.89614409771500003</v>
      </c>
      <c r="H55" t="b">
        <f t="shared" si="0"/>
        <v>1</v>
      </c>
      <c r="I55" t="b">
        <f t="shared" si="1"/>
        <v>1</v>
      </c>
      <c r="J55" t="b">
        <f t="shared" si="2"/>
        <v>0</v>
      </c>
      <c r="K55" t="b">
        <f t="shared" si="3"/>
        <v>0</v>
      </c>
      <c r="M55">
        <f t="shared" si="6"/>
        <v>-1.2546736573876123E-2</v>
      </c>
      <c r="N55" t="str">
        <f t="shared" si="4"/>
        <v/>
      </c>
      <c r="O55" t="str">
        <f t="shared" si="5"/>
        <v/>
      </c>
    </row>
    <row r="56" spans="1:15">
      <c r="A56" s="1">
        <v>40590</v>
      </c>
      <c r="B56">
        <v>15.391999999999999</v>
      </c>
      <c r="C56">
        <v>1821.4399410000001</v>
      </c>
      <c r="D56">
        <v>0.90113133300500003</v>
      </c>
      <c r="E56">
        <v>0.88644600374000004</v>
      </c>
      <c r="F56">
        <v>0.89598692412799996</v>
      </c>
      <c r="H56" t="b">
        <f t="shared" si="0"/>
        <v>1</v>
      </c>
      <c r="I56" t="b">
        <f t="shared" si="1"/>
        <v>1</v>
      </c>
      <c r="J56" t="b">
        <f t="shared" si="2"/>
        <v>0</v>
      </c>
      <c r="K56" t="b">
        <f t="shared" si="3"/>
        <v>0</v>
      </c>
      <c r="M56">
        <f t="shared" si="6"/>
        <v>-1.361530953569447E-2</v>
      </c>
      <c r="N56" t="str">
        <f t="shared" si="4"/>
        <v/>
      </c>
      <c r="O56" t="str">
        <f t="shared" si="5"/>
        <v/>
      </c>
    </row>
    <row r="57" spans="1:15">
      <c r="A57" s="1">
        <v>40591</v>
      </c>
      <c r="B57">
        <v>15.218</v>
      </c>
      <c r="C57">
        <v>1842.5600589999999</v>
      </c>
      <c r="D57">
        <v>0.89956542733</v>
      </c>
      <c r="E57">
        <v>0.88692855678100002</v>
      </c>
      <c r="F57">
        <v>0.89575692075000002</v>
      </c>
      <c r="H57" t="b">
        <f t="shared" si="0"/>
        <v>1</v>
      </c>
      <c r="I57" t="b">
        <f t="shared" si="1"/>
        <v>1</v>
      </c>
      <c r="J57" t="b">
        <f t="shared" si="2"/>
        <v>0</v>
      </c>
      <c r="K57" t="b">
        <f t="shared" si="3"/>
        <v>0</v>
      </c>
      <c r="M57">
        <f t="shared" si="6"/>
        <v>-1.1368956169019589E-2</v>
      </c>
      <c r="N57" t="str">
        <f t="shared" si="4"/>
        <v/>
      </c>
      <c r="O57" t="str">
        <f t="shared" si="5"/>
        <v/>
      </c>
    </row>
    <row r="58" spans="1:15">
      <c r="A58" s="1">
        <v>40592</v>
      </c>
      <c r="B58">
        <v>15.085000000000001</v>
      </c>
      <c r="C58">
        <v>1857.920044</v>
      </c>
      <c r="D58">
        <v>0.90344168260000002</v>
      </c>
      <c r="E58">
        <v>0.88713970364700001</v>
      </c>
      <c r="F58">
        <v>0.89563419158500002</v>
      </c>
      <c r="H58" t="b">
        <f t="shared" si="0"/>
        <v>1</v>
      </c>
      <c r="I58" t="b">
        <f t="shared" si="1"/>
        <v>1</v>
      </c>
      <c r="J58" t="b">
        <f t="shared" si="2"/>
        <v>0</v>
      </c>
      <c r="K58" t="b">
        <f t="shared" si="3"/>
        <v>0</v>
      </c>
      <c r="M58">
        <f t="shared" si="6"/>
        <v>-8.7780651433065401E-3</v>
      </c>
      <c r="N58" t="str">
        <f t="shared" si="4"/>
        <v/>
      </c>
      <c r="O58" t="str">
        <f t="shared" si="5"/>
        <v/>
      </c>
    </row>
    <row r="59" spans="1:15">
      <c r="A59" s="1">
        <v>40596</v>
      </c>
      <c r="B59">
        <v>13.249000000000001</v>
      </c>
      <c r="C59">
        <v>2083.1999510000001</v>
      </c>
      <c r="D59">
        <v>0.92735972161799995</v>
      </c>
      <c r="E59">
        <v>0.88793844094200003</v>
      </c>
      <c r="F59">
        <v>0.895654344943</v>
      </c>
      <c r="H59" t="b">
        <f t="shared" si="0"/>
        <v>1</v>
      </c>
      <c r="I59" t="b">
        <f t="shared" si="1"/>
        <v>1</v>
      </c>
      <c r="J59" t="b">
        <f t="shared" si="2"/>
        <v>0</v>
      </c>
      <c r="K59" t="b">
        <f t="shared" si="3"/>
        <v>0</v>
      </c>
      <c r="M59">
        <f t="shared" si="6"/>
        <v>-0.12977879472503834</v>
      </c>
      <c r="N59" t="str">
        <f t="shared" si="4"/>
        <v/>
      </c>
      <c r="O59" t="str">
        <f t="shared" si="5"/>
        <v/>
      </c>
    </row>
    <row r="60" spans="1:15">
      <c r="A60" s="1">
        <v>40597</v>
      </c>
      <c r="B60">
        <v>12.622999999999999</v>
      </c>
      <c r="C60">
        <v>2176.639893</v>
      </c>
      <c r="D60">
        <v>0.94095477386899995</v>
      </c>
      <c r="E60">
        <v>0.889683137071</v>
      </c>
      <c r="F60">
        <v>0.89573553177800003</v>
      </c>
      <c r="H60" t="b">
        <f t="shared" si="0"/>
        <v>1</v>
      </c>
      <c r="I60" t="b">
        <f t="shared" si="1"/>
        <v>1</v>
      </c>
      <c r="J60" t="b">
        <f t="shared" si="2"/>
        <v>0</v>
      </c>
      <c r="K60" t="b">
        <f t="shared" si="3"/>
        <v>0</v>
      </c>
      <c r="M60">
        <f t="shared" si="6"/>
        <v>-4.8401531115261638E-2</v>
      </c>
      <c r="N60" t="str">
        <f t="shared" si="4"/>
        <v/>
      </c>
      <c r="O60" t="str">
        <f t="shared" si="5"/>
        <v/>
      </c>
    </row>
    <row r="61" spans="1:15">
      <c r="A61" s="1">
        <v>40598</v>
      </c>
      <c r="B61">
        <v>12.731</v>
      </c>
      <c r="C61">
        <v>2155.5200199999999</v>
      </c>
      <c r="D61">
        <v>0.93294216261499996</v>
      </c>
      <c r="E61">
        <v>0.89035008261100002</v>
      </c>
      <c r="F61">
        <v>0.89583471184200003</v>
      </c>
      <c r="H61" t="b">
        <f t="shared" si="0"/>
        <v>1</v>
      </c>
      <c r="I61" t="b">
        <f t="shared" si="1"/>
        <v>1</v>
      </c>
      <c r="J61" t="b">
        <f t="shared" si="2"/>
        <v>0</v>
      </c>
      <c r="K61" t="b">
        <f t="shared" si="3"/>
        <v>0</v>
      </c>
      <c r="M61">
        <f t="shared" si="6"/>
        <v>8.5194173087836909E-3</v>
      </c>
      <c r="N61" t="str">
        <f t="shared" si="4"/>
        <v/>
      </c>
      <c r="O61" t="str">
        <f t="shared" si="5"/>
        <v/>
      </c>
    </row>
    <row r="62" spans="1:15">
      <c r="A62" s="1">
        <v>40599</v>
      </c>
      <c r="B62">
        <v>13.554</v>
      </c>
      <c r="C62">
        <v>2016.6400149999999</v>
      </c>
      <c r="D62">
        <v>0.90576838397199999</v>
      </c>
      <c r="E62">
        <v>0.88997705015100004</v>
      </c>
      <c r="F62">
        <v>0.89580458988199996</v>
      </c>
      <c r="H62" t="b">
        <f t="shared" si="0"/>
        <v>1</v>
      </c>
      <c r="I62" t="b">
        <f t="shared" si="1"/>
        <v>1</v>
      </c>
      <c r="J62" t="b">
        <f t="shared" si="2"/>
        <v>0</v>
      </c>
      <c r="K62" t="b">
        <f t="shared" si="3"/>
        <v>0</v>
      </c>
      <c r="M62">
        <f t="shared" si="6"/>
        <v>6.264174263441287E-2</v>
      </c>
      <c r="N62" t="str">
        <f t="shared" si="4"/>
        <v/>
      </c>
      <c r="O62" t="str">
        <f t="shared" si="5"/>
        <v/>
      </c>
    </row>
    <row r="63" spans="1:15">
      <c r="A63" s="1">
        <v>40602</v>
      </c>
      <c r="B63">
        <v>14.098000000000001</v>
      </c>
      <c r="C63">
        <v>1931.5200199999999</v>
      </c>
      <c r="D63">
        <v>0.91954022988499995</v>
      </c>
      <c r="E63">
        <v>0.89015751862900006</v>
      </c>
      <c r="F63">
        <v>0.89587966513499995</v>
      </c>
      <c r="H63" t="b">
        <f t="shared" si="0"/>
        <v>1</v>
      </c>
      <c r="I63" t="b">
        <f t="shared" si="1"/>
        <v>1</v>
      </c>
      <c r="J63" t="b">
        <f t="shared" si="2"/>
        <v>0</v>
      </c>
      <c r="K63" t="b">
        <f t="shared" si="3"/>
        <v>0</v>
      </c>
      <c r="M63">
        <f t="shared" si="6"/>
        <v>3.9351236637762653E-2</v>
      </c>
      <c r="N63" t="str">
        <f t="shared" si="4"/>
        <v/>
      </c>
      <c r="O63" t="str">
        <f t="shared" si="5"/>
        <v/>
      </c>
    </row>
    <row r="64" spans="1:15">
      <c r="A64" s="1">
        <v>40603</v>
      </c>
      <c r="B64">
        <v>13.058999999999999</v>
      </c>
      <c r="C64">
        <v>2076.8000489999999</v>
      </c>
      <c r="D64">
        <v>0.93951093951099995</v>
      </c>
      <c r="E64">
        <v>0.89107940380899997</v>
      </c>
      <c r="F64">
        <v>0.89607262940900001</v>
      </c>
      <c r="H64" t="b">
        <f t="shared" si="0"/>
        <v>1</v>
      </c>
      <c r="I64" t="b">
        <f t="shared" si="1"/>
        <v>1</v>
      </c>
      <c r="J64" t="b">
        <f t="shared" si="2"/>
        <v>0</v>
      </c>
      <c r="K64" t="b">
        <f t="shared" si="3"/>
        <v>0</v>
      </c>
      <c r="M64">
        <f t="shared" si="6"/>
        <v>-7.6555392113413778E-2</v>
      </c>
      <c r="N64" t="str">
        <f t="shared" si="4"/>
        <v/>
      </c>
      <c r="O64" t="str">
        <f t="shared" si="5"/>
        <v/>
      </c>
    </row>
    <row r="65" spans="1:15">
      <c r="A65" s="1">
        <v>40604</v>
      </c>
      <c r="B65">
        <v>13.02</v>
      </c>
      <c r="C65">
        <v>2081.919922</v>
      </c>
      <c r="D65">
        <v>0.93087161872000002</v>
      </c>
      <c r="E65">
        <v>0.89206508064199996</v>
      </c>
      <c r="F65">
        <v>0.89611269689499995</v>
      </c>
      <c r="H65" t="b">
        <f t="shared" si="0"/>
        <v>1</v>
      </c>
      <c r="I65" t="b">
        <f t="shared" si="1"/>
        <v>1</v>
      </c>
      <c r="J65" t="b">
        <f t="shared" si="2"/>
        <v>0</v>
      </c>
      <c r="K65" t="b">
        <f t="shared" si="3"/>
        <v>0</v>
      </c>
      <c r="M65">
        <f t="shared" si="6"/>
        <v>-2.9909144578469981E-3</v>
      </c>
      <c r="N65" t="str">
        <f t="shared" si="4"/>
        <v/>
      </c>
      <c r="O65" t="str">
        <f t="shared" si="5"/>
        <v/>
      </c>
    </row>
    <row r="66" spans="1:15">
      <c r="A66" s="1">
        <v>40605</v>
      </c>
      <c r="B66">
        <v>13.644</v>
      </c>
      <c r="C66">
        <v>1976.3199460000001</v>
      </c>
      <c r="D66">
        <v>0.91700314042200004</v>
      </c>
      <c r="E66">
        <v>0.89270073587800003</v>
      </c>
      <c r="F66">
        <v>0.89598511226199995</v>
      </c>
      <c r="H66" t="b">
        <f t="shared" si="0"/>
        <v>1</v>
      </c>
      <c r="I66" t="b">
        <f t="shared" si="1"/>
        <v>1</v>
      </c>
      <c r="J66" t="b">
        <f t="shared" si="2"/>
        <v>0</v>
      </c>
      <c r="K66" t="b">
        <f t="shared" si="3"/>
        <v>0</v>
      </c>
      <c r="M66">
        <f t="shared" si="6"/>
        <v>4.6813227775976171E-2</v>
      </c>
      <c r="N66" t="str">
        <f t="shared" si="4"/>
        <v/>
      </c>
      <c r="O66" t="str">
        <f t="shared" si="5"/>
        <v/>
      </c>
    </row>
    <row r="67" spans="1:15">
      <c r="A67" s="1">
        <v>40606</v>
      </c>
      <c r="B67">
        <v>13.317</v>
      </c>
      <c r="C67">
        <v>2026.23999</v>
      </c>
      <c r="D67">
        <v>0.91751213056900005</v>
      </c>
      <c r="E67">
        <v>0.89330773077199999</v>
      </c>
      <c r="F67">
        <v>0.89575999743199997</v>
      </c>
      <c r="H67" t="b">
        <f t="shared" ref="H67:H130" si="7">IF(D67&lt;1, TRUE, FALSE)</f>
        <v>1</v>
      </c>
      <c r="I67" t="b">
        <f t="shared" ref="I67:I130" si="8">IF(F67&lt;1, TRUE, FALSE)</f>
        <v>1</v>
      </c>
      <c r="J67" t="b">
        <f t="shared" ref="J67:J130" si="9">IF(D67&lt;E67, TRUE, FALSE)</f>
        <v>0</v>
      </c>
      <c r="K67" t="b">
        <f t="shared" ref="K67:K130" si="10">IF(D67&lt;F67, TRUE, FALSE)</f>
        <v>0</v>
      </c>
      <c r="M67">
        <f t="shared" si="6"/>
        <v>-2.425845003639145E-2</v>
      </c>
      <c r="N67" t="str">
        <f t="shared" ref="N67:N130" si="11">IF(AND(J67,K67), "LONG", "")</f>
        <v/>
      </c>
      <c r="O67" t="str">
        <f t="shared" ref="O67:O130" si="12">IF(AND(J67,NOT(K67)), "50-LONG", "")</f>
        <v/>
      </c>
    </row>
    <row r="68" spans="1:15">
      <c r="A68" s="1">
        <v>40609</v>
      </c>
      <c r="B68">
        <v>12.948</v>
      </c>
      <c r="C68">
        <v>2079.360107</v>
      </c>
      <c r="D68">
        <v>0.93137254902</v>
      </c>
      <c r="E68">
        <v>0.89423384394700001</v>
      </c>
      <c r="F68">
        <v>0.89579810791500003</v>
      </c>
      <c r="H68" t="b">
        <f t="shared" si="7"/>
        <v>1</v>
      </c>
      <c r="I68" t="b">
        <f t="shared" si="8"/>
        <v>1</v>
      </c>
      <c r="J68" t="b">
        <f t="shared" si="9"/>
        <v>0</v>
      </c>
      <c r="K68" t="b">
        <f t="shared" si="10"/>
        <v>0</v>
      </c>
      <c r="M68">
        <f t="shared" ref="M68:M131" si="13">LN(B68/B67)</f>
        <v>-2.8100078456009963E-2</v>
      </c>
      <c r="N68" t="str">
        <f t="shared" si="11"/>
        <v/>
      </c>
      <c r="O68" t="str">
        <f t="shared" si="12"/>
        <v/>
      </c>
    </row>
    <row r="69" spans="1:15">
      <c r="A69" s="1">
        <v>40610</v>
      </c>
      <c r="B69">
        <v>13.218999999999999</v>
      </c>
      <c r="C69">
        <v>2035.839966</v>
      </c>
      <c r="D69">
        <v>0.92736705577199996</v>
      </c>
      <c r="E69">
        <v>0.89512940185800005</v>
      </c>
      <c r="F69">
        <v>0.89579211812199999</v>
      </c>
      <c r="H69" t="b">
        <f t="shared" si="7"/>
        <v>1</v>
      </c>
      <c r="I69" t="b">
        <f t="shared" si="8"/>
        <v>1</v>
      </c>
      <c r="J69" t="b">
        <f t="shared" si="9"/>
        <v>0</v>
      </c>
      <c r="K69" t="b">
        <f t="shared" si="10"/>
        <v>0</v>
      </c>
      <c r="M69">
        <f t="shared" si="13"/>
        <v>2.0713852533264604E-2</v>
      </c>
      <c r="N69" t="str">
        <f t="shared" si="11"/>
        <v/>
      </c>
      <c r="O69" t="str">
        <f t="shared" si="12"/>
        <v/>
      </c>
    </row>
    <row r="70" spans="1:15">
      <c r="A70" s="1">
        <v>40611</v>
      </c>
      <c r="B70">
        <v>13.042999999999999</v>
      </c>
      <c r="C70">
        <v>2064</v>
      </c>
      <c r="D70">
        <v>0.92969748615299996</v>
      </c>
      <c r="E70">
        <v>0.89601248781499998</v>
      </c>
      <c r="F70">
        <v>0.89578699503100001</v>
      </c>
      <c r="H70" t="b">
        <f t="shared" si="7"/>
        <v>1</v>
      </c>
      <c r="I70" t="b">
        <f t="shared" si="8"/>
        <v>1</v>
      </c>
      <c r="J70" t="b">
        <f t="shared" si="9"/>
        <v>0</v>
      </c>
      <c r="K70" t="b">
        <f t="shared" si="10"/>
        <v>0</v>
      </c>
      <c r="M70">
        <f t="shared" si="13"/>
        <v>-1.3403597209116637E-2</v>
      </c>
      <c r="N70" t="str">
        <f t="shared" si="11"/>
        <v/>
      </c>
      <c r="O70" t="str">
        <f t="shared" si="12"/>
        <v/>
      </c>
    </row>
    <row r="71" spans="1:15">
      <c r="A71" s="1">
        <v>40612</v>
      </c>
      <c r="B71">
        <v>12.382</v>
      </c>
      <c r="C71">
        <v>2170.8798830000001</v>
      </c>
      <c r="D71">
        <v>0.93778327152899998</v>
      </c>
      <c r="E71">
        <v>0.89684186178500003</v>
      </c>
      <c r="F71">
        <v>0.89584129999700002</v>
      </c>
      <c r="H71" t="b">
        <f t="shared" si="7"/>
        <v>1</v>
      </c>
      <c r="I71" t="b">
        <f t="shared" si="8"/>
        <v>1</v>
      </c>
      <c r="J71" t="b">
        <f t="shared" si="9"/>
        <v>0</v>
      </c>
      <c r="K71" t="b">
        <f t="shared" si="10"/>
        <v>0</v>
      </c>
      <c r="M71">
        <f t="shared" si="13"/>
        <v>-5.2007786291105591E-2</v>
      </c>
      <c r="N71" t="str">
        <f t="shared" si="11"/>
        <v/>
      </c>
      <c r="O71" t="str">
        <f t="shared" si="12"/>
        <v/>
      </c>
    </row>
    <row r="72" spans="1:15">
      <c r="A72" s="1">
        <v>40613</v>
      </c>
      <c r="B72">
        <v>12.706</v>
      </c>
      <c r="C72">
        <v>2112.639893</v>
      </c>
      <c r="D72">
        <v>0.92317433516299996</v>
      </c>
      <c r="E72">
        <v>0.89747198549200002</v>
      </c>
      <c r="F72">
        <v>0.89580988674299999</v>
      </c>
      <c r="H72" t="b">
        <f t="shared" si="7"/>
        <v>1</v>
      </c>
      <c r="I72" t="b">
        <f t="shared" si="8"/>
        <v>1</v>
      </c>
      <c r="J72" t="b">
        <f t="shared" si="9"/>
        <v>0</v>
      </c>
      <c r="K72" t="b">
        <f t="shared" si="10"/>
        <v>0</v>
      </c>
      <c r="M72">
        <f t="shared" si="13"/>
        <v>2.5830517747301114E-2</v>
      </c>
      <c r="N72" t="str">
        <f t="shared" si="11"/>
        <v/>
      </c>
      <c r="O72" t="str">
        <f t="shared" si="12"/>
        <v/>
      </c>
    </row>
    <row r="73" spans="1:15">
      <c r="A73" s="1">
        <v>40616</v>
      </c>
      <c r="B73">
        <v>12.582000000000001</v>
      </c>
      <c r="C73">
        <v>2133.1201169999999</v>
      </c>
      <c r="D73">
        <v>0.93708333333299998</v>
      </c>
      <c r="E73">
        <v>0.89826092621800002</v>
      </c>
      <c r="F73">
        <v>0.89589032384300005</v>
      </c>
      <c r="H73" t="b">
        <f t="shared" si="7"/>
        <v>1</v>
      </c>
      <c r="I73" t="b">
        <f t="shared" si="8"/>
        <v>1</v>
      </c>
      <c r="J73" t="b">
        <f t="shared" si="9"/>
        <v>0</v>
      </c>
      <c r="K73" t="b">
        <f t="shared" si="10"/>
        <v>0</v>
      </c>
      <c r="M73">
        <f t="shared" si="13"/>
        <v>-9.8071016965035531E-3</v>
      </c>
      <c r="N73" t="str">
        <f t="shared" si="11"/>
        <v/>
      </c>
      <c r="O73" t="str">
        <f t="shared" si="12"/>
        <v/>
      </c>
    </row>
    <row r="74" spans="1:15">
      <c r="A74" s="1">
        <v>40617</v>
      </c>
      <c r="B74">
        <v>12.031000000000001</v>
      </c>
      <c r="C74">
        <v>2223.360107</v>
      </c>
      <c r="D74">
        <v>0.95092995647</v>
      </c>
      <c r="E74">
        <v>0.89915930643499997</v>
      </c>
      <c r="F74">
        <v>0.89607331072999996</v>
      </c>
      <c r="H74" t="b">
        <f t="shared" si="7"/>
        <v>1</v>
      </c>
      <c r="I74" t="b">
        <f t="shared" si="8"/>
        <v>1</v>
      </c>
      <c r="J74" t="b">
        <f t="shared" si="9"/>
        <v>0</v>
      </c>
      <c r="K74" t="b">
        <f t="shared" si="10"/>
        <v>0</v>
      </c>
      <c r="M74">
        <f t="shared" si="13"/>
        <v>-4.4780569096450507E-2</v>
      </c>
      <c r="N74" t="str">
        <f t="shared" si="11"/>
        <v/>
      </c>
      <c r="O74" t="str">
        <f t="shared" si="12"/>
        <v/>
      </c>
    </row>
    <row r="75" spans="1:15">
      <c r="A75" s="1">
        <v>40618</v>
      </c>
      <c r="B75">
        <v>11.044</v>
      </c>
      <c r="C75">
        <v>2408.320068</v>
      </c>
      <c r="D75">
        <v>0.992988929889</v>
      </c>
      <c r="E75">
        <v>0.90108253600499999</v>
      </c>
      <c r="F75">
        <v>0.89640777302300001</v>
      </c>
      <c r="H75" t="b">
        <f t="shared" si="7"/>
        <v>1</v>
      </c>
      <c r="I75" t="b">
        <f t="shared" si="8"/>
        <v>1</v>
      </c>
      <c r="J75" t="b">
        <f t="shared" si="9"/>
        <v>0</v>
      </c>
      <c r="K75" t="b">
        <f t="shared" si="10"/>
        <v>0</v>
      </c>
      <c r="M75">
        <f t="shared" si="13"/>
        <v>-8.559935798347941E-2</v>
      </c>
      <c r="N75" t="str">
        <f t="shared" si="11"/>
        <v/>
      </c>
      <c r="O75" t="str">
        <f t="shared" si="12"/>
        <v/>
      </c>
    </row>
    <row r="76" spans="1:15">
      <c r="A76" s="1">
        <v>40619</v>
      </c>
      <c r="B76">
        <v>11.451000000000001</v>
      </c>
      <c r="C76">
        <v>2334.719971</v>
      </c>
      <c r="D76">
        <v>0.97508623993900001</v>
      </c>
      <c r="E76">
        <v>0.90278141034799997</v>
      </c>
      <c r="F76">
        <v>0.89661599558399996</v>
      </c>
      <c r="H76" t="b">
        <f t="shared" si="7"/>
        <v>1</v>
      </c>
      <c r="I76" t="b">
        <f t="shared" si="8"/>
        <v>1</v>
      </c>
      <c r="J76" t="b">
        <f t="shared" si="9"/>
        <v>0</v>
      </c>
      <c r="K76" t="b">
        <f t="shared" si="10"/>
        <v>0</v>
      </c>
      <c r="M76">
        <f t="shared" si="13"/>
        <v>3.618976836329435E-2</v>
      </c>
      <c r="N76" t="str">
        <f t="shared" si="11"/>
        <v/>
      </c>
      <c r="O76" t="str">
        <f t="shared" si="12"/>
        <v/>
      </c>
    </row>
    <row r="77" spans="1:15">
      <c r="A77" s="1">
        <v>40620</v>
      </c>
      <c r="B77">
        <v>11.74</v>
      </c>
      <c r="C77">
        <v>2263.040039</v>
      </c>
      <c r="D77">
        <v>0.95977917981100003</v>
      </c>
      <c r="E77">
        <v>0.90428719143799996</v>
      </c>
      <c r="F77">
        <v>0.896689737125</v>
      </c>
      <c r="H77" t="b">
        <f t="shared" si="7"/>
        <v>1</v>
      </c>
      <c r="I77" t="b">
        <f t="shared" si="8"/>
        <v>1</v>
      </c>
      <c r="J77" t="b">
        <f t="shared" si="9"/>
        <v>0</v>
      </c>
      <c r="K77" t="b">
        <f t="shared" si="10"/>
        <v>0</v>
      </c>
      <c r="M77">
        <f t="shared" si="13"/>
        <v>2.4924751968748066E-2</v>
      </c>
      <c r="N77" t="str">
        <f t="shared" si="11"/>
        <v/>
      </c>
      <c r="O77" t="str">
        <f t="shared" si="12"/>
        <v/>
      </c>
    </row>
    <row r="78" spans="1:15">
      <c r="A78" s="1">
        <v>40623</v>
      </c>
      <c r="B78">
        <v>12.66</v>
      </c>
      <c r="C78">
        <v>2090.8798830000001</v>
      </c>
      <c r="D78">
        <v>0.93603411513900003</v>
      </c>
      <c r="E78">
        <v>0.90551285184100005</v>
      </c>
      <c r="F78">
        <v>0.89660501496699996</v>
      </c>
      <c r="H78" t="b">
        <f t="shared" si="7"/>
        <v>1</v>
      </c>
      <c r="I78" t="b">
        <f t="shared" si="8"/>
        <v>1</v>
      </c>
      <c r="J78" t="b">
        <f t="shared" si="9"/>
        <v>0</v>
      </c>
      <c r="K78" t="b">
        <f t="shared" si="10"/>
        <v>0</v>
      </c>
      <c r="M78">
        <f t="shared" si="13"/>
        <v>7.5445602316079802E-2</v>
      </c>
      <c r="N78" t="str">
        <f t="shared" si="11"/>
        <v/>
      </c>
      <c r="O78" t="str">
        <f t="shared" si="12"/>
        <v/>
      </c>
    </row>
    <row r="79" spans="1:15">
      <c r="A79" s="1">
        <v>40624</v>
      </c>
      <c r="B79">
        <v>12.722</v>
      </c>
      <c r="C79">
        <v>2080</v>
      </c>
      <c r="D79">
        <v>0.92973436161099998</v>
      </c>
      <c r="E79">
        <v>0.90645001997600005</v>
      </c>
      <c r="F79">
        <v>0.89658899717200002</v>
      </c>
      <c r="H79" t="b">
        <f t="shared" si="7"/>
        <v>1</v>
      </c>
      <c r="I79" t="b">
        <f t="shared" si="8"/>
        <v>1</v>
      </c>
      <c r="J79" t="b">
        <f t="shared" si="9"/>
        <v>0</v>
      </c>
      <c r="K79" t="b">
        <f t="shared" si="10"/>
        <v>0</v>
      </c>
      <c r="M79">
        <f t="shared" si="13"/>
        <v>4.8853615405823943E-3</v>
      </c>
      <c r="N79" t="str">
        <f t="shared" si="11"/>
        <v/>
      </c>
      <c r="O79" t="str">
        <f t="shared" si="12"/>
        <v/>
      </c>
    </row>
    <row r="80" spans="1:15">
      <c r="A80" s="1">
        <v>40625</v>
      </c>
      <c r="B80">
        <v>13.195</v>
      </c>
      <c r="C80">
        <v>2000.6400149999999</v>
      </c>
      <c r="D80">
        <v>0.92</v>
      </c>
      <c r="E80">
        <v>0.90698104572600002</v>
      </c>
      <c r="F80">
        <v>0.89648556018299996</v>
      </c>
      <c r="H80" t="b">
        <f t="shared" si="7"/>
        <v>1</v>
      </c>
      <c r="I80" t="b">
        <f t="shared" si="8"/>
        <v>1</v>
      </c>
      <c r="J80" t="b">
        <f t="shared" si="9"/>
        <v>0</v>
      </c>
      <c r="K80" t="b">
        <f t="shared" si="10"/>
        <v>0</v>
      </c>
      <c r="M80">
        <f t="shared" si="13"/>
        <v>3.6505191698674951E-2</v>
      </c>
      <c r="N80" t="str">
        <f t="shared" si="11"/>
        <v/>
      </c>
      <c r="O80" t="str">
        <f t="shared" si="12"/>
        <v/>
      </c>
    </row>
    <row r="81" spans="1:15">
      <c r="A81" s="1">
        <v>40626</v>
      </c>
      <c r="B81">
        <v>13.541</v>
      </c>
      <c r="C81">
        <v>1946.23999</v>
      </c>
      <c r="D81">
        <v>0.90491212257800002</v>
      </c>
      <c r="E81">
        <v>0.90729921723700002</v>
      </c>
      <c r="F81">
        <v>0.89621539339300005</v>
      </c>
      <c r="H81" t="b">
        <f t="shared" si="7"/>
        <v>1</v>
      </c>
      <c r="I81" t="b">
        <f t="shared" si="8"/>
        <v>1</v>
      </c>
      <c r="J81" t="b">
        <f t="shared" si="9"/>
        <v>1</v>
      </c>
      <c r="K81" t="b">
        <f t="shared" si="10"/>
        <v>0</v>
      </c>
      <c r="M81">
        <f t="shared" si="13"/>
        <v>2.5884150045399609E-2</v>
      </c>
      <c r="N81" t="str">
        <f t="shared" si="11"/>
        <v/>
      </c>
      <c r="O81" t="str">
        <f t="shared" si="12"/>
        <v>50-LONG</v>
      </c>
    </row>
    <row r="82" spans="1:15">
      <c r="A82" s="1">
        <v>40627</v>
      </c>
      <c r="B82">
        <v>13.56</v>
      </c>
      <c r="C82">
        <v>1943.6800539999999</v>
      </c>
      <c r="D82">
        <v>0.90428893905200003</v>
      </c>
      <c r="E82">
        <v>0.907880364414</v>
      </c>
      <c r="F82">
        <v>0.89597621632199997</v>
      </c>
      <c r="H82" t="b">
        <f t="shared" si="7"/>
        <v>1</v>
      </c>
      <c r="I82" t="b">
        <f t="shared" si="8"/>
        <v>1</v>
      </c>
      <c r="J82" t="b">
        <f t="shared" si="9"/>
        <v>1</v>
      </c>
      <c r="K82" t="b">
        <f t="shared" si="10"/>
        <v>0</v>
      </c>
      <c r="M82">
        <f t="shared" si="13"/>
        <v>1.4021625115625837E-3</v>
      </c>
      <c r="N82" t="str">
        <f t="shared" si="11"/>
        <v/>
      </c>
      <c r="O82" t="str">
        <f t="shared" si="12"/>
        <v>50-LONG</v>
      </c>
    </row>
    <row r="83" spans="1:15">
      <c r="A83" s="1">
        <v>40630</v>
      </c>
      <c r="B83">
        <v>13.388999999999999</v>
      </c>
      <c r="C83">
        <v>1969.280029</v>
      </c>
      <c r="D83">
        <v>0.921785240831</v>
      </c>
      <c r="E83">
        <v>0.90867138906099998</v>
      </c>
      <c r="F83">
        <v>0.89587891076699999</v>
      </c>
      <c r="H83" t="b">
        <f t="shared" si="7"/>
        <v>1</v>
      </c>
      <c r="I83" t="b">
        <f t="shared" si="8"/>
        <v>1</v>
      </c>
      <c r="J83" t="b">
        <f t="shared" si="9"/>
        <v>0</v>
      </c>
      <c r="K83" t="b">
        <f t="shared" si="10"/>
        <v>0</v>
      </c>
      <c r="M83">
        <f t="shared" si="13"/>
        <v>-1.2690808197007056E-2</v>
      </c>
      <c r="N83" t="str">
        <f t="shared" si="11"/>
        <v/>
      </c>
      <c r="O83" t="str">
        <f t="shared" si="12"/>
        <v/>
      </c>
    </row>
    <row r="84" spans="1:15">
      <c r="A84" s="1">
        <v>40631</v>
      </c>
      <c r="B84">
        <v>13.7</v>
      </c>
      <c r="C84">
        <v>1919.3599850000001</v>
      </c>
      <c r="D84">
        <v>0.90566893423999995</v>
      </c>
      <c r="E84">
        <v>0.909099204632</v>
      </c>
      <c r="F84">
        <v>0.89561786741899996</v>
      </c>
      <c r="H84" t="b">
        <f t="shared" si="7"/>
        <v>1</v>
      </c>
      <c r="I84" t="b">
        <f t="shared" si="8"/>
        <v>1</v>
      </c>
      <c r="J84" t="b">
        <f t="shared" si="9"/>
        <v>1</v>
      </c>
      <c r="K84" t="b">
        <f t="shared" si="10"/>
        <v>0</v>
      </c>
      <c r="M84">
        <f t="shared" si="13"/>
        <v>2.296235851883675E-2</v>
      </c>
      <c r="N84" t="str">
        <f t="shared" si="11"/>
        <v/>
      </c>
      <c r="O84" t="str">
        <f t="shared" si="12"/>
        <v>50-LONG</v>
      </c>
    </row>
    <row r="85" spans="1:15">
      <c r="A85" s="1">
        <v>40632</v>
      </c>
      <c r="B85">
        <v>13.958</v>
      </c>
      <c r="C85">
        <v>1884.8000489999999</v>
      </c>
      <c r="D85">
        <v>0.90804597701099998</v>
      </c>
      <c r="E85">
        <v>0.90954669456199999</v>
      </c>
      <c r="F85">
        <v>0.895364058771</v>
      </c>
      <c r="H85" t="b">
        <f t="shared" si="7"/>
        <v>1</v>
      </c>
      <c r="I85" t="b">
        <f t="shared" si="8"/>
        <v>1</v>
      </c>
      <c r="J85" t="b">
        <f t="shared" si="9"/>
        <v>1</v>
      </c>
      <c r="K85" t="b">
        <f t="shared" si="10"/>
        <v>0</v>
      </c>
      <c r="M85">
        <f t="shared" si="13"/>
        <v>1.8656987760880688E-2</v>
      </c>
      <c r="N85" t="str">
        <f t="shared" si="11"/>
        <v/>
      </c>
      <c r="O85" t="str">
        <f t="shared" si="12"/>
        <v>50-LONG</v>
      </c>
    </row>
    <row r="86" spans="1:15">
      <c r="A86" s="1">
        <v>40633</v>
      </c>
      <c r="B86">
        <v>13.987</v>
      </c>
      <c r="C86">
        <v>1879.6800539999999</v>
      </c>
      <c r="D86">
        <v>0.90469676242599995</v>
      </c>
      <c r="E86">
        <v>0.90981255479000001</v>
      </c>
      <c r="F86">
        <v>0.89510758584200001</v>
      </c>
      <c r="H86" t="b">
        <f t="shared" si="7"/>
        <v>1</v>
      </c>
      <c r="I86" t="b">
        <f t="shared" si="8"/>
        <v>1</v>
      </c>
      <c r="J86" t="b">
        <f t="shared" si="9"/>
        <v>1</v>
      </c>
      <c r="K86" t="b">
        <f t="shared" si="10"/>
        <v>0</v>
      </c>
      <c r="M86">
        <f t="shared" si="13"/>
        <v>2.0755062022070206E-3</v>
      </c>
      <c r="N86" t="str">
        <f t="shared" si="11"/>
        <v/>
      </c>
      <c r="O86" t="str">
        <f t="shared" si="12"/>
        <v>50-LONG</v>
      </c>
    </row>
    <row r="87" spans="1:15">
      <c r="A87" s="1">
        <v>40634</v>
      </c>
      <c r="B87">
        <v>14.116</v>
      </c>
      <c r="C87">
        <v>1861.76001</v>
      </c>
      <c r="D87">
        <v>0.90027573529399996</v>
      </c>
      <c r="E87">
        <v>0.91014784982200003</v>
      </c>
      <c r="F87">
        <v>0.89491801356900003</v>
      </c>
      <c r="H87" t="b">
        <f t="shared" si="7"/>
        <v>1</v>
      </c>
      <c r="I87" t="b">
        <f t="shared" si="8"/>
        <v>1</v>
      </c>
      <c r="J87" t="b">
        <f t="shared" si="9"/>
        <v>1</v>
      </c>
      <c r="K87" t="b">
        <f t="shared" si="10"/>
        <v>0</v>
      </c>
      <c r="M87">
        <f t="shared" si="13"/>
        <v>9.1805790158567147E-3</v>
      </c>
      <c r="N87" t="str">
        <f t="shared" si="11"/>
        <v/>
      </c>
      <c r="O87" t="str">
        <f t="shared" si="12"/>
        <v>50-LONG</v>
      </c>
    </row>
    <row r="88" spans="1:15">
      <c r="A88" s="1">
        <v>40637</v>
      </c>
      <c r="B88">
        <v>14.254</v>
      </c>
      <c r="C88">
        <v>1843.1999510000001</v>
      </c>
      <c r="D88">
        <v>0.89519852262199995</v>
      </c>
      <c r="E88">
        <v>0.91023762551999998</v>
      </c>
      <c r="F88">
        <v>0.89463782549799997</v>
      </c>
      <c r="H88" t="b">
        <f t="shared" si="7"/>
        <v>1</v>
      </c>
      <c r="I88" t="b">
        <f t="shared" si="8"/>
        <v>1</v>
      </c>
      <c r="J88" t="b">
        <f t="shared" si="9"/>
        <v>1</v>
      </c>
      <c r="K88" t="b">
        <f t="shared" si="10"/>
        <v>0</v>
      </c>
      <c r="M88">
        <f t="shared" si="13"/>
        <v>9.7286632666552918E-3</v>
      </c>
      <c r="N88" t="str">
        <f t="shared" si="11"/>
        <v/>
      </c>
      <c r="O88" t="str">
        <f t="shared" si="12"/>
        <v>50-LONG</v>
      </c>
    </row>
    <row r="89" spans="1:15">
      <c r="A89" s="1">
        <v>40638</v>
      </c>
      <c r="B89">
        <v>14.49</v>
      </c>
      <c r="C89">
        <v>1810.5600589999999</v>
      </c>
      <c r="D89">
        <v>0.89607390300199996</v>
      </c>
      <c r="E89">
        <v>0.910417973002</v>
      </c>
      <c r="F89">
        <v>0.89445193150500002</v>
      </c>
      <c r="H89" t="b">
        <f t="shared" si="7"/>
        <v>1</v>
      </c>
      <c r="I89" t="b">
        <f t="shared" si="8"/>
        <v>1</v>
      </c>
      <c r="J89" t="b">
        <f t="shared" si="9"/>
        <v>1</v>
      </c>
      <c r="K89" t="b">
        <f t="shared" si="10"/>
        <v>0</v>
      </c>
      <c r="M89">
        <f t="shared" si="13"/>
        <v>1.6421187252912178E-2</v>
      </c>
      <c r="N89" t="str">
        <f t="shared" si="11"/>
        <v/>
      </c>
      <c r="O89" t="str">
        <f t="shared" si="12"/>
        <v>50-LONG</v>
      </c>
    </row>
    <row r="90" spans="1:15">
      <c r="A90" s="1">
        <v>40639</v>
      </c>
      <c r="B90">
        <v>14.557</v>
      </c>
      <c r="C90">
        <v>1803.5200199999999</v>
      </c>
      <c r="D90">
        <v>0.895977808599</v>
      </c>
      <c r="E90">
        <v>0.910465051902</v>
      </c>
      <c r="F90">
        <v>0.89435865029600004</v>
      </c>
      <c r="H90" t="b">
        <f t="shared" si="7"/>
        <v>1</v>
      </c>
      <c r="I90" t="b">
        <f t="shared" si="8"/>
        <v>1</v>
      </c>
      <c r="J90" t="b">
        <f t="shared" si="9"/>
        <v>1</v>
      </c>
      <c r="K90" t="b">
        <f t="shared" si="10"/>
        <v>0</v>
      </c>
      <c r="M90">
        <f t="shared" si="13"/>
        <v>4.6132212499326846E-3</v>
      </c>
      <c r="N90" t="str">
        <f t="shared" si="11"/>
        <v/>
      </c>
      <c r="O90" t="str">
        <f t="shared" si="12"/>
        <v>50-LONG</v>
      </c>
    </row>
    <row r="91" spans="1:15">
      <c r="A91" s="1">
        <v>40640</v>
      </c>
      <c r="B91">
        <v>14.44</v>
      </c>
      <c r="C91">
        <v>1816.3199460000001</v>
      </c>
      <c r="D91">
        <v>0.89326614750300004</v>
      </c>
      <c r="E91">
        <v>0.91057225446300005</v>
      </c>
      <c r="F91">
        <v>0.89428362995900001</v>
      </c>
      <c r="H91" t="b">
        <f t="shared" si="7"/>
        <v>1</v>
      </c>
      <c r="I91" t="b">
        <f t="shared" si="8"/>
        <v>1</v>
      </c>
      <c r="J91" t="b">
        <f t="shared" si="9"/>
        <v>1</v>
      </c>
      <c r="K91" t="b">
        <f t="shared" si="10"/>
        <v>1</v>
      </c>
      <c r="M91">
        <f t="shared" si="13"/>
        <v>-8.0698441178436373E-3</v>
      </c>
      <c r="N91" t="str">
        <f t="shared" si="11"/>
        <v>LONG</v>
      </c>
      <c r="O91" t="str">
        <f t="shared" si="12"/>
        <v/>
      </c>
    </row>
    <row r="92" spans="1:15">
      <c r="A92" s="1">
        <v>40641</v>
      </c>
      <c r="B92">
        <v>14.173</v>
      </c>
      <c r="C92">
        <v>1850.880005</v>
      </c>
      <c r="D92">
        <v>0.89829749103900003</v>
      </c>
      <c r="E92">
        <v>0.91093585743600003</v>
      </c>
      <c r="F92">
        <v>0.89429094940099996</v>
      </c>
      <c r="H92" t="b">
        <f t="shared" si="7"/>
        <v>1</v>
      </c>
      <c r="I92" t="b">
        <f t="shared" si="8"/>
        <v>1</v>
      </c>
      <c r="J92" t="b">
        <f t="shared" si="9"/>
        <v>1</v>
      </c>
      <c r="K92" t="b">
        <f t="shared" si="10"/>
        <v>0</v>
      </c>
      <c r="M92">
        <f t="shared" si="13"/>
        <v>-1.8663387279911823E-2</v>
      </c>
      <c r="N92" t="str">
        <f t="shared" si="11"/>
        <v/>
      </c>
      <c r="O92" t="str">
        <f t="shared" si="12"/>
        <v>50-LONG</v>
      </c>
    </row>
    <row r="93" spans="1:15">
      <c r="A93" s="1">
        <v>40644</v>
      </c>
      <c r="B93">
        <v>14.32</v>
      </c>
      <c r="C93">
        <v>1833.599976</v>
      </c>
      <c r="D93">
        <v>0.89690721649500005</v>
      </c>
      <c r="E93">
        <v>0.91127910794099998</v>
      </c>
      <c r="F93">
        <v>0.89419590379699998</v>
      </c>
      <c r="H93" t="b">
        <f t="shared" si="7"/>
        <v>1</v>
      </c>
      <c r="I93" t="b">
        <f t="shared" si="8"/>
        <v>1</v>
      </c>
      <c r="J93" t="b">
        <f t="shared" si="9"/>
        <v>1</v>
      </c>
      <c r="K93" t="b">
        <f t="shared" si="10"/>
        <v>0</v>
      </c>
      <c r="M93">
        <f t="shared" si="13"/>
        <v>1.0318415347731159E-2</v>
      </c>
      <c r="N93" t="str">
        <f t="shared" si="11"/>
        <v/>
      </c>
      <c r="O93" t="str">
        <f t="shared" si="12"/>
        <v>50-LONG</v>
      </c>
    </row>
    <row r="94" spans="1:15">
      <c r="A94" s="1">
        <v>40645</v>
      </c>
      <c r="B94">
        <v>14.198</v>
      </c>
      <c r="C94">
        <v>1850.880005</v>
      </c>
      <c r="D94">
        <v>0.89836500220899995</v>
      </c>
      <c r="E94">
        <v>0.91189805269500002</v>
      </c>
      <c r="F94">
        <v>0.89412020501099998</v>
      </c>
      <c r="H94" t="b">
        <f t="shared" si="7"/>
        <v>1</v>
      </c>
      <c r="I94" t="b">
        <f t="shared" si="8"/>
        <v>1</v>
      </c>
      <c r="J94" t="b">
        <f t="shared" si="9"/>
        <v>1</v>
      </c>
      <c r="K94" t="b">
        <f t="shared" si="10"/>
        <v>0</v>
      </c>
      <c r="M94">
        <f t="shared" si="13"/>
        <v>-8.5560519153053474E-3</v>
      </c>
      <c r="N94" t="str">
        <f t="shared" si="11"/>
        <v/>
      </c>
      <c r="O94" t="str">
        <f t="shared" si="12"/>
        <v>50-LONG</v>
      </c>
    </row>
    <row r="95" spans="1:15">
      <c r="A95" s="1">
        <v>40646</v>
      </c>
      <c r="B95">
        <v>14.417</v>
      </c>
      <c r="C95">
        <v>1819.5200199999999</v>
      </c>
      <c r="D95">
        <v>0.89400715563499999</v>
      </c>
      <c r="E95">
        <v>0.91240957010799995</v>
      </c>
      <c r="F95">
        <v>0.89397070215300001</v>
      </c>
      <c r="H95" t="b">
        <f t="shared" si="7"/>
        <v>1</v>
      </c>
      <c r="I95" t="b">
        <f t="shared" si="8"/>
        <v>1</v>
      </c>
      <c r="J95" t="b">
        <f t="shared" si="9"/>
        <v>1</v>
      </c>
      <c r="K95" t="b">
        <f t="shared" si="10"/>
        <v>0</v>
      </c>
      <c r="M95">
        <f t="shared" si="13"/>
        <v>1.5306956212572422E-2</v>
      </c>
      <c r="N95" t="str">
        <f t="shared" si="11"/>
        <v/>
      </c>
      <c r="O95" t="str">
        <f t="shared" si="12"/>
        <v>50-LONG</v>
      </c>
    </row>
    <row r="96" spans="1:15">
      <c r="A96" s="1">
        <v>40647</v>
      </c>
      <c r="B96">
        <v>14.541</v>
      </c>
      <c r="C96">
        <v>1804.160034</v>
      </c>
      <c r="D96">
        <v>0.893464637422</v>
      </c>
      <c r="E96">
        <v>0.91244886276500003</v>
      </c>
      <c r="F96">
        <v>0.89382555939300001</v>
      </c>
      <c r="H96" t="b">
        <f t="shared" si="7"/>
        <v>1</v>
      </c>
      <c r="I96" t="b">
        <f t="shared" si="8"/>
        <v>1</v>
      </c>
      <c r="J96" t="b">
        <f t="shared" si="9"/>
        <v>1</v>
      </c>
      <c r="K96" t="b">
        <f t="shared" si="10"/>
        <v>1</v>
      </c>
      <c r="M96">
        <f t="shared" si="13"/>
        <v>8.5641797015819244E-3</v>
      </c>
      <c r="N96" t="str">
        <f t="shared" si="11"/>
        <v>LONG</v>
      </c>
      <c r="O96" t="str">
        <f t="shared" si="12"/>
        <v/>
      </c>
    </row>
    <row r="97" spans="1:15">
      <c r="A97" s="1">
        <v>40648</v>
      </c>
      <c r="B97">
        <v>14.871</v>
      </c>
      <c r="C97">
        <v>1763.1999510000001</v>
      </c>
      <c r="D97">
        <v>0.87614259597800004</v>
      </c>
      <c r="E97">
        <v>0.91207757495499997</v>
      </c>
      <c r="F97">
        <v>0.89358916196600002</v>
      </c>
      <c r="H97" t="b">
        <f t="shared" si="7"/>
        <v>1</v>
      </c>
      <c r="I97" t="b">
        <f t="shared" si="8"/>
        <v>1</v>
      </c>
      <c r="J97" t="b">
        <f t="shared" si="9"/>
        <v>1</v>
      </c>
      <c r="K97" t="b">
        <f t="shared" si="10"/>
        <v>1</v>
      </c>
      <c r="M97">
        <f t="shared" si="13"/>
        <v>2.2440762175198005E-2</v>
      </c>
      <c r="N97" t="str">
        <f t="shared" si="11"/>
        <v>LONG</v>
      </c>
      <c r="O97" t="str">
        <f t="shared" si="12"/>
        <v/>
      </c>
    </row>
    <row r="98" spans="1:15">
      <c r="A98" s="1">
        <v>40651</v>
      </c>
      <c r="B98">
        <v>14.512</v>
      </c>
      <c r="C98">
        <v>1800.3199460000001</v>
      </c>
      <c r="D98">
        <v>0.88572698977300002</v>
      </c>
      <c r="E98">
        <v>0.91188088995299998</v>
      </c>
      <c r="F98">
        <v>0.89340566108099995</v>
      </c>
      <c r="H98" t="b">
        <f t="shared" si="7"/>
        <v>1</v>
      </c>
      <c r="I98" t="b">
        <f t="shared" si="8"/>
        <v>1</v>
      </c>
      <c r="J98" t="b">
        <f t="shared" si="9"/>
        <v>1</v>
      </c>
      <c r="K98" t="b">
        <f t="shared" si="10"/>
        <v>1</v>
      </c>
      <c r="M98">
        <f t="shared" si="13"/>
        <v>-2.4437114333765747E-2</v>
      </c>
      <c r="N98" t="str">
        <f t="shared" si="11"/>
        <v>LONG</v>
      </c>
      <c r="O98" t="str">
        <f t="shared" si="12"/>
        <v/>
      </c>
    </row>
    <row r="99" spans="1:15">
      <c r="A99" s="1">
        <v>40652</v>
      </c>
      <c r="B99">
        <v>15.253</v>
      </c>
      <c r="C99">
        <v>1713.280029</v>
      </c>
      <c r="D99">
        <v>0.87300864815699997</v>
      </c>
      <c r="E99">
        <v>0.91158420363699999</v>
      </c>
      <c r="F99">
        <v>0.89313110927399997</v>
      </c>
      <c r="H99" t="b">
        <f t="shared" si="7"/>
        <v>1</v>
      </c>
      <c r="I99" t="b">
        <f t="shared" si="8"/>
        <v>1</v>
      </c>
      <c r="J99" t="b">
        <f t="shared" si="9"/>
        <v>1</v>
      </c>
      <c r="K99" t="b">
        <f t="shared" si="10"/>
        <v>1</v>
      </c>
      <c r="M99">
        <f t="shared" si="13"/>
        <v>4.9800311645015409E-2</v>
      </c>
      <c r="N99" t="str">
        <f t="shared" si="11"/>
        <v>LONG</v>
      </c>
      <c r="O99" t="str">
        <f t="shared" si="12"/>
        <v/>
      </c>
    </row>
    <row r="100" spans="1:15">
      <c r="A100" s="1">
        <v>40653</v>
      </c>
      <c r="B100">
        <v>15.874000000000001</v>
      </c>
      <c r="C100">
        <v>1641.599976</v>
      </c>
      <c r="D100">
        <v>0.86476368741200005</v>
      </c>
      <c r="E100">
        <v>0.91122455168100003</v>
      </c>
      <c r="F100">
        <v>0.89279649377900006</v>
      </c>
      <c r="H100" t="b">
        <f t="shared" si="7"/>
        <v>1</v>
      </c>
      <c r="I100" t="b">
        <f t="shared" si="8"/>
        <v>1</v>
      </c>
      <c r="J100" t="b">
        <f t="shared" si="9"/>
        <v>1</v>
      </c>
      <c r="K100" t="b">
        <f t="shared" si="10"/>
        <v>1</v>
      </c>
      <c r="M100">
        <f t="shared" si="13"/>
        <v>3.990634565088777E-2</v>
      </c>
      <c r="N100" t="str">
        <f t="shared" si="11"/>
        <v>LONG</v>
      </c>
      <c r="O100" t="str">
        <f t="shared" si="12"/>
        <v/>
      </c>
    </row>
    <row r="101" spans="1:15">
      <c r="A101" s="1">
        <v>40654</v>
      </c>
      <c r="B101">
        <v>16.337</v>
      </c>
      <c r="C101">
        <v>1592.3199460000001</v>
      </c>
      <c r="D101">
        <v>0.86515794436600002</v>
      </c>
      <c r="E101">
        <v>0.91087611691799997</v>
      </c>
      <c r="F101">
        <v>0.89250316865000001</v>
      </c>
      <c r="H101" t="b">
        <f t="shared" si="7"/>
        <v>1</v>
      </c>
      <c r="I101" t="b">
        <f t="shared" si="8"/>
        <v>1</v>
      </c>
      <c r="J101" t="b">
        <f t="shared" si="9"/>
        <v>1</v>
      </c>
      <c r="K101" t="b">
        <f t="shared" si="10"/>
        <v>1</v>
      </c>
      <c r="M101">
        <f t="shared" si="13"/>
        <v>2.8749923375687769E-2</v>
      </c>
      <c r="N101" t="str">
        <f t="shared" si="11"/>
        <v>LONG</v>
      </c>
      <c r="O101" t="str">
        <f t="shared" si="12"/>
        <v/>
      </c>
    </row>
    <row r="102" spans="1:15">
      <c r="A102" s="1">
        <v>40658</v>
      </c>
      <c r="B102">
        <v>16.719000000000001</v>
      </c>
      <c r="C102">
        <v>1555.839966</v>
      </c>
      <c r="D102">
        <v>0.86844569288399998</v>
      </c>
      <c r="E102">
        <v>0.91056384598100004</v>
      </c>
      <c r="F102">
        <v>0.89227469598099995</v>
      </c>
      <c r="H102" t="b">
        <f t="shared" si="7"/>
        <v>1</v>
      </c>
      <c r="I102" t="b">
        <f t="shared" si="8"/>
        <v>1</v>
      </c>
      <c r="J102" t="b">
        <f t="shared" si="9"/>
        <v>1</v>
      </c>
      <c r="K102" t="b">
        <f t="shared" si="10"/>
        <v>1</v>
      </c>
      <c r="M102">
        <f t="shared" si="13"/>
        <v>2.3113323211137623E-2</v>
      </c>
      <c r="N102" t="str">
        <f t="shared" si="11"/>
        <v>LONG</v>
      </c>
      <c r="O102" t="str">
        <f t="shared" si="12"/>
        <v/>
      </c>
    </row>
    <row r="103" spans="1:15">
      <c r="A103" s="1">
        <v>40659</v>
      </c>
      <c r="B103">
        <v>17.09</v>
      </c>
      <c r="C103">
        <v>1521.920044</v>
      </c>
      <c r="D103">
        <v>0.87166030534399996</v>
      </c>
      <c r="E103">
        <v>0.90973043149400001</v>
      </c>
      <c r="F103">
        <v>0.892100643493</v>
      </c>
      <c r="H103" t="b">
        <f t="shared" si="7"/>
        <v>1</v>
      </c>
      <c r="I103" t="b">
        <f t="shared" si="8"/>
        <v>1</v>
      </c>
      <c r="J103" t="b">
        <f t="shared" si="9"/>
        <v>1</v>
      </c>
      <c r="K103" t="b">
        <f t="shared" si="10"/>
        <v>1</v>
      </c>
      <c r="M103">
        <f t="shared" si="13"/>
        <v>2.194769987199038E-2</v>
      </c>
      <c r="N103" t="str">
        <f t="shared" si="11"/>
        <v>LONG</v>
      </c>
      <c r="O103" t="str">
        <f t="shared" si="12"/>
        <v/>
      </c>
    </row>
    <row r="104" spans="1:15">
      <c r="A104" s="1">
        <v>40660</v>
      </c>
      <c r="B104">
        <v>17.302999</v>
      </c>
      <c r="C104">
        <v>1499.5200199999999</v>
      </c>
      <c r="D104">
        <v>0.86724806201600002</v>
      </c>
      <c r="E104">
        <v>0.90883569322199997</v>
      </c>
      <c r="F104">
        <v>0.89194903465300002</v>
      </c>
      <c r="H104" t="b">
        <f t="shared" si="7"/>
        <v>1</v>
      </c>
      <c r="I104" t="b">
        <f t="shared" si="8"/>
        <v>1</v>
      </c>
      <c r="J104" t="b">
        <f t="shared" si="9"/>
        <v>1</v>
      </c>
      <c r="K104" t="b">
        <f t="shared" si="10"/>
        <v>1</v>
      </c>
      <c r="M104">
        <f t="shared" si="13"/>
        <v>1.2386341953563812E-2</v>
      </c>
      <c r="N104" t="str">
        <f t="shared" si="11"/>
        <v>LONG</v>
      </c>
      <c r="O104" t="str">
        <f t="shared" si="12"/>
        <v/>
      </c>
    </row>
    <row r="105" spans="1:15">
      <c r="A105" s="1">
        <v>40661</v>
      </c>
      <c r="B105">
        <v>17.544001000000002</v>
      </c>
      <c r="C105">
        <v>1481.599976</v>
      </c>
      <c r="D105">
        <v>0.86347954657500003</v>
      </c>
      <c r="E105">
        <v>0.90824281678700003</v>
      </c>
      <c r="F105">
        <v>0.89171860993399998</v>
      </c>
      <c r="H105" t="b">
        <f t="shared" si="7"/>
        <v>1</v>
      </c>
      <c r="I105" t="b">
        <f t="shared" si="8"/>
        <v>1</v>
      </c>
      <c r="J105" t="b">
        <f t="shared" si="9"/>
        <v>1</v>
      </c>
      <c r="K105" t="b">
        <f t="shared" si="10"/>
        <v>1</v>
      </c>
      <c r="M105">
        <f t="shared" si="13"/>
        <v>1.3832229034066055E-2</v>
      </c>
      <c r="N105" t="str">
        <f t="shared" si="11"/>
        <v>LONG</v>
      </c>
      <c r="O105" t="str">
        <f t="shared" si="12"/>
        <v/>
      </c>
    </row>
    <row r="106" spans="1:15">
      <c r="A106" s="1">
        <v>40662</v>
      </c>
      <c r="B106">
        <v>17.492000999999998</v>
      </c>
      <c r="C106">
        <v>1482.23999</v>
      </c>
      <c r="D106">
        <v>0.86419753086399997</v>
      </c>
      <c r="E106">
        <v>0.90765239234899997</v>
      </c>
      <c r="F106">
        <v>0.89159337668200001</v>
      </c>
      <c r="H106" t="b">
        <f t="shared" si="7"/>
        <v>1</v>
      </c>
      <c r="I106" t="b">
        <f t="shared" si="8"/>
        <v>1</v>
      </c>
      <c r="J106" t="b">
        <f t="shared" si="9"/>
        <v>1</v>
      </c>
      <c r="K106" t="b">
        <f t="shared" si="10"/>
        <v>1</v>
      </c>
      <c r="M106">
        <f t="shared" si="13"/>
        <v>-2.9683773954655691E-3</v>
      </c>
      <c r="N106" t="str">
        <f t="shared" si="11"/>
        <v>LONG</v>
      </c>
      <c r="O106" t="str">
        <f t="shared" si="12"/>
        <v/>
      </c>
    </row>
    <row r="107" spans="1:15">
      <c r="A107" s="1">
        <v>40665</v>
      </c>
      <c r="B107">
        <v>16.985001</v>
      </c>
      <c r="C107">
        <v>1528.3199460000001</v>
      </c>
      <c r="D107">
        <v>0.87321937321900001</v>
      </c>
      <c r="E107">
        <v>0.90719017555299997</v>
      </c>
      <c r="F107">
        <v>0.89148263577999998</v>
      </c>
      <c r="H107" t="b">
        <f t="shared" si="7"/>
        <v>1</v>
      </c>
      <c r="I107" t="b">
        <f t="shared" si="8"/>
        <v>1</v>
      </c>
      <c r="J107" t="b">
        <f t="shared" si="9"/>
        <v>1</v>
      </c>
      <c r="K107" t="b">
        <f t="shared" si="10"/>
        <v>1</v>
      </c>
      <c r="M107">
        <f t="shared" si="13"/>
        <v>-2.9413030231640103E-2</v>
      </c>
      <c r="N107" t="str">
        <f t="shared" si="11"/>
        <v>LONG</v>
      </c>
      <c r="O107" t="str">
        <f t="shared" si="12"/>
        <v/>
      </c>
    </row>
    <row r="108" spans="1:15">
      <c r="A108" s="1">
        <v>40666</v>
      </c>
      <c r="B108">
        <v>16.625</v>
      </c>
      <c r="C108">
        <v>1559.6800539999999</v>
      </c>
      <c r="D108">
        <v>0.88925081433200004</v>
      </c>
      <c r="E108">
        <v>0.90718092537100004</v>
      </c>
      <c r="F108">
        <v>0.89146052250499996</v>
      </c>
      <c r="H108" t="b">
        <f t="shared" si="7"/>
        <v>1</v>
      </c>
      <c r="I108" t="b">
        <f t="shared" si="8"/>
        <v>1</v>
      </c>
      <c r="J108" t="b">
        <f t="shared" si="9"/>
        <v>1</v>
      </c>
      <c r="K108" t="b">
        <f t="shared" si="10"/>
        <v>1</v>
      </c>
      <c r="M108">
        <f t="shared" si="13"/>
        <v>-2.1423073946106052E-2</v>
      </c>
      <c r="N108" t="str">
        <f t="shared" si="11"/>
        <v>LONG</v>
      </c>
      <c r="O108" t="str">
        <f t="shared" si="12"/>
        <v/>
      </c>
    </row>
    <row r="109" spans="1:15">
      <c r="A109" s="1">
        <v>40667</v>
      </c>
      <c r="B109">
        <v>16.419001000000002</v>
      </c>
      <c r="C109">
        <v>1577.599976</v>
      </c>
      <c r="D109">
        <v>0.89092575618699998</v>
      </c>
      <c r="E109">
        <v>0.90708207828200005</v>
      </c>
      <c r="F109">
        <v>0.89142309559699995</v>
      </c>
      <c r="H109" t="b">
        <f t="shared" si="7"/>
        <v>1</v>
      </c>
      <c r="I109" t="b">
        <f t="shared" si="8"/>
        <v>1</v>
      </c>
      <c r="J109" t="b">
        <f t="shared" si="9"/>
        <v>1</v>
      </c>
      <c r="K109" t="b">
        <f t="shared" si="10"/>
        <v>1</v>
      </c>
      <c r="M109">
        <f t="shared" si="13"/>
        <v>-1.2468324806979725E-2</v>
      </c>
      <c r="N109" t="str">
        <f t="shared" si="11"/>
        <v>LONG</v>
      </c>
      <c r="O109" t="str">
        <f t="shared" si="12"/>
        <v/>
      </c>
    </row>
    <row r="110" spans="1:15">
      <c r="A110" s="1">
        <v>40668</v>
      </c>
      <c r="B110">
        <v>15.954000000000001</v>
      </c>
      <c r="C110">
        <v>1622.400024</v>
      </c>
      <c r="D110">
        <v>0.89773755656099996</v>
      </c>
      <c r="E110">
        <v>0.90722863383999997</v>
      </c>
      <c r="F110">
        <v>0.89134531887599999</v>
      </c>
      <c r="H110" t="b">
        <f t="shared" si="7"/>
        <v>1</v>
      </c>
      <c r="I110" t="b">
        <f t="shared" si="8"/>
        <v>1</v>
      </c>
      <c r="J110" t="b">
        <f t="shared" si="9"/>
        <v>1</v>
      </c>
      <c r="K110" t="b">
        <f t="shared" si="10"/>
        <v>0</v>
      </c>
      <c r="M110">
        <f t="shared" si="13"/>
        <v>-2.872968024600029E-2</v>
      </c>
      <c r="N110" t="str">
        <f t="shared" si="11"/>
        <v/>
      </c>
      <c r="O110" t="str">
        <f t="shared" si="12"/>
        <v>50-LONG</v>
      </c>
    </row>
    <row r="111" spans="1:15">
      <c r="A111" s="1">
        <v>40669</v>
      </c>
      <c r="B111">
        <v>16.325001</v>
      </c>
      <c r="C111">
        <v>1589.76001</v>
      </c>
      <c r="D111">
        <v>0.90335753176</v>
      </c>
      <c r="E111">
        <v>0.90746793433200001</v>
      </c>
      <c r="F111">
        <v>0.891447407558</v>
      </c>
      <c r="H111" t="b">
        <f t="shared" si="7"/>
        <v>1</v>
      </c>
      <c r="I111" t="b">
        <f t="shared" si="8"/>
        <v>1</v>
      </c>
      <c r="J111" t="b">
        <f t="shared" si="9"/>
        <v>1</v>
      </c>
      <c r="K111" t="b">
        <f t="shared" si="10"/>
        <v>0</v>
      </c>
      <c r="M111">
        <f t="shared" si="13"/>
        <v>2.2988154929297771E-2</v>
      </c>
      <c r="N111" t="str">
        <f t="shared" si="11"/>
        <v/>
      </c>
      <c r="O111" t="str">
        <f t="shared" si="12"/>
        <v>50-LONG</v>
      </c>
    </row>
    <row r="112" spans="1:15">
      <c r="A112" s="1">
        <v>40672</v>
      </c>
      <c r="B112">
        <v>16.820999</v>
      </c>
      <c r="C112">
        <v>1535.3599850000001</v>
      </c>
      <c r="D112">
        <v>0.88930060213100004</v>
      </c>
      <c r="E112">
        <v>0.90732598669499998</v>
      </c>
      <c r="F112">
        <v>0.89141188154700002</v>
      </c>
      <c r="H112" t="b">
        <f t="shared" si="7"/>
        <v>1</v>
      </c>
      <c r="I112" t="b">
        <f t="shared" si="8"/>
        <v>1</v>
      </c>
      <c r="J112" t="b">
        <f t="shared" si="9"/>
        <v>1</v>
      </c>
      <c r="K112" t="b">
        <f t="shared" si="10"/>
        <v>1</v>
      </c>
      <c r="M112">
        <f t="shared" si="13"/>
        <v>2.9930309941910142E-2</v>
      </c>
      <c r="N112" t="str">
        <f t="shared" si="11"/>
        <v>LONG</v>
      </c>
      <c r="O112" t="str">
        <f t="shared" si="12"/>
        <v/>
      </c>
    </row>
    <row r="113" spans="1:15">
      <c r="A113" s="1">
        <v>40673</v>
      </c>
      <c r="B113">
        <v>17.422001000000002</v>
      </c>
      <c r="C113">
        <v>1482.23999</v>
      </c>
      <c r="D113">
        <v>0.87268408551099996</v>
      </c>
      <c r="E113">
        <v>0.90687491960699995</v>
      </c>
      <c r="F113">
        <v>0.89133206821900002</v>
      </c>
      <c r="H113" t="b">
        <f t="shared" si="7"/>
        <v>1</v>
      </c>
      <c r="I113" t="b">
        <f t="shared" si="8"/>
        <v>1</v>
      </c>
      <c r="J113" t="b">
        <f t="shared" si="9"/>
        <v>1</v>
      </c>
      <c r="K113" t="b">
        <f t="shared" si="10"/>
        <v>1</v>
      </c>
      <c r="M113">
        <f t="shared" si="13"/>
        <v>3.5105786435244327E-2</v>
      </c>
      <c r="N113" t="str">
        <f t="shared" si="11"/>
        <v>LONG</v>
      </c>
      <c r="O113" t="str">
        <f t="shared" si="12"/>
        <v/>
      </c>
    </row>
    <row r="114" spans="1:15">
      <c r="A114" s="1">
        <v>40674</v>
      </c>
      <c r="B114">
        <v>17.100000000000001</v>
      </c>
      <c r="C114">
        <v>1507.839966</v>
      </c>
      <c r="D114">
        <v>0.88645881805500004</v>
      </c>
      <c r="E114">
        <v>0.90672162465399997</v>
      </c>
      <c r="F114">
        <v>0.89139231615799996</v>
      </c>
      <c r="H114" t="b">
        <f t="shared" si="7"/>
        <v>1</v>
      </c>
      <c r="I114" t="b">
        <f t="shared" si="8"/>
        <v>1</v>
      </c>
      <c r="J114" t="b">
        <f t="shared" si="9"/>
        <v>1</v>
      </c>
      <c r="K114" t="b">
        <f t="shared" si="10"/>
        <v>1</v>
      </c>
      <c r="M114">
        <f t="shared" si="13"/>
        <v>-1.8655369286775837E-2</v>
      </c>
      <c r="N114" t="str">
        <f t="shared" si="11"/>
        <v>LONG</v>
      </c>
      <c r="O114" t="str">
        <f t="shared" si="12"/>
        <v/>
      </c>
    </row>
    <row r="115" spans="1:15">
      <c r="A115" s="1">
        <v>40675</v>
      </c>
      <c r="B115">
        <v>17.263999999999999</v>
      </c>
      <c r="C115">
        <v>1493.119995</v>
      </c>
      <c r="D115">
        <v>0.87517797816800003</v>
      </c>
      <c r="E115">
        <v>0.90626345788700002</v>
      </c>
      <c r="F115">
        <v>0.89137587221299996</v>
      </c>
      <c r="H115" t="b">
        <f t="shared" si="7"/>
        <v>1</v>
      </c>
      <c r="I115" t="b">
        <f t="shared" si="8"/>
        <v>1</v>
      </c>
      <c r="J115" t="b">
        <f t="shared" si="9"/>
        <v>1</v>
      </c>
      <c r="K115" t="b">
        <f t="shared" si="10"/>
        <v>1</v>
      </c>
      <c r="M115">
        <f t="shared" si="13"/>
        <v>9.5449450071644817E-3</v>
      </c>
      <c r="N115" t="str">
        <f t="shared" si="11"/>
        <v>LONG</v>
      </c>
      <c r="O115" t="str">
        <f t="shared" si="12"/>
        <v/>
      </c>
    </row>
    <row r="116" spans="1:15">
      <c r="A116" s="1">
        <v>40676</v>
      </c>
      <c r="B116">
        <v>17.033999999999999</v>
      </c>
      <c r="C116">
        <v>1512.3199460000001</v>
      </c>
      <c r="D116">
        <v>0.88945895522399998</v>
      </c>
      <c r="E116">
        <v>0.90606891825699998</v>
      </c>
      <c r="F116">
        <v>0.89152541840099997</v>
      </c>
      <c r="H116" t="b">
        <f t="shared" si="7"/>
        <v>1</v>
      </c>
      <c r="I116" t="b">
        <f t="shared" si="8"/>
        <v>1</v>
      </c>
      <c r="J116" t="b">
        <f t="shared" si="9"/>
        <v>1</v>
      </c>
      <c r="K116" t="b">
        <f t="shared" si="10"/>
        <v>1</v>
      </c>
      <c r="M116">
        <f t="shared" si="13"/>
        <v>-1.3412061796889781E-2</v>
      </c>
      <c r="N116" t="str">
        <f t="shared" si="11"/>
        <v>LONG</v>
      </c>
      <c r="O116" t="str">
        <f t="shared" si="12"/>
        <v/>
      </c>
    </row>
    <row r="117" spans="1:15">
      <c r="A117" s="1">
        <v>40679</v>
      </c>
      <c r="B117">
        <v>16.697001</v>
      </c>
      <c r="C117">
        <v>1546.880005</v>
      </c>
      <c r="D117">
        <v>0.90565177757500004</v>
      </c>
      <c r="E117">
        <v>0.90617035742800001</v>
      </c>
      <c r="F117">
        <v>0.89176031409900003</v>
      </c>
      <c r="H117" t="b">
        <f t="shared" si="7"/>
        <v>1</v>
      </c>
      <c r="I117" t="b">
        <f t="shared" si="8"/>
        <v>1</v>
      </c>
      <c r="J117" t="b">
        <f t="shared" si="9"/>
        <v>1</v>
      </c>
      <c r="K117" t="b">
        <f t="shared" si="10"/>
        <v>0</v>
      </c>
      <c r="M117">
        <f t="shared" si="13"/>
        <v>-1.9982224261072403E-2</v>
      </c>
      <c r="N117" t="str">
        <f t="shared" si="11"/>
        <v/>
      </c>
      <c r="O117" t="str">
        <f t="shared" si="12"/>
        <v>50-LONG</v>
      </c>
    </row>
    <row r="118" spans="1:15">
      <c r="A118" s="1">
        <v>40680</v>
      </c>
      <c r="B118">
        <v>17</v>
      </c>
      <c r="C118">
        <v>1516.160034</v>
      </c>
      <c r="D118">
        <v>0.89507593189099999</v>
      </c>
      <c r="E118">
        <v>0.906030928249</v>
      </c>
      <c r="F118">
        <v>0.89196352101499998</v>
      </c>
      <c r="H118" t="b">
        <f t="shared" si="7"/>
        <v>1</v>
      </c>
      <c r="I118" t="b">
        <f t="shared" si="8"/>
        <v>1</v>
      </c>
      <c r="J118" t="b">
        <f t="shared" si="9"/>
        <v>1</v>
      </c>
      <c r="K118" t="b">
        <f t="shared" si="10"/>
        <v>0</v>
      </c>
      <c r="M118">
        <f t="shared" si="13"/>
        <v>1.7984221598399366E-2</v>
      </c>
      <c r="N118" t="str">
        <f t="shared" si="11"/>
        <v/>
      </c>
      <c r="O118" t="str">
        <f t="shared" si="12"/>
        <v>50-LONG</v>
      </c>
    </row>
    <row r="119" spans="1:15">
      <c r="A119" s="1">
        <v>40681</v>
      </c>
      <c r="B119">
        <v>17.440999999999999</v>
      </c>
      <c r="C119">
        <v>1475.1999510000001</v>
      </c>
      <c r="D119">
        <v>0.87778304121299999</v>
      </c>
      <c r="E119">
        <v>0.90520465024200003</v>
      </c>
      <c r="F119">
        <v>0.89206681508600005</v>
      </c>
      <c r="H119" t="b">
        <f t="shared" si="7"/>
        <v>1</v>
      </c>
      <c r="I119" t="b">
        <f t="shared" si="8"/>
        <v>1</v>
      </c>
      <c r="J119" t="b">
        <f t="shared" si="9"/>
        <v>1</v>
      </c>
      <c r="K119" t="b">
        <f t="shared" si="10"/>
        <v>1</v>
      </c>
      <c r="M119">
        <f t="shared" si="13"/>
        <v>2.5610412230315276E-2</v>
      </c>
      <c r="N119" t="str">
        <f t="shared" si="11"/>
        <v>LONG</v>
      </c>
      <c r="O119" t="str">
        <f t="shared" si="12"/>
        <v/>
      </c>
    </row>
    <row r="120" spans="1:15">
      <c r="A120" s="1">
        <v>40682</v>
      </c>
      <c r="B120">
        <v>17.809999000000001</v>
      </c>
      <c r="C120">
        <v>1442.5600589999999</v>
      </c>
      <c r="D120">
        <v>0.87188099808099995</v>
      </c>
      <c r="E120">
        <v>0.90405342064600003</v>
      </c>
      <c r="F120">
        <v>0.89211120719699999</v>
      </c>
      <c r="H120" t="b">
        <f t="shared" si="7"/>
        <v>1</v>
      </c>
      <c r="I120" t="b">
        <f t="shared" si="8"/>
        <v>1</v>
      </c>
      <c r="J120" t="b">
        <f t="shared" si="9"/>
        <v>1</v>
      </c>
      <c r="K120" t="b">
        <f t="shared" si="10"/>
        <v>1</v>
      </c>
      <c r="M120">
        <f t="shared" si="13"/>
        <v>2.0936284866805977E-2</v>
      </c>
      <c r="N120" t="str">
        <f t="shared" si="11"/>
        <v>LONG</v>
      </c>
      <c r="O120" t="str">
        <f t="shared" si="12"/>
        <v/>
      </c>
    </row>
    <row r="121" spans="1:15">
      <c r="A121" s="1">
        <v>40683</v>
      </c>
      <c r="B121">
        <v>17.617999999999999</v>
      </c>
      <c r="C121">
        <v>1456.6400149999999</v>
      </c>
      <c r="D121">
        <v>0.88894073728400003</v>
      </c>
      <c r="E121">
        <v>0.90332006355700001</v>
      </c>
      <c r="F121">
        <v>0.89227922611099997</v>
      </c>
      <c r="H121" t="b">
        <f t="shared" si="7"/>
        <v>1</v>
      </c>
      <c r="I121" t="b">
        <f t="shared" si="8"/>
        <v>1</v>
      </c>
      <c r="J121" t="b">
        <f t="shared" si="9"/>
        <v>1</v>
      </c>
      <c r="K121" t="b">
        <f t="shared" si="10"/>
        <v>1</v>
      </c>
      <c r="M121">
        <f t="shared" si="13"/>
        <v>-1.0838934465733566E-2</v>
      </c>
      <c r="N121" t="str">
        <f t="shared" si="11"/>
        <v>LONG</v>
      </c>
      <c r="O121" t="str">
        <f t="shared" si="12"/>
        <v/>
      </c>
    </row>
    <row r="122" spans="1:15">
      <c r="A122" s="1">
        <v>40686</v>
      </c>
      <c r="B122">
        <v>17.016000999999999</v>
      </c>
      <c r="C122">
        <v>1504.6400149999999</v>
      </c>
      <c r="D122">
        <v>0.898728428701</v>
      </c>
      <c r="E122">
        <v>0.90320273096899995</v>
      </c>
      <c r="F122">
        <v>0.89255001129400002</v>
      </c>
      <c r="H122" t="b">
        <f t="shared" si="7"/>
        <v>1</v>
      </c>
      <c r="I122" t="b">
        <f t="shared" si="8"/>
        <v>1</v>
      </c>
      <c r="J122" t="b">
        <f t="shared" si="9"/>
        <v>1</v>
      </c>
      <c r="K122" t="b">
        <f t="shared" si="10"/>
        <v>0</v>
      </c>
      <c r="M122">
        <f t="shared" si="13"/>
        <v>-3.4766970021451411E-2</v>
      </c>
      <c r="N122" t="str">
        <f t="shared" si="11"/>
        <v/>
      </c>
      <c r="O122" t="str">
        <f t="shared" si="12"/>
        <v>50-LONG</v>
      </c>
    </row>
    <row r="123" spans="1:15">
      <c r="A123" s="1">
        <v>40687</v>
      </c>
      <c r="B123">
        <v>17.073999000000001</v>
      </c>
      <c r="C123">
        <v>1502.079956</v>
      </c>
      <c r="D123">
        <v>0.88137931034500006</v>
      </c>
      <c r="E123">
        <v>0.90256671564400004</v>
      </c>
      <c r="F123">
        <v>0.89264401061800003</v>
      </c>
      <c r="H123" t="b">
        <f t="shared" si="7"/>
        <v>1</v>
      </c>
      <c r="I123" t="b">
        <f t="shared" si="8"/>
        <v>1</v>
      </c>
      <c r="J123" t="b">
        <f t="shared" si="9"/>
        <v>1</v>
      </c>
      <c r="K123" t="b">
        <f t="shared" si="10"/>
        <v>1</v>
      </c>
      <c r="M123">
        <f t="shared" si="13"/>
        <v>3.4026433533767366E-3</v>
      </c>
      <c r="N123" t="str">
        <f t="shared" si="11"/>
        <v>LONG</v>
      </c>
      <c r="O123" t="str">
        <f t="shared" si="12"/>
        <v/>
      </c>
    </row>
    <row r="124" spans="1:15">
      <c r="A124" s="1">
        <v>40688</v>
      </c>
      <c r="B124">
        <v>17.57</v>
      </c>
      <c r="C124">
        <v>1459.1999510000001</v>
      </c>
      <c r="D124">
        <v>0.87482614742700004</v>
      </c>
      <c r="E124">
        <v>0.90148863577600002</v>
      </c>
      <c r="F124">
        <v>0.89274745278900003</v>
      </c>
      <c r="H124" t="b">
        <f t="shared" si="7"/>
        <v>1</v>
      </c>
      <c r="I124" t="b">
        <f t="shared" si="8"/>
        <v>1</v>
      </c>
      <c r="J124" t="b">
        <f t="shared" si="9"/>
        <v>1</v>
      </c>
      <c r="K124" t="b">
        <f t="shared" si="10"/>
        <v>1</v>
      </c>
      <c r="M124">
        <f t="shared" si="13"/>
        <v>2.8636122179476711E-2</v>
      </c>
      <c r="N124" t="str">
        <f t="shared" si="11"/>
        <v>LONG</v>
      </c>
      <c r="O124" t="str">
        <f t="shared" si="12"/>
        <v/>
      </c>
    </row>
    <row r="125" spans="1:15">
      <c r="A125" s="1">
        <v>40689</v>
      </c>
      <c r="B125">
        <v>17.934000000000001</v>
      </c>
      <c r="C125">
        <v>1426.5600589999999</v>
      </c>
      <c r="D125">
        <v>0.86950286806900001</v>
      </c>
      <c r="E125">
        <v>0.90046582326500002</v>
      </c>
      <c r="F125">
        <v>0.89284670267900001</v>
      </c>
      <c r="H125" t="b">
        <f t="shared" si="7"/>
        <v>1</v>
      </c>
      <c r="I125" t="b">
        <f t="shared" si="8"/>
        <v>1</v>
      </c>
      <c r="J125" t="b">
        <f t="shared" si="9"/>
        <v>1</v>
      </c>
      <c r="K125" t="b">
        <f t="shared" si="10"/>
        <v>1</v>
      </c>
      <c r="M125">
        <f t="shared" si="13"/>
        <v>2.0505450330850095E-2</v>
      </c>
      <c r="N125" t="str">
        <f t="shared" si="11"/>
        <v>LONG</v>
      </c>
      <c r="O125" t="str">
        <f t="shared" si="12"/>
        <v/>
      </c>
    </row>
    <row r="126" spans="1:15">
      <c r="A126" s="1">
        <v>40690</v>
      </c>
      <c r="B126">
        <v>18.278998999999999</v>
      </c>
      <c r="C126">
        <v>1404.160034</v>
      </c>
      <c r="D126">
        <v>0.87881725642300001</v>
      </c>
      <c r="E126">
        <v>0.89982939186499999</v>
      </c>
      <c r="F126">
        <v>0.89304978950900005</v>
      </c>
      <c r="H126" t="b">
        <f t="shared" si="7"/>
        <v>1</v>
      </c>
      <c r="I126" t="b">
        <f t="shared" si="8"/>
        <v>1</v>
      </c>
      <c r="J126" t="b">
        <f t="shared" si="9"/>
        <v>1</v>
      </c>
      <c r="K126" t="b">
        <f t="shared" si="10"/>
        <v>1</v>
      </c>
      <c r="M126">
        <f t="shared" si="13"/>
        <v>1.9054452697021551E-2</v>
      </c>
      <c r="N126" t="str">
        <f t="shared" si="11"/>
        <v>LONG</v>
      </c>
      <c r="O126" t="str">
        <f t="shared" si="12"/>
        <v/>
      </c>
    </row>
    <row r="127" spans="1:15">
      <c r="A127" s="1">
        <v>40694</v>
      </c>
      <c r="B127">
        <v>18.815000999999999</v>
      </c>
      <c r="C127">
        <v>1362.5600589999999</v>
      </c>
      <c r="D127">
        <v>0.87756121938999998</v>
      </c>
      <c r="E127">
        <v>0.89916354334500004</v>
      </c>
      <c r="F127">
        <v>0.89316984586600001</v>
      </c>
      <c r="H127" t="b">
        <f t="shared" si="7"/>
        <v>1</v>
      </c>
      <c r="I127" t="b">
        <f t="shared" si="8"/>
        <v>1</v>
      </c>
      <c r="J127" t="b">
        <f t="shared" si="9"/>
        <v>1</v>
      </c>
      <c r="K127" t="b">
        <f t="shared" si="10"/>
        <v>1</v>
      </c>
      <c r="M127">
        <f t="shared" si="13"/>
        <v>2.8901671967604851E-2</v>
      </c>
      <c r="N127" t="str">
        <f t="shared" si="11"/>
        <v>LONG</v>
      </c>
      <c r="O127" t="str">
        <f t="shared" si="12"/>
        <v/>
      </c>
    </row>
    <row r="128" spans="1:15">
      <c r="A128" s="1">
        <v>40695</v>
      </c>
      <c r="B128">
        <v>17.545999999999999</v>
      </c>
      <c r="C128">
        <v>1448.3199460000001</v>
      </c>
      <c r="D128">
        <v>0.90425035030400003</v>
      </c>
      <c r="E128">
        <v>0.8987115067</v>
      </c>
      <c r="F128">
        <v>0.89344614111499998</v>
      </c>
      <c r="H128" t="b">
        <f t="shared" si="7"/>
        <v>1</v>
      </c>
      <c r="I128" t="b">
        <f t="shared" si="8"/>
        <v>1</v>
      </c>
      <c r="J128" t="b">
        <f t="shared" si="9"/>
        <v>0</v>
      </c>
      <c r="K128" t="b">
        <f t="shared" si="10"/>
        <v>0</v>
      </c>
      <c r="M128">
        <f t="shared" si="13"/>
        <v>-6.9828473488290244E-2</v>
      </c>
      <c r="N128" t="str">
        <f t="shared" si="11"/>
        <v/>
      </c>
      <c r="O128" t="str">
        <f t="shared" si="12"/>
        <v/>
      </c>
    </row>
    <row r="129" spans="1:15">
      <c r="A129" s="1">
        <v>40696</v>
      </c>
      <c r="B129">
        <v>17.777000000000001</v>
      </c>
      <c r="C129">
        <v>1430.400024</v>
      </c>
      <c r="D129">
        <v>0.90746829497399994</v>
      </c>
      <c r="E129">
        <v>0.89837986068599995</v>
      </c>
      <c r="F129">
        <v>0.89369212902899997</v>
      </c>
      <c r="H129" t="b">
        <f t="shared" si="7"/>
        <v>1</v>
      </c>
      <c r="I129" t="b">
        <f t="shared" si="8"/>
        <v>1</v>
      </c>
      <c r="J129" t="b">
        <f t="shared" si="9"/>
        <v>0</v>
      </c>
      <c r="K129" t="b">
        <f t="shared" si="10"/>
        <v>0</v>
      </c>
      <c r="M129">
        <f t="shared" si="13"/>
        <v>1.3079483234356332E-2</v>
      </c>
      <c r="N129" t="str">
        <f t="shared" si="11"/>
        <v/>
      </c>
      <c r="O129" t="str">
        <f t="shared" si="12"/>
        <v/>
      </c>
    </row>
    <row r="130" spans="1:15">
      <c r="A130" s="1">
        <v>40697</v>
      </c>
      <c r="B130">
        <v>17.766000999999999</v>
      </c>
      <c r="C130">
        <v>1431.6800539999999</v>
      </c>
      <c r="D130">
        <v>0.90180639184800004</v>
      </c>
      <c r="E130">
        <v>0.897915009115</v>
      </c>
      <c r="F130">
        <v>0.89382151529099996</v>
      </c>
      <c r="H130" t="b">
        <f t="shared" si="7"/>
        <v>1</v>
      </c>
      <c r="I130" t="b">
        <f t="shared" si="8"/>
        <v>1</v>
      </c>
      <c r="J130" t="b">
        <f t="shared" si="9"/>
        <v>0</v>
      </c>
      <c r="K130" t="b">
        <f t="shared" si="10"/>
        <v>0</v>
      </c>
      <c r="M130">
        <f t="shared" si="13"/>
        <v>-6.1891230575048428E-4</v>
      </c>
      <c r="N130" t="str">
        <f t="shared" si="11"/>
        <v/>
      </c>
      <c r="O130" t="str">
        <f t="shared" si="12"/>
        <v/>
      </c>
    </row>
    <row r="131" spans="1:15">
      <c r="A131" s="1">
        <v>40700</v>
      </c>
      <c r="B131">
        <v>17.488001000000001</v>
      </c>
      <c r="C131">
        <v>1456</v>
      </c>
      <c r="D131">
        <v>0.91517652452999998</v>
      </c>
      <c r="E131">
        <v>0.89753822999800004</v>
      </c>
      <c r="F131">
        <v>0.89395079516499998</v>
      </c>
      <c r="H131" t="b">
        <f t="shared" ref="H131:H194" si="14">IF(D131&lt;1, TRUE, FALSE)</f>
        <v>1</v>
      </c>
      <c r="I131" t="b">
        <f t="shared" ref="I131:I194" si="15">IF(F131&lt;1, TRUE, FALSE)</f>
        <v>1</v>
      </c>
      <c r="J131" t="b">
        <f t="shared" ref="J131:J194" si="16">IF(D131&lt;E131, TRUE, FALSE)</f>
        <v>0</v>
      </c>
      <c r="K131" t="b">
        <f t="shared" ref="K131:K194" si="17">IF(D131&lt;F131, TRUE, FALSE)</f>
        <v>0</v>
      </c>
      <c r="M131">
        <f t="shared" si="13"/>
        <v>-1.5771586018549104E-2</v>
      </c>
      <c r="N131" t="str">
        <f t="shared" ref="N131:N194" si="18">IF(AND(J131,K131), "LONG", "")</f>
        <v/>
      </c>
      <c r="O131" t="str">
        <f t="shared" ref="O131:O194" si="19">IF(AND(J131,NOT(K131)), "50-LONG", "")</f>
        <v/>
      </c>
    </row>
    <row r="132" spans="1:15">
      <c r="A132" s="1">
        <v>40701</v>
      </c>
      <c r="B132">
        <v>17.677999</v>
      </c>
      <c r="C132">
        <v>1438.719971</v>
      </c>
      <c r="D132">
        <v>0.90277777777799995</v>
      </c>
      <c r="E132">
        <v>0.89719828737499996</v>
      </c>
      <c r="F132">
        <v>0.89403404355100002</v>
      </c>
      <c r="H132" t="b">
        <f t="shared" si="14"/>
        <v>1</v>
      </c>
      <c r="I132" t="b">
        <f t="shared" si="15"/>
        <v>1</v>
      </c>
      <c r="J132" t="b">
        <f t="shared" si="16"/>
        <v>0</v>
      </c>
      <c r="K132" t="b">
        <f t="shared" si="17"/>
        <v>0</v>
      </c>
      <c r="M132">
        <f t="shared" ref="M132:M195" si="20">LN(B132/B131)</f>
        <v>1.0805883455020704E-2</v>
      </c>
      <c r="N132" t="str">
        <f t="shared" si="18"/>
        <v/>
      </c>
      <c r="O132" t="str">
        <f t="shared" si="19"/>
        <v/>
      </c>
    </row>
    <row r="133" spans="1:15">
      <c r="A133" s="1">
        <v>40702</v>
      </c>
      <c r="B133">
        <v>17.393000000000001</v>
      </c>
      <c r="C133">
        <v>1461.119995</v>
      </c>
      <c r="D133">
        <v>0.912625800549</v>
      </c>
      <c r="E133">
        <v>0.89679066182900002</v>
      </c>
      <c r="F133">
        <v>0.89419514852799997</v>
      </c>
      <c r="H133" t="b">
        <f t="shared" si="14"/>
        <v>1</v>
      </c>
      <c r="I133" t="b">
        <f t="shared" si="15"/>
        <v>1</v>
      </c>
      <c r="J133" t="b">
        <f t="shared" si="16"/>
        <v>0</v>
      </c>
      <c r="K133" t="b">
        <f t="shared" si="17"/>
        <v>0</v>
      </c>
      <c r="M133">
        <f t="shared" si="20"/>
        <v>-1.6253045645253324E-2</v>
      </c>
      <c r="N133" t="str">
        <f t="shared" si="18"/>
        <v/>
      </c>
      <c r="O133" t="str">
        <f t="shared" si="19"/>
        <v/>
      </c>
    </row>
    <row r="134" spans="1:15">
      <c r="A134" s="1">
        <v>40703</v>
      </c>
      <c r="B134">
        <v>17.927999</v>
      </c>
      <c r="C134">
        <v>1415.040039</v>
      </c>
      <c r="D134">
        <v>0.90253045923099995</v>
      </c>
      <c r="E134">
        <v>0.89598400354100005</v>
      </c>
      <c r="F134">
        <v>0.89437565216899995</v>
      </c>
      <c r="H134" t="b">
        <f t="shared" si="14"/>
        <v>1</v>
      </c>
      <c r="I134" t="b">
        <f t="shared" si="15"/>
        <v>1</v>
      </c>
      <c r="J134" t="b">
        <f t="shared" si="16"/>
        <v>0</v>
      </c>
      <c r="K134" t="b">
        <f t="shared" si="17"/>
        <v>0</v>
      </c>
      <c r="M134">
        <f t="shared" si="20"/>
        <v>3.0295854293937718E-2</v>
      </c>
      <c r="N134" t="str">
        <f t="shared" si="18"/>
        <v/>
      </c>
      <c r="O134" t="str">
        <f t="shared" si="19"/>
        <v/>
      </c>
    </row>
    <row r="135" spans="1:15">
      <c r="A135" s="1">
        <v>40704</v>
      </c>
      <c r="B135">
        <v>17.355</v>
      </c>
      <c r="C135">
        <v>1463.040039</v>
      </c>
      <c r="D135">
        <v>0.80119521912400005</v>
      </c>
      <c r="E135">
        <v>0.89278744169500002</v>
      </c>
      <c r="F135">
        <v>0.89390621916699997</v>
      </c>
      <c r="H135" t="b">
        <f t="shared" si="14"/>
        <v>1</v>
      </c>
      <c r="I135" t="b">
        <f t="shared" si="15"/>
        <v>1</v>
      </c>
      <c r="J135" t="b">
        <f t="shared" si="16"/>
        <v>1</v>
      </c>
      <c r="K135" t="b">
        <f t="shared" si="17"/>
        <v>1</v>
      </c>
      <c r="M135">
        <f t="shared" si="20"/>
        <v>-3.2483031406204503E-2</v>
      </c>
      <c r="N135" t="str">
        <f t="shared" si="18"/>
        <v>LONG</v>
      </c>
      <c r="O135" t="str">
        <f t="shared" si="19"/>
        <v/>
      </c>
    </row>
    <row r="136" spans="1:15">
      <c r="A136" s="1">
        <v>40707</v>
      </c>
      <c r="B136">
        <v>17.038</v>
      </c>
      <c r="C136">
        <v>1487.3599850000001</v>
      </c>
      <c r="D136">
        <v>0.925724637681</v>
      </c>
      <c r="E136">
        <v>0.89196474832399997</v>
      </c>
      <c r="F136">
        <v>0.89429060190499998</v>
      </c>
      <c r="H136" t="b">
        <f t="shared" si="14"/>
        <v>1</v>
      </c>
      <c r="I136" t="b">
        <f t="shared" si="15"/>
        <v>1</v>
      </c>
      <c r="J136" t="b">
        <f t="shared" si="16"/>
        <v>0</v>
      </c>
      <c r="K136" t="b">
        <f t="shared" si="17"/>
        <v>0</v>
      </c>
      <c r="M136">
        <f t="shared" si="20"/>
        <v>-1.843450569310091E-2</v>
      </c>
      <c r="N136" t="str">
        <f t="shared" si="18"/>
        <v/>
      </c>
      <c r="O136" t="str">
        <f t="shared" si="19"/>
        <v/>
      </c>
    </row>
    <row r="137" spans="1:15">
      <c r="A137" s="1">
        <v>40708</v>
      </c>
      <c r="B137">
        <v>17.545000000000002</v>
      </c>
      <c r="C137">
        <v>1441.280029</v>
      </c>
      <c r="D137">
        <v>0.90625</v>
      </c>
      <c r="E137">
        <v>0.89107259532700001</v>
      </c>
      <c r="F137">
        <v>0.89459544831500004</v>
      </c>
      <c r="H137" t="b">
        <f t="shared" si="14"/>
        <v>1</v>
      </c>
      <c r="I137" t="b">
        <f t="shared" si="15"/>
        <v>1</v>
      </c>
      <c r="J137" t="b">
        <f t="shared" si="16"/>
        <v>0</v>
      </c>
      <c r="K137" t="b">
        <f t="shared" si="17"/>
        <v>0</v>
      </c>
      <c r="M137">
        <f t="shared" si="20"/>
        <v>2.9322865414529772E-2</v>
      </c>
      <c r="N137" t="str">
        <f t="shared" si="18"/>
        <v/>
      </c>
      <c r="O137" t="str">
        <f t="shared" si="19"/>
        <v/>
      </c>
    </row>
    <row r="138" spans="1:15">
      <c r="A138" s="1">
        <v>40709</v>
      </c>
      <c r="B138">
        <v>16.080998999999998</v>
      </c>
      <c r="C138">
        <v>1563.5200199999999</v>
      </c>
      <c r="D138">
        <v>0.93321693583599996</v>
      </c>
      <c r="E138">
        <v>0.89102564233899995</v>
      </c>
      <c r="F138">
        <v>0.89493438089199995</v>
      </c>
      <c r="H138" t="b">
        <f t="shared" si="14"/>
        <v>1</v>
      </c>
      <c r="I138" t="b">
        <f t="shared" si="15"/>
        <v>1</v>
      </c>
      <c r="J138" t="b">
        <f t="shared" si="16"/>
        <v>0</v>
      </c>
      <c r="K138" t="b">
        <f t="shared" si="17"/>
        <v>0</v>
      </c>
      <c r="M138">
        <f t="shared" si="20"/>
        <v>-8.7130620348480431E-2</v>
      </c>
      <c r="N138" t="str">
        <f t="shared" si="18"/>
        <v/>
      </c>
      <c r="O138" t="str">
        <f t="shared" si="19"/>
        <v/>
      </c>
    </row>
    <row r="139" spans="1:15">
      <c r="A139" s="1">
        <v>40710</v>
      </c>
      <c r="B139">
        <v>15.231999999999999</v>
      </c>
      <c r="C139">
        <v>1647.3599850000001</v>
      </c>
      <c r="D139">
        <v>0.94208333333299998</v>
      </c>
      <c r="E139">
        <v>0.89123145853399999</v>
      </c>
      <c r="F139">
        <v>0.89542918332099997</v>
      </c>
      <c r="H139" t="b">
        <f t="shared" si="14"/>
        <v>1</v>
      </c>
      <c r="I139" t="b">
        <f t="shared" si="15"/>
        <v>1</v>
      </c>
      <c r="J139" t="b">
        <f t="shared" si="16"/>
        <v>0</v>
      </c>
      <c r="K139" t="b">
        <f t="shared" si="17"/>
        <v>0</v>
      </c>
      <c r="M139">
        <f t="shared" si="20"/>
        <v>-5.4239910637688668E-2</v>
      </c>
      <c r="N139" t="str">
        <f t="shared" si="18"/>
        <v/>
      </c>
      <c r="O139" t="str">
        <f t="shared" si="19"/>
        <v/>
      </c>
    </row>
    <row r="140" spans="1:15">
      <c r="A140" s="1">
        <v>40711</v>
      </c>
      <c r="B140">
        <v>15.496</v>
      </c>
      <c r="C140">
        <v>1615.3599850000001</v>
      </c>
      <c r="D140">
        <v>0.94206549118399996</v>
      </c>
      <c r="E140">
        <v>0.89159921672099995</v>
      </c>
      <c r="F140">
        <v>0.89591005212800001</v>
      </c>
      <c r="H140" t="b">
        <f t="shared" si="14"/>
        <v>1</v>
      </c>
      <c r="I140" t="b">
        <f t="shared" si="15"/>
        <v>1</v>
      </c>
      <c r="J140" t="b">
        <f t="shared" si="16"/>
        <v>0</v>
      </c>
      <c r="K140" t="b">
        <f t="shared" si="17"/>
        <v>0</v>
      </c>
      <c r="M140">
        <f t="shared" si="20"/>
        <v>1.7183448055685412E-2</v>
      </c>
      <c r="N140" t="str">
        <f t="shared" si="18"/>
        <v/>
      </c>
      <c r="O140" t="str">
        <f t="shared" si="19"/>
        <v/>
      </c>
    </row>
    <row r="141" spans="1:15">
      <c r="A141" s="1">
        <v>40714</v>
      </c>
      <c r="B141">
        <v>16.173999999999999</v>
      </c>
      <c r="C141">
        <v>1543.6800539999999</v>
      </c>
      <c r="D141">
        <v>0.91980927611600005</v>
      </c>
      <c r="E141">
        <v>0.89184750261300005</v>
      </c>
      <c r="F141">
        <v>0.896112452733</v>
      </c>
      <c r="H141" t="b">
        <f t="shared" si="14"/>
        <v>1</v>
      </c>
      <c r="I141" t="b">
        <f t="shared" si="15"/>
        <v>1</v>
      </c>
      <c r="J141" t="b">
        <f t="shared" si="16"/>
        <v>0</v>
      </c>
      <c r="K141" t="b">
        <f t="shared" si="17"/>
        <v>0</v>
      </c>
      <c r="M141">
        <f t="shared" si="20"/>
        <v>4.2823088568935692E-2</v>
      </c>
      <c r="N141" t="str">
        <f t="shared" si="18"/>
        <v/>
      </c>
      <c r="O141" t="str">
        <f t="shared" si="19"/>
        <v/>
      </c>
    </row>
    <row r="142" spans="1:15">
      <c r="A142" s="1">
        <v>40715</v>
      </c>
      <c r="B142">
        <v>16.700001</v>
      </c>
      <c r="C142">
        <v>1492.4799800000001</v>
      </c>
      <c r="D142">
        <v>0.91273374888699998</v>
      </c>
      <c r="E142">
        <v>0.89198824944400001</v>
      </c>
      <c r="F142">
        <v>0.89626419313700001</v>
      </c>
      <c r="H142" t="b">
        <f t="shared" si="14"/>
        <v>1</v>
      </c>
      <c r="I142" t="b">
        <f t="shared" si="15"/>
        <v>1</v>
      </c>
      <c r="J142" t="b">
        <f t="shared" si="16"/>
        <v>0</v>
      </c>
      <c r="K142" t="b">
        <f t="shared" si="17"/>
        <v>0</v>
      </c>
      <c r="M142">
        <f t="shared" si="20"/>
        <v>3.2003764629316735E-2</v>
      </c>
      <c r="N142" t="str">
        <f t="shared" si="18"/>
        <v/>
      </c>
      <c r="O142" t="str">
        <f t="shared" si="19"/>
        <v/>
      </c>
    </row>
    <row r="143" spans="1:15">
      <c r="A143" s="1">
        <v>40716</v>
      </c>
      <c r="B143">
        <v>16.558001000000001</v>
      </c>
      <c r="C143">
        <v>1507.1999510000001</v>
      </c>
      <c r="D143">
        <v>0.91438658428899999</v>
      </c>
      <c r="E143">
        <v>0.89186493850100002</v>
      </c>
      <c r="F143">
        <v>0.89636110021100002</v>
      </c>
      <c r="H143" t="b">
        <f t="shared" si="14"/>
        <v>1</v>
      </c>
      <c r="I143" t="b">
        <f t="shared" si="15"/>
        <v>1</v>
      </c>
      <c r="J143" t="b">
        <f t="shared" si="16"/>
        <v>0</v>
      </c>
      <c r="K143" t="b">
        <f t="shared" si="17"/>
        <v>0</v>
      </c>
      <c r="M143">
        <f t="shared" si="20"/>
        <v>-8.5393501925674162E-3</v>
      </c>
      <c r="N143" t="str">
        <f t="shared" si="18"/>
        <v/>
      </c>
      <c r="O143" t="str">
        <f t="shared" si="19"/>
        <v/>
      </c>
    </row>
    <row r="144" spans="1:15">
      <c r="A144" s="1">
        <v>40717</v>
      </c>
      <c r="B144">
        <v>16.542000000000002</v>
      </c>
      <c r="C144">
        <v>1507.1999510000001</v>
      </c>
      <c r="D144">
        <v>0.91717791411000005</v>
      </c>
      <c r="E144">
        <v>0.89205675483199998</v>
      </c>
      <c r="F144">
        <v>0.89648291248400003</v>
      </c>
      <c r="H144" t="b">
        <f t="shared" si="14"/>
        <v>1</v>
      </c>
      <c r="I144" t="b">
        <f t="shared" si="15"/>
        <v>1</v>
      </c>
      <c r="J144" t="b">
        <f t="shared" si="16"/>
        <v>0</v>
      </c>
      <c r="K144" t="b">
        <f t="shared" si="17"/>
        <v>0</v>
      </c>
      <c r="M144">
        <f t="shared" si="20"/>
        <v>-9.6682784066497564E-4</v>
      </c>
      <c r="N144" t="str">
        <f t="shared" si="18"/>
        <v/>
      </c>
      <c r="O144" t="str">
        <f t="shared" si="19"/>
        <v/>
      </c>
    </row>
    <row r="145" spans="1:15">
      <c r="A145" s="1">
        <v>40718</v>
      </c>
      <c r="B145">
        <v>15.853999999999999</v>
      </c>
      <c r="C145">
        <v>1569.920044</v>
      </c>
      <c r="D145">
        <v>0.92802709568200004</v>
      </c>
      <c r="E145">
        <v>0.89238977347699999</v>
      </c>
      <c r="F145">
        <v>0.89677565914500001</v>
      </c>
      <c r="H145" t="b">
        <f t="shared" si="14"/>
        <v>1</v>
      </c>
      <c r="I145" t="b">
        <f t="shared" si="15"/>
        <v>1</v>
      </c>
      <c r="J145" t="b">
        <f t="shared" si="16"/>
        <v>0</v>
      </c>
      <c r="K145" t="b">
        <f t="shared" si="17"/>
        <v>0</v>
      </c>
      <c r="M145">
        <f t="shared" si="20"/>
        <v>-4.2480766854750739E-2</v>
      </c>
      <c r="N145" t="str">
        <f t="shared" si="18"/>
        <v/>
      </c>
      <c r="O145" t="str">
        <f t="shared" si="19"/>
        <v/>
      </c>
    </row>
    <row r="146" spans="1:15">
      <c r="A146" s="1">
        <v>40721</v>
      </c>
      <c r="B146">
        <v>16.110001</v>
      </c>
      <c r="C146">
        <v>1546.880005</v>
      </c>
      <c r="D146">
        <v>0.92353951889999997</v>
      </c>
      <c r="E146">
        <v>0.89270381941800003</v>
      </c>
      <c r="F146">
        <v>0.89722592260400003</v>
      </c>
      <c r="H146" t="b">
        <f t="shared" si="14"/>
        <v>1</v>
      </c>
      <c r="I146" t="b">
        <f t="shared" si="15"/>
        <v>1</v>
      </c>
      <c r="J146" t="b">
        <f t="shared" si="16"/>
        <v>0</v>
      </c>
      <c r="K146" t="b">
        <f t="shared" si="17"/>
        <v>0</v>
      </c>
      <c r="M146">
        <f t="shared" si="20"/>
        <v>1.6018424847163426E-2</v>
      </c>
      <c r="N146" t="str">
        <f t="shared" si="18"/>
        <v/>
      </c>
      <c r="O146" t="str">
        <f t="shared" si="19"/>
        <v/>
      </c>
    </row>
    <row r="147" spans="1:15">
      <c r="A147" s="1">
        <v>40722</v>
      </c>
      <c r="B147">
        <v>16.739999999999998</v>
      </c>
      <c r="C147">
        <v>1484.160034</v>
      </c>
      <c r="D147">
        <v>0.90396475770899998</v>
      </c>
      <c r="E147">
        <v>0.89276530312500002</v>
      </c>
      <c r="F147">
        <v>0.89744827268899996</v>
      </c>
      <c r="H147" t="b">
        <f t="shared" si="14"/>
        <v>1</v>
      </c>
      <c r="I147" t="b">
        <f t="shared" si="15"/>
        <v>1</v>
      </c>
      <c r="J147" t="b">
        <f t="shared" si="16"/>
        <v>0</v>
      </c>
      <c r="K147" t="b">
        <f t="shared" si="17"/>
        <v>0</v>
      </c>
      <c r="M147">
        <f t="shared" si="20"/>
        <v>3.8360805799201571E-2</v>
      </c>
      <c r="N147" t="str">
        <f t="shared" si="18"/>
        <v/>
      </c>
      <c r="O147" t="str">
        <f t="shared" si="19"/>
        <v/>
      </c>
    </row>
    <row r="148" spans="1:15">
      <c r="A148" s="1">
        <v>40723</v>
      </c>
      <c r="B148">
        <v>17.549999</v>
      </c>
      <c r="C148">
        <v>1409.920044</v>
      </c>
      <c r="D148">
        <v>0.88878718535500001</v>
      </c>
      <c r="E148">
        <v>0.89265844750400003</v>
      </c>
      <c r="F148">
        <v>0.89743503478700004</v>
      </c>
      <c r="H148" t="b">
        <f t="shared" si="14"/>
        <v>1</v>
      </c>
      <c r="I148" t="b">
        <f t="shared" si="15"/>
        <v>1</v>
      </c>
      <c r="J148" t="b">
        <f t="shared" si="16"/>
        <v>1</v>
      </c>
      <c r="K148" t="b">
        <f t="shared" si="17"/>
        <v>1</v>
      </c>
      <c r="M148">
        <f t="shared" si="20"/>
        <v>4.7252827870487082E-2</v>
      </c>
      <c r="N148" t="str">
        <f t="shared" si="18"/>
        <v>LONG</v>
      </c>
      <c r="O148" t="str">
        <f t="shared" si="19"/>
        <v/>
      </c>
    </row>
    <row r="149" spans="1:15">
      <c r="A149" s="1">
        <v>40724</v>
      </c>
      <c r="B149">
        <v>18.290001</v>
      </c>
      <c r="C149">
        <v>1352.959961</v>
      </c>
      <c r="D149">
        <v>0.90176442537000001</v>
      </c>
      <c r="E149">
        <v>0.89275328954300004</v>
      </c>
      <c r="F149">
        <v>0.89758389439700004</v>
      </c>
      <c r="H149" t="b">
        <f t="shared" si="14"/>
        <v>1</v>
      </c>
      <c r="I149" t="b">
        <f t="shared" si="15"/>
        <v>1</v>
      </c>
      <c r="J149" t="b">
        <f t="shared" si="16"/>
        <v>0</v>
      </c>
      <c r="K149" t="b">
        <f t="shared" si="17"/>
        <v>0</v>
      </c>
      <c r="M149">
        <f t="shared" si="20"/>
        <v>4.1300624145642263E-2</v>
      </c>
      <c r="N149" t="str">
        <f t="shared" si="18"/>
        <v/>
      </c>
      <c r="O149" t="str">
        <f t="shared" si="19"/>
        <v/>
      </c>
    </row>
    <row r="150" spans="1:15">
      <c r="A150" s="1">
        <v>40725</v>
      </c>
      <c r="B150">
        <v>19</v>
      </c>
      <c r="C150">
        <v>1298.5600589999999</v>
      </c>
      <c r="D150">
        <v>0.87763093489999999</v>
      </c>
      <c r="E150">
        <v>0.89244750831499997</v>
      </c>
      <c r="F150">
        <v>0.89785961392199998</v>
      </c>
      <c r="H150" t="b">
        <f t="shared" si="14"/>
        <v>1</v>
      </c>
      <c r="I150" t="b">
        <f t="shared" si="15"/>
        <v>1</v>
      </c>
      <c r="J150" t="b">
        <f t="shared" si="16"/>
        <v>1</v>
      </c>
      <c r="K150" t="b">
        <f t="shared" si="17"/>
        <v>1</v>
      </c>
      <c r="M150">
        <f t="shared" si="20"/>
        <v>3.8084462088981974E-2</v>
      </c>
      <c r="N150" t="str">
        <f t="shared" si="18"/>
        <v>LONG</v>
      </c>
      <c r="O150" t="str">
        <f t="shared" si="19"/>
        <v/>
      </c>
    </row>
    <row r="151" spans="1:15">
      <c r="A151" s="1">
        <v>40729</v>
      </c>
      <c r="B151">
        <v>18.91</v>
      </c>
      <c r="C151">
        <v>1303.040039</v>
      </c>
      <c r="D151">
        <v>0.88040836169199999</v>
      </c>
      <c r="E151">
        <v>0.89223321188500004</v>
      </c>
      <c r="F151">
        <v>0.89777616679899996</v>
      </c>
      <c r="H151" t="b">
        <f t="shared" si="14"/>
        <v>1</v>
      </c>
      <c r="I151" t="b">
        <f t="shared" si="15"/>
        <v>1</v>
      </c>
      <c r="J151" t="b">
        <f t="shared" si="16"/>
        <v>1</v>
      </c>
      <c r="K151" t="b">
        <f t="shared" si="17"/>
        <v>1</v>
      </c>
      <c r="M151">
        <f t="shared" si="20"/>
        <v>-4.748096496074326E-3</v>
      </c>
      <c r="N151" t="str">
        <f t="shared" si="18"/>
        <v>LONG</v>
      </c>
      <c r="O151" t="str">
        <f t="shared" si="19"/>
        <v/>
      </c>
    </row>
    <row r="152" spans="1:15">
      <c r="A152" s="1">
        <v>40730</v>
      </c>
      <c r="B152">
        <v>18.639999</v>
      </c>
      <c r="C152">
        <v>1323.5200199999999</v>
      </c>
      <c r="D152">
        <v>0.89282250242500005</v>
      </c>
      <c r="E152">
        <v>0.89214196207499996</v>
      </c>
      <c r="F152">
        <v>0.89754064793800004</v>
      </c>
      <c r="H152" t="b">
        <f t="shared" si="14"/>
        <v>1</v>
      </c>
      <c r="I152" t="b">
        <f t="shared" si="15"/>
        <v>1</v>
      </c>
      <c r="J152" t="b">
        <f t="shared" si="16"/>
        <v>0</v>
      </c>
      <c r="K152" t="b">
        <f t="shared" si="17"/>
        <v>1</v>
      </c>
      <c r="M152">
        <f t="shared" si="20"/>
        <v>-1.4381127060991167E-2</v>
      </c>
      <c r="N152" t="str">
        <f t="shared" si="18"/>
        <v/>
      </c>
      <c r="O152" t="str">
        <f t="shared" si="19"/>
        <v/>
      </c>
    </row>
    <row r="153" spans="1:15">
      <c r="A153" s="1">
        <v>40731</v>
      </c>
      <c r="B153">
        <v>19.170000000000002</v>
      </c>
      <c r="C153">
        <v>1287.040039</v>
      </c>
      <c r="D153">
        <v>0.88320079522899997</v>
      </c>
      <c r="E153">
        <v>0.89191352172000005</v>
      </c>
      <c r="F153">
        <v>0.89737057243100005</v>
      </c>
      <c r="H153" t="b">
        <f t="shared" si="14"/>
        <v>1</v>
      </c>
      <c r="I153" t="b">
        <f t="shared" si="15"/>
        <v>1</v>
      </c>
      <c r="J153" t="b">
        <f t="shared" si="16"/>
        <v>1</v>
      </c>
      <c r="K153" t="b">
        <f t="shared" si="17"/>
        <v>1</v>
      </c>
      <c r="M153">
        <f t="shared" si="20"/>
        <v>2.803680144817822E-2</v>
      </c>
      <c r="N153" t="str">
        <f t="shared" si="18"/>
        <v>LONG</v>
      </c>
      <c r="O153" t="str">
        <f t="shared" si="19"/>
        <v/>
      </c>
    </row>
    <row r="154" spans="1:15">
      <c r="A154" s="1">
        <v>40732</v>
      </c>
      <c r="B154">
        <v>18.889999</v>
      </c>
      <c r="C154">
        <v>1302.400024</v>
      </c>
      <c r="D154">
        <v>0.88255528255500004</v>
      </c>
      <c r="E154">
        <v>0.89165002639299995</v>
      </c>
      <c r="F154">
        <v>0.89735962212300002</v>
      </c>
      <c r="H154" t="b">
        <f t="shared" si="14"/>
        <v>1</v>
      </c>
      <c r="I154" t="b">
        <f t="shared" si="15"/>
        <v>1</v>
      </c>
      <c r="J154" t="b">
        <f t="shared" si="16"/>
        <v>1</v>
      </c>
      <c r="K154" t="b">
        <f t="shared" si="17"/>
        <v>1</v>
      </c>
      <c r="M154">
        <f t="shared" si="20"/>
        <v>-1.4713928482198945E-2</v>
      </c>
      <c r="N154" t="str">
        <f t="shared" si="18"/>
        <v>LONG</v>
      </c>
      <c r="O154" t="str">
        <f t="shared" si="19"/>
        <v/>
      </c>
    </row>
    <row r="155" spans="1:15">
      <c r="A155" s="1">
        <v>40735</v>
      </c>
      <c r="B155">
        <v>17.34</v>
      </c>
      <c r="C155">
        <v>1409.280029</v>
      </c>
      <c r="D155">
        <v>0.91399817017399998</v>
      </c>
      <c r="E155">
        <v>0.89198320996799996</v>
      </c>
      <c r="F155">
        <v>0.89764140319999997</v>
      </c>
      <c r="H155" t="b">
        <f t="shared" si="14"/>
        <v>1</v>
      </c>
      <c r="I155" t="b">
        <f t="shared" si="15"/>
        <v>1</v>
      </c>
      <c r="J155" t="b">
        <f t="shared" si="16"/>
        <v>0</v>
      </c>
      <c r="K155" t="b">
        <f t="shared" si="17"/>
        <v>0</v>
      </c>
      <c r="M155">
        <f t="shared" si="20"/>
        <v>-8.5616657222958498E-2</v>
      </c>
      <c r="N155" t="str">
        <f t="shared" si="18"/>
        <v/>
      </c>
      <c r="O155" t="str">
        <f t="shared" si="19"/>
        <v/>
      </c>
    </row>
    <row r="156" spans="1:15">
      <c r="A156" s="1">
        <v>40736</v>
      </c>
      <c r="B156">
        <v>16.889999</v>
      </c>
      <c r="C156">
        <v>1444.4799800000001</v>
      </c>
      <c r="D156">
        <v>0.93229398663700003</v>
      </c>
      <c r="E156">
        <v>0.89263036578900001</v>
      </c>
      <c r="F156">
        <v>0.89799760426899999</v>
      </c>
      <c r="H156" t="b">
        <f t="shared" si="14"/>
        <v>1</v>
      </c>
      <c r="I156" t="b">
        <f t="shared" si="15"/>
        <v>1</v>
      </c>
      <c r="J156" t="b">
        <f t="shared" si="16"/>
        <v>0</v>
      </c>
      <c r="K156" t="b">
        <f t="shared" si="17"/>
        <v>0</v>
      </c>
      <c r="M156">
        <f t="shared" si="20"/>
        <v>-2.629429973931996E-2</v>
      </c>
      <c r="N156" t="str">
        <f t="shared" si="18"/>
        <v/>
      </c>
      <c r="O156" t="str">
        <f t="shared" si="19"/>
        <v/>
      </c>
    </row>
    <row r="157" spans="1:15">
      <c r="A157" s="1">
        <v>40737</v>
      </c>
      <c r="B157">
        <v>16.899999999999999</v>
      </c>
      <c r="C157">
        <v>1444.4799800000001</v>
      </c>
      <c r="D157">
        <v>0.92790387182900003</v>
      </c>
      <c r="E157">
        <v>0.89349305371900001</v>
      </c>
      <c r="F157">
        <v>0.898309680502</v>
      </c>
      <c r="H157" t="b">
        <f t="shared" si="14"/>
        <v>1</v>
      </c>
      <c r="I157" t="b">
        <f t="shared" si="15"/>
        <v>1</v>
      </c>
      <c r="J157" t="b">
        <f t="shared" si="16"/>
        <v>0</v>
      </c>
      <c r="K157" t="b">
        <f t="shared" si="17"/>
        <v>0</v>
      </c>
      <c r="M157">
        <f t="shared" si="20"/>
        <v>5.919503159520262E-4</v>
      </c>
      <c r="N157" t="str">
        <f t="shared" si="18"/>
        <v/>
      </c>
      <c r="O157" t="str">
        <f t="shared" si="19"/>
        <v/>
      </c>
    </row>
    <row r="158" spans="1:15">
      <c r="A158" s="1">
        <v>40738</v>
      </c>
      <c r="B158">
        <v>16.280000999999999</v>
      </c>
      <c r="C158">
        <v>1496.3199460000001</v>
      </c>
      <c r="D158">
        <v>0.93747286148499998</v>
      </c>
      <c r="E158">
        <v>0.89435548491500005</v>
      </c>
      <c r="F158">
        <v>0.89872079452200004</v>
      </c>
      <c r="H158" t="b">
        <f t="shared" si="14"/>
        <v>1</v>
      </c>
      <c r="I158" t="b">
        <f t="shared" si="15"/>
        <v>1</v>
      </c>
      <c r="J158" t="b">
        <f t="shared" si="16"/>
        <v>0</v>
      </c>
      <c r="K158" t="b">
        <f t="shared" si="17"/>
        <v>0</v>
      </c>
      <c r="M158">
        <f t="shared" si="20"/>
        <v>-3.7376199929574055E-2</v>
      </c>
      <c r="N158" t="str">
        <f t="shared" si="18"/>
        <v/>
      </c>
      <c r="O158" t="str">
        <f t="shared" si="19"/>
        <v/>
      </c>
    </row>
    <row r="159" spans="1:15">
      <c r="A159" s="1">
        <v>40739</v>
      </c>
      <c r="B159">
        <v>16.469999000000001</v>
      </c>
      <c r="C159">
        <v>1482.23999</v>
      </c>
      <c r="D159">
        <v>0.92165492957700001</v>
      </c>
      <c r="E159">
        <v>0.89516625627199997</v>
      </c>
      <c r="F159">
        <v>0.89904093684499997</v>
      </c>
      <c r="H159" t="b">
        <f t="shared" si="14"/>
        <v>1</v>
      </c>
      <c r="I159" t="b">
        <f t="shared" si="15"/>
        <v>1</v>
      </c>
      <c r="J159" t="b">
        <f t="shared" si="16"/>
        <v>0</v>
      </c>
      <c r="K159" t="b">
        <f t="shared" si="17"/>
        <v>0</v>
      </c>
      <c r="M159">
        <f t="shared" si="20"/>
        <v>1.1603061473639242E-2</v>
      </c>
      <c r="N159" t="str">
        <f t="shared" si="18"/>
        <v/>
      </c>
      <c r="O159" t="str">
        <f t="shared" si="19"/>
        <v/>
      </c>
    </row>
    <row r="160" spans="1:15">
      <c r="A160" s="1">
        <v>40742</v>
      </c>
      <c r="B160">
        <v>16.07</v>
      </c>
      <c r="C160">
        <v>1512.959961</v>
      </c>
      <c r="D160">
        <v>0.93613373338999994</v>
      </c>
      <c r="E160">
        <v>0.89635575703799997</v>
      </c>
      <c r="F160">
        <v>0.89943707954200003</v>
      </c>
      <c r="H160" t="b">
        <f t="shared" si="14"/>
        <v>1</v>
      </c>
      <c r="I160" t="b">
        <f t="shared" si="15"/>
        <v>1</v>
      </c>
      <c r="J160" t="b">
        <f t="shared" si="16"/>
        <v>0</v>
      </c>
      <c r="K160" t="b">
        <f t="shared" si="17"/>
        <v>0</v>
      </c>
      <c r="M160">
        <f t="shared" si="20"/>
        <v>-2.4586303723671845E-2</v>
      </c>
      <c r="N160" t="str">
        <f t="shared" si="18"/>
        <v/>
      </c>
      <c r="O160" t="str">
        <f t="shared" si="19"/>
        <v/>
      </c>
    </row>
    <row r="161" spans="1:15">
      <c r="A161" s="1">
        <v>40743</v>
      </c>
      <c r="B161">
        <v>16.829999999999998</v>
      </c>
      <c r="C161">
        <v>1441.280029</v>
      </c>
      <c r="D161">
        <v>0.913954525189</v>
      </c>
      <c r="E161">
        <v>0.89716903338499998</v>
      </c>
      <c r="F161">
        <v>0.89960997082100003</v>
      </c>
      <c r="H161" t="b">
        <f t="shared" si="14"/>
        <v>1</v>
      </c>
      <c r="I161" t="b">
        <f t="shared" si="15"/>
        <v>1</v>
      </c>
      <c r="J161" t="b">
        <f t="shared" si="16"/>
        <v>0</v>
      </c>
      <c r="K161" t="b">
        <f t="shared" si="17"/>
        <v>0</v>
      </c>
      <c r="M161">
        <f t="shared" si="20"/>
        <v>4.6208828453293264E-2</v>
      </c>
      <c r="N161" t="str">
        <f t="shared" si="18"/>
        <v/>
      </c>
      <c r="O161" t="str">
        <f t="shared" si="19"/>
        <v/>
      </c>
    </row>
    <row r="162" spans="1:15">
      <c r="A162" s="1">
        <v>40744</v>
      </c>
      <c r="B162">
        <v>17.170000000000002</v>
      </c>
      <c r="C162">
        <v>1410.5600589999999</v>
      </c>
      <c r="D162">
        <v>0.91181736795000001</v>
      </c>
      <c r="E162">
        <v>0.89789189463600005</v>
      </c>
      <c r="F162">
        <v>0.89978630718899999</v>
      </c>
      <c r="H162" t="b">
        <f t="shared" si="14"/>
        <v>1</v>
      </c>
      <c r="I162" t="b">
        <f t="shared" si="15"/>
        <v>1</v>
      </c>
      <c r="J162" t="b">
        <f t="shared" si="16"/>
        <v>0</v>
      </c>
      <c r="K162" t="b">
        <f t="shared" si="17"/>
        <v>0</v>
      </c>
      <c r="M162">
        <f t="shared" si="20"/>
        <v>2.000066670666965E-2</v>
      </c>
      <c r="N162" t="str">
        <f t="shared" si="18"/>
        <v/>
      </c>
      <c r="O162" t="str">
        <f t="shared" si="19"/>
        <v/>
      </c>
    </row>
    <row r="163" spans="1:15">
      <c r="A163" s="1">
        <v>40745</v>
      </c>
      <c r="B163">
        <v>18.110001</v>
      </c>
      <c r="C163">
        <v>1336.3199460000001</v>
      </c>
      <c r="D163">
        <v>0.89761570827500003</v>
      </c>
      <c r="E163">
        <v>0.89832448468500004</v>
      </c>
      <c r="F163">
        <v>0.89983876598000001</v>
      </c>
      <c r="H163" t="b">
        <f t="shared" si="14"/>
        <v>1</v>
      </c>
      <c r="I163" t="b">
        <f t="shared" si="15"/>
        <v>1</v>
      </c>
      <c r="J163" t="b">
        <f t="shared" si="16"/>
        <v>1</v>
      </c>
      <c r="K163" t="b">
        <f t="shared" si="17"/>
        <v>1</v>
      </c>
      <c r="M163">
        <f t="shared" si="20"/>
        <v>5.3300652204047755E-2</v>
      </c>
      <c r="N163" t="str">
        <f t="shared" si="18"/>
        <v>LONG</v>
      </c>
      <c r="O163" t="str">
        <f t="shared" si="19"/>
        <v/>
      </c>
    </row>
    <row r="164" spans="1:15">
      <c r="A164" s="1">
        <v>40746</v>
      </c>
      <c r="B164">
        <v>18.209999</v>
      </c>
      <c r="C164">
        <v>1326.719971</v>
      </c>
      <c r="D164">
        <v>0.89012517385300005</v>
      </c>
      <c r="E164">
        <v>0.89870576988200002</v>
      </c>
      <c r="F164">
        <v>0.89979275284899995</v>
      </c>
      <c r="H164" t="b">
        <f t="shared" si="14"/>
        <v>1</v>
      </c>
      <c r="I164" t="b">
        <f t="shared" si="15"/>
        <v>1</v>
      </c>
      <c r="J164" t="b">
        <f t="shared" si="16"/>
        <v>1</v>
      </c>
      <c r="K164" t="b">
        <f t="shared" si="17"/>
        <v>1</v>
      </c>
      <c r="M164">
        <f t="shared" si="20"/>
        <v>5.5065117112010698E-3</v>
      </c>
      <c r="N164" t="str">
        <f t="shared" si="18"/>
        <v>LONG</v>
      </c>
      <c r="O164" t="str">
        <f t="shared" si="19"/>
        <v/>
      </c>
    </row>
    <row r="165" spans="1:15">
      <c r="A165" s="1">
        <v>40749</v>
      </c>
      <c r="B165">
        <v>17.48</v>
      </c>
      <c r="C165">
        <v>1377.280029</v>
      </c>
      <c r="D165">
        <v>0.91840435176799995</v>
      </c>
      <c r="E165">
        <v>0.89962118330200003</v>
      </c>
      <c r="F165">
        <v>0.90006481415600004</v>
      </c>
      <c r="H165" t="b">
        <f t="shared" si="14"/>
        <v>1</v>
      </c>
      <c r="I165" t="b">
        <f t="shared" si="15"/>
        <v>1</v>
      </c>
      <c r="J165" t="b">
        <f t="shared" si="16"/>
        <v>0</v>
      </c>
      <c r="K165" t="b">
        <f t="shared" si="17"/>
        <v>0</v>
      </c>
      <c r="M165">
        <f t="shared" si="20"/>
        <v>-4.0913468597243721E-2</v>
      </c>
      <c r="N165" t="str">
        <f t="shared" si="18"/>
        <v/>
      </c>
      <c r="O165" t="str">
        <f t="shared" si="19"/>
        <v/>
      </c>
    </row>
    <row r="166" spans="1:15">
      <c r="A166" s="1">
        <v>40750</v>
      </c>
      <c r="B166">
        <v>17.110001</v>
      </c>
      <c r="C166">
        <v>1408</v>
      </c>
      <c r="D166">
        <v>0.93467561521300002</v>
      </c>
      <c r="E166">
        <v>0.90079581804099995</v>
      </c>
      <c r="F166">
        <v>0.90047495972799996</v>
      </c>
      <c r="H166" t="b">
        <f t="shared" si="14"/>
        <v>1</v>
      </c>
      <c r="I166" t="b">
        <f t="shared" si="15"/>
        <v>1</v>
      </c>
      <c r="J166" t="b">
        <f t="shared" si="16"/>
        <v>0</v>
      </c>
      <c r="K166" t="b">
        <f t="shared" si="17"/>
        <v>0</v>
      </c>
      <c r="M166">
        <f t="shared" si="20"/>
        <v>-2.1394223877935426E-2</v>
      </c>
      <c r="N166" t="str">
        <f t="shared" si="18"/>
        <v/>
      </c>
      <c r="O166" t="str">
        <f t="shared" si="19"/>
        <v/>
      </c>
    </row>
    <row r="167" spans="1:15">
      <c r="A167" s="1">
        <v>40751</v>
      </c>
      <c r="B167">
        <v>16.129999000000002</v>
      </c>
      <c r="C167">
        <v>1491.1999510000001</v>
      </c>
      <c r="D167">
        <v>0.96348195329099995</v>
      </c>
      <c r="E167">
        <v>0.90230019437599995</v>
      </c>
      <c r="F167">
        <v>0.90110195732099996</v>
      </c>
      <c r="H167" t="b">
        <f t="shared" si="14"/>
        <v>1</v>
      </c>
      <c r="I167" t="b">
        <f t="shared" si="15"/>
        <v>1</v>
      </c>
      <c r="J167" t="b">
        <f t="shared" si="16"/>
        <v>0</v>
      </c>
      <c r="K167" t="b">
        <f t="shared" si="17"/>
        <v>0</v>
      </c>
      <c r="M167">
        <f t="shared" si="20"/>
        <v>-5.8982316208618525E-2</v>
      </c>
      <c r="N167" t="str">
        <f t="shared" si="18"/>
        <v/>
      </c>
      <c r="O167" t="str">
        <f t="shared" si="19"/>
        <v/>
      </c>
    </row>
    <row r="168" spans="1:15">
      <c r="A168" s="1">
        <v>40752</v>
      </c>
      <c r="B168">
        <v>15.69</v>
      </c>
      <c r="C168">
        <v>1525.76001</v>
      </c>
      <c r="D168">
        <v>0.97163420829799996</v>
      </c>
      <c r="E168">
        <v>0.90367325094200002</v>
      </c>
      <c r="F168">
        <v>0.90182955543599996</v>
      </c>
      <c r="H168" t="b">
        <f t="shared" si="14"/>
        <v>1</v>
      </c>
      <c r="I168" t="b">
        <f t="shared" si="15"/>
        <v>1</v>
      </c>
      <c r="J168" t="b">
        <f t="shared" si="16"/>
        <v>0</v>
      </c>
      <c r="K168" t="b">
        <f t="shared" si="17"/>
        <v>0</v>
      </c>
      <c r="M168">
        <f t="shared" si="20"/>
        <v>-2.7657263395894246E-2</v>
      </c>
      <c r="N168" t="str">
        <f t="shared" si="18"/>
        <v/>
      </c>
      <c r="O168" t="str">
        <f t="shared" si="19"/>
        <v/>
      </c>
    </row>
    <row r="169" spans="1:15">
      <c r="A169" s="1">
        <v>40753</v>
      </c>
      <c r="B169">
        <v>15.98</v>
      </c>
      <c r="C169">
        <v>1498.23999</v>
      </c>
      <c r="D169">
        <v>0.96953025814600002</v>
      </c>
      <c r="E169">
        <v>0.90498332597499997</v>
      </c>
      <c r="F169">
        <v>0.90246972866700004</v>
      </c>
      <c r="H169" t="b">
        <f t="shared" si="14"/>
        <v>1</v>
      </c>
      <c r="I169" t="b">
        <f t="shared" si="15"/>
        <v>1</v>
      </c>
      <c r="J169" t="b">
        <f t="shared" si="16"/>
        <v>0</v>
      </c>
      <c r="K169" t="b">
        <f t="shared" si="17"/>
        <v>0</v>
      </c>
      <c r="M169">
        <f t="shared" si="20"/>
        <v>1.8314373593187442E-2</v>
      </c>
      <c r="N169" t="str">
        <f t="shared" si="18"/>
        <v/>
      </c>
      <c r="O169" t="str">
        <f t="shared" si="19"/>
        <v/>
      </c>
    </row>
    <row r="170" spans="1:15">
      <c r="A170" s="1">
        <v>40756</v>
      </c>
      <c r="B170">
        <v>16.670000000000002</v>
      </c>
      <c r="C170">
        <v>1434.23999</v>
      </c>
      <c r="D170">
        <v>0.97177594442000004</v>
      </c>
      <c r="E170">
        <v>0.90621729910600002</v>
      </c>
      <c r="F170">
        <v>0.90302731192999997</v>
      </c>
      <c r="H170" t="b">
        <f t="shared" si="14"/>
        <v>1</v>
      </c>
      <c r="I170" t="b">
        <f t="shared" si="15"/>
        <v>1</v>
      </c>
      <c r="J170" t="b">
        <f t="shared" si="16"/>
        <v>0</v>
      </c>
      <c r="K170" t="b">
        <f t="shared" si="17"/>
        <v>0</v>
      </c>
      <c r="M170">
        <f t="shared" si="20"/>
        <v>4.2272756424574003E-2</v>
      </c>
      <c r="N170" t="str">
        <f t="shared" si="18"/>
        <v/>
      </c>
      <c r="O170" t="str">
        <f t="shared" si="19"/>
        <v/>
      </c>
    </row>
    <row r="171" spans="1:15">
      <c r="A171" s="1">
        <v>40757</v>
      </c>
      <c r="B171">
        <v>15.58</v>
      </c>
      <c r="C171">
        <v>1534.079956</v>
      </c>
      <c r="D171">
        <v>0.98292378175799999</v>
      </c>
      <c r="E171">
        <v>0.907543403272</v>
      </c>
      <c r="F171">
        <v>0.90367465826299997</v>
      </c>
      <c r="H171" t="b">
        <f t="shared" si="14"/>
        <v>1</v>
      </c>
      <c r="I171" t="b">
        <f t="shared" si="15"/>
        <v>1</v>
      </c>
      <c r="J171" t="b">
        <f t="shared" si="16"/>
        <v>0</v>
      </c>
      <c r="K171" t="b">
        <f t="shared" si="17"/>
        <v>0</v>
      </c>
      <c r="M171">
        <f t="shared" si="20"/>
        <v>-6.7622656320100491E-2</v>
      </c>
      <c r="N171" t="str">
        <f t="shared" si="18"/>
        <v/>
      </c>
      <c r="O171" t="str">
        <f t="shared" si="19"/>
        <v/>
      </c>
    </row>
    <row r="172" spans="1:15">
      <c r="A172" s="1">
        <v>40758</v>
      </c>
      <c r="B172">
        <v>15.45</v>
      </c>
      <c r="C172">
        <v>1541.119995</v>
      </c>
      <c r="D172">
        <v>0.96939203354299996</v>
      </c>
      <c r="E172">
        <v>0.90887826046200004</v>
      </c>
      <c r="F172">
        <v>0.90434113776299996</v>
      </c>
      <c r="H172" t="b">
        <f t="shared" si="14"/>
        <v>1</v>
      </c>
      <c r="I172" t="b">
        <f t="shared" si="15"/>
        <v>1</v>
      </c>
      <c r="J172" t="b">
        <f t="shared" si="16"/>
        <v>0</v>
      </c>
      <c r="K172" t="b">
        <f t="shared" si="17"/>
        <v>0</v>
      </c>
      <c r="M172">
        <f t="shared" si="20"/>
        <v>-8.3790370988477379E-3</v>
      </c>
      <c r="N172" t="str">
        <f t="shared" si="18"/>
        <v/>
      </c>
      <c r="O172" t="str">
        <f t="shared" si="19"/>
        <v/>
      </c>
    </row>
    <row r="173" spans="1:15">
      <c r="A173" s="1">
        <v>40759</v>
      </c>
      <c r="B173">
        <v>12.45</v>
      </c>
      <c r="C173">
        <v>1848.959961</v>
      </c>
      <c r="D173">
        <v>1.0243902439000001</v>
      </c>
      <c r="E173">
        <v>0.91140669643600003</v>
      </c>
      <c r="F173">
        <v>0.90534158097600004</v>
      </c>
      <c r="H173" t="b">
        <f t="shared" si="14"/>
        <v>0</v>
      </c>
      <c r="I173" t="b">
        <f t="shared" si="15"/>
        <v>1</v>
      </c>
      <c r="J173" t="b">
        <f t="shared" si="16"/>
        <v>0</v>
      </c>
      <c r="K173" t="b">
        <f t="shared" si="17"/>
        <v>0</v>
      </c>
      <c r="M173">
        <f t="shared" si="20"/>
        <v>-0.21588838043303787</v>
      </c>
      <c r="N173" t="str">
        <f t="shared" si="18"/>
        <v/>
      </c>
      <c r="O173" t="str">
        <f t="shared" si="19"/>
        <v/>
      </c>
    </row>
    <row r="174" spans="1:15">
      <c r="A174" s="1">
        <v>40760</v>
      </c>
      <c r="B174">
        <v>11.71</v>
      </c>
      <c r="C174">
        <v>1939.839966</v>
      </c>
      <c r="D174">
        <v>1.02707393266</v>
      </c>
      <c r="E174">
        <v>0.91375028167899996</v>
      </c>
      <c r="F174">
        <v>0.90632207385999997</v>
      </c>
      <c r="H174" t="b">
        <f t="shared" si="14"/>
        <v>0</v>
      </c>
      <c r="I174" t="b">
        <f t="shared" si="15"/>
        <v>1</v>
      </c>
      <c r="J174" t="b">
        <f t="shared" si="16"/>
        <v>0</v>
      </c>
      <c r="K174" t="b">
        <f t="shared" si="17"/>
        <v>0</v>
      </c>
      <c r="M174">
        <f t="shared" si="20"/>
        <v>-6.1277445301090513E-2</v>
      </c>
      <c r="N174" t="str">
        <f t="shared" si="18"/>
        <v/>
      </c>
      <c r="O174" t="str">
        <f t="shared" si="19"/>
        <v/>
      </c>
    </row>
    <row r="175" spans="1:15">
      <c r="A175" s="1">
        <v>40763</v>
      </c>
      <c r="B175">
        <v>10</v>
      </c>
      <c r="C175">
        <v>2225.919922</v>
      </c>
      <c r="D175">
        <v>1.0885714285700001</v>
      </c>
      <c r="E175">
        <v>0.91730683918599998</v>
      </c>
      <c r="F175">
        <v>0.90770457284299999</v>
      </c>
      <c r="H175" t="b">
        <f t="shared" si="14"/>
        <v>0</v>
      </c>
      <c r="I175" t="b">
        <f t="shared" si="15"/>
        <v>1</v>
      </c>
      <c r="J175" t="b">
        <f t="shared" si="16"/>
        <v>0</v>
      </c>
      <c r="K175" t="b">
        <f t="shared" si="17"/>
        <v>0</v>
      </c>
      <c r="M175">
        <f t="shared" si="20"/>
        <v>-0.15785808461558035</v>
      </c>
      <c r="N175" t="str">
        <f t="shared" si="18"/>
        <v/>
      </c>
      <c r="O175" t="str">
        <f t="shared" si="19"/>
        <v/>
      </c>
    </row>
    <row r="176" spans="1:15">
      <c r="A176" s="1">
        <v>40764</v>
      </c>
      <c r="B176">
        <v>10.72</v>
      </c>
      <c r="C176">
        <v>2000.6400149999999</v>
      </c>
      <c r="D176">
        <v>1.0367033700399999</v>
      </c>
      <c r="E176">
        <v>0.91976091276600003</v>
      </c>
      <c r="F176">
        <v>0.90869096098500002</v>
      </c>
      <c r="H176" t="b">
        <f t="shared" si="14"/>
        <v>0</v>
      </c>
      <c r="I176" t="b">
        <f t="shared" si="15"/>
        <v>1</v>
      </c>
      <c r="J176" t="b">
        <f t="shared" si="16"/>
        <v>0</v>
      </c>
      <c r="K176" t="b">
        <f t="shared" si="17"/>
        <v>0</v>
      </c>
      <c r="M176">
        <f t="shared" si="20"/>
        <v>6.9526062648610304E-2</v>
      </c>
      <c r="N176" t="str">
        <f t="shared" si="18"/>
        <v/>
      </c>
      <c r="O176" t="str">
        <f t="shared" si="19"/>
        <v/>
      </c>
    </row>
    <row r="177" spans="1:15">
      <c r="A177" s="1">
        <v>40765</v>
      </c>
      <c r="B177">
        <v>9.25</v>
      </c>
      <c r="C177">
        <v>2250.8798830000001</v>
      </c>
      <c r="D177">
        <v>1.0790560471999999</v>
      </c>
      <c r="E177">
        <v>0.92265098392599998</v>
      </c>
      <c r="F177">
        <v>0.91001694774399999</v>
      </c>
      <c r="H177" t="b">
        <f t="shared" si="14"/>
        <v>0</v>
      </c>
      <c r="I177" t="b">
        <f t="shared" si="15"/>
        <v>1</v>
      </c>
      <c r="J177" t="b">
        <f t="shared" si="16"/>
        <v>0</v>
      </c>
      <c r="K177" t="b">
        <f t="shared" si="17"/>
        <v>0</v>
      </c>
      <c r="M177">
        <f t="shared" si="20"/>
        <v>-0.14748760411832224</v>
      </c>
      <c r="N177" t="str">
        <f t="shared" si="18"/>
        <v/>
      </c>
      <c r="O177" t="str">
        <f t="shared" si="19"/>
        <v/>
      </c>
    </row>
    <row r="178" spans="1:15">
      <c r="A178" s="1">
        <v>40766</v>
      </c>
      <c r="B178">
        <v>9.61</v>
      </c>
      <c r="C178">
        <v>2161.919922</v>
      </c>
      <c r="D178">
        <v>1.0525988173</v>
      </c>
      <c r="E178">
        <v>0.92527636535000002</v>
      </c>
      <c r="F178">
        <v>0.91110219331999998</v>
      </c>
      <c r="H178" t="b">
        <f t="shared" si="14"/>
        <v>0</v>
      </c>
      <c r="I178" t="b">
        <f t="shared" si="15"/>
        <v>1</v>
      </c>
      <c r="J178" t="b">
        <f t="shared" si="16"/>
        <v>0</v>
      </c>
      <c r="K178" t="b">
        <f t="shared" si="17"/>
        <v>0</v>
      </c>
      <c r="M178">
        <f t="shared" si="20"/>
        <v>3.8180671457867341E-2</v>
      </c>
      <c r="N178" t="str">
        <f t="shared" si="18"/>
        <v/>
      </c>
      <c r="O178" t="str">
        <f t="shared" si="19"/>
        <v/>
      </c>
    </row>
    <row r="179" spans="1:15">
      <c r="A179" s="1">
        <v>40767</v>
      </c>
      <c r="B179">
        <v>9.5399999999999991</v>
      </c>
      <c r="C179">
        <v>2184.320068</v>
      </c>
      <c r="D179">
        <v>1.0500160307799999</v>
      </c>
      <c r="E179">
        <v>0.92814691517600001</v>
      </c>
      <c r="F179">
        <v>0.91220061316500001</v>
      </c>
      <c r="H179" t="b">
        <f t="shared" si="14"/>
        <v>0</v>
      </c>
      <c r="I179" t="b">
        <f t="shared" si="15"/>
        <v>1</v>
      </c>
      <c r="J179" t="b">
        <f t="shared" si="16"/>
        <v>0</v>
      </c>
      <c r="K179" t="b">
        <f t="shared" si="17"/>
        <v>0</v>
      </c>
      <c r="M179">
        <f t="shared" si="20"/>
        <v>-7.3107375220059518E-3</v>
      </c>
      <c r="N179" t="str">
        <f t="shared" si="18"/>
        <v/>
      </c>
      <c r="O179" t="str">
        <f t="shared" si="19"/>
        <v/>
      </c>
    </row>
    <row r="180" spans="1:15">
      <c r="A180" s="1">
        <v>40770</v>
      </c>
      <c r="B180">
        <v>10.1</v>
      </c>
      <c r="C180">
        <v>2059.5200199999999</v>
      </c>
      <c r="D180">
        <v>1.01690331305</v>
      </c>
      <c r="E180">
        <v>0.93056395375900003</v>
      </c>
      <c r="F180">
        <v>0.91302561475499999</v>
      </c>
      <c r="H180" t="b">
        <f t="shared" si="14"/>
        <v>0</v>
      </c>
      <c r="I180" t="b">
        <f t="shared" si="15"/>
        <v>1</v>
      </c>
      <c r="J180" t="b">
        <f t="shared" si="16"/>
        <v>0</v>
      </c>
      <c r="K180" t="b">
        <f t="shared" si="17"/>
        <v>0</v>
      </c>
      <c r="M180">
        <f t="shared" si="20"/>
        <v>5.7041938387018737E-2</v>
      </c>
      <c r="N180" t="str">
        <f t="shared" si="18"/>
        <v/>
      </c>
      <c r="O180" t="str">
        <f t="shared" si="19"/>
        <v/>
      </c>
    </row>
    <row r="181" spans="1:15">
      <c r="A181" s="1">
        <v>40771</v>
      </c>
      <c r="B181">
        <v>9.8699999999999992</v>
      </c>
      <c r="C181">
        <v>2103.679932</v>
      </c>
      <c r="D181">
        <v>1.0207914151599999</v>
      </c>
      <c r="E181">
        <v>0.93276146505699997</v>
      </c>
      <c r="F181">
        <v>0.91391866423000001</v>
      </c>
      <c r="H181" t="b">
        <f t="shared" si="14"/>
        <v>0</v>
      </c>
      <c r="I181" t="b">
        <f t="shared" si="15"/>
        <v>1</v>
      </c>
      <c r="J181" t="b">
        <f t="shared" si="16"/>
        <v>0</v>
      </c>
      <c r="K181" t="b">
        <f t="shared" si="17"/>
        <v>0</v>
      </c>
      <c r="M181">
        <f t="shared" si="20"/>
        <v>-2.3035570401823573E-2</v>
      </c>
      <c r="N181" t="str">
        <f t="shared" si="18"/>
        <v/>
      </c>
      <c r="O181" t="str">
        <f t="shared" si="19"/>
        <v/>
      </c>
    </row>
    <row r="182" spans="1:15">
      <c r="A182" s="1">
        <v>40772</v>
      </c>
      <c r="B182">
        <v>9.66</v>
      </c>
      <c r="C182">
        <v>2145.919922</v>
      </c>
      <c r="D182">
        <v>1.01693193363</v>
      </c>
      <c r="E182">
        <v>0.93473152347199995</v>
      </c>
      <c r="F182">
        <v>0.91485500170300005</v>
      </c>
      <c r="H182" t="b">
        <f t="shared" si="14"/>
        <v>0</v>
      </c>
      <c r="I182" t="b">
        <f t="shared" si="15"/>
        <v>1</v>
      </c>
      <c r="J182" t="b">
        <f t="shared" si="16"/>
        <v>0</v>
      </c>
      <c r="K182" t="b">
        <f t="shared" si="17"/>
        <v>0</v>
      </c>
      <c r="M182">
        <f t="shared" si="20"/>
        <v>-2.1506205220963505E-2</v>
      </c>
      <c r="N182" t="str">
        <f t="shared" si="18"/>
        <v/>
      </c>
      <c r="O182" t="str">
        <f t="shared" si="19"/>
        <v/>
      </c>
    </row>
    <row r="183" spans="1:15">
      <c r="A183" s="1">
        <v>40773</v>
      </c>
      <c r="B183">
        <v>7.73</v>
      </c>
      <c r="C183">
        <v>2590.080078</v>
      </c>
      <c r="D183">
        <v>1.10141438459</v>
      </c>
      <c r="E183">
        <v>0.93839877470999999</v>
      </c>
      <c r="F183">
        <v>0.91635568302600001</v>
      </c>
      <c r="H183" t="b">
        <f t="shared" si="14"/>
        <v>0</v>
      </c>
      <c r="I183" t="b">
        <f t="shared" si="15"/>
        <v>1</v>
      </c>
      <c r="J183" t="b">
        <f t="shared" si="16"/>
        <v>0</v>
      </c>
      <c r="K183" t="b">
        <f t="shared" si="17"/>
        <v>0</v>
      </c>
      <c r="M183">
        <f t="shared" si="20"/>
        <v>-0.22288478562509598</v>
      </c>
      <c r="N183" t="str">
        <f t="shared" si="18"/>
        <v/>
      </c>
      <c r="O183" t="str">
        <f t="shared" si="19"/>
        <v/>
      </c>
    </row>
    <row r="184" spans="1:15">
      <c r="A184" s="1">
        <v>40774</v>
      </c>
      <c r="B184">
        <v>7.28</v>
      </c>
      <c r="C184">
        <v>2723.1999510000001</v>
      </c>
      <c r="D184">
        <v>1.07884998577</v>
      </c>
      <c r="E184">
        <v>0.94179917201499996</v>
      </c>
      <c r="F184">
        <v>0.91780649415100002</v>
      </c>
      <c r="H184" t="b">
        <f t="shared" si="14"/>
        <v>0</v>
      </c>
      <c r="I184" t="b">
        <f t="shared" si="15"/>
        <v>1</v>
      </c>
      <c r="J184" t="b">
        <f t="shared" si="16"/>
        <v>0</v>
      </c>
      <c r="K184" t="b">
        <f t="shared" si="17"/>
        <v>0</v>
      </c>
      <c r="M184">
        <f t="shared" si="20"/>
        <v>-5.9978000390735989E-2</v>
      </c>
      <c r="N184" t="str">
        <f t="shared" si="18"/>
        <v/>
      </c>
      <c r="O184" t="str">
        <f t="shared" si="19"/>
        <v/>
      </c>
    </row>
    <row r="185" spans="1:15">
      <c r="A185" s="1">
        <v>40777</v>
      </c>
      <c r="B185">
        <v>7.07</v>
      </c>
      <c r="C185">
        <v>2807.040039</v>
      </c>
      <c r="D185">
        <v>1.0872406933800001</v>
      </c>
      <c r="E185">
        <v>0.94542813576999996</v>
      </c>
      <c r="F185">
        <v>0.91929932470200004</v>
      </c>
      <c r="H185" t="b">
        <f t="shared" si="14"/>
        <v>0</v>
      </c>
      <c r="I185" t="b">
        <f t="shared" si="15"/>
        <v>1</v>
      </c>
      <c r="J185" t="b">
        <f t="shared" si="16"/>
        <v>0</v>
      </c>
      <c r="K185" t="b">
        <f t="shared" si="17"/>
        <v>0</v>
      </c>
      <c r="M185">
        <f t="shared" si="20"/>
        <v>-2.9270382300113224E-2</v>
      </c>
      <c r="N185" t="str">
        <f t="shared" si="18"/>
        <v/>
      </c>
      <c r="O185" t="str">
        <f t="shared" si="19"/>
        <v/>
      </c>
    </row>
    <row r="186" spans="1:15">
      <c r="A186" s="1">
        <v>40778</v>
      </c>
      <c r="B186">
        <v>7.41</v>
      </c>
      <c r="C186">
        <v>2673.280029</v>
      </c>
      <c r="D186">
        <v>1.04757603132</v>
      </c>
      <c r="E186">
        <v>0.94824078201899997</v>
      </c>
      <c r="F186">
        <v>0.92034245105699997</v>
      </c>
      <c r="H186" t="b">
        <f t="shared" si="14"/>
        <v>0</v>
      </c>
      <c r="I186" t="b">
        <f t="shared" si="15"/>
        <v>1</v>
      </c>
      <c r="J186" t="b">
        <f t="shared" si="16"/>
        <v>0</v>
      </c>
      <c r="K186" t="b">
        <f t="shared" si="17"/>
        <v>0</v>
      </c>
      <c r="M186">
        <f t="shared" si="20"/>
        <v>4.6969959399514018E-2</v>
      </c>
      <c r="N186" t="str">
        <f t="shared" si="18"/>
        <v/>
      </c>
      <c r="O186" t="str">
        <f t="shared" si="19"/>
        <v/>
      </c>
    </row>
    <row r="187" spans="1:15">
      <c r="A187" s="1">
        <v>40779</v>
      </c>
      <c r="B187">
        <v>7.56</v>
      </c>
      <c r="C187">
        <v>2617.6000979999999</v>
      </c>
      <c r="D187">
        <v>1.04347826087</v>
      </c>
      <c r="E187">
        <v>0.95100606604299998</v>
      </c>
      <c r="F187">
        <v>0.92130950703199999</v>
      </c>
      <c r="H187" t="b">
        <f t="shared" si="14"/>
        <v>0</v>
      </c>
      <c r="I187" t="b">
        <f t="shared" si="15"/>
        <v>1</v>
      </c>
      <c r="J187" t="b">
        <f t="shared" si="16"/>
        <v>0</v>
      </c>
      <c r="K187" t="b">
        <f t="shared" si="17"/>
        <v>0</v>
      </c>
      <c r="M187">
        <f t="shared" si="20"/>
        <v>2.0040750883445972E-2</v>
      </c>
      <c r="N187" t="str">
        <f t="shared" si="18"/>
        <v/>
      </c>
      <c r="O187" t="str">
        <f t="shared" si="19"/>
        <v/>
      </c>
    </row>
    <row r="188" spans="1:15">
      <c r="A188" s="1">
        <v>40780</v>
      </c>
      <c r="B188">
        <v>7.41</v>
      </c>
      <c r="C188">
        <v>2670.719971</v>
      </c>
      <c r="D188">
        <v>1.0559561580600001</v>
      </c>
      <c r="E188">
        <v>0.95353449617300001</v>
      </c>
      <c r="F188">
        <v>0.92236569415299996</v>
      </c>
      <c r="H188" t="b">
        <f t="shared" si="14"/>
        <v>0</v>
      </c>
      <c r="I188" t="b">
        <f t="shared" si="15"/>
        <v>1</v>
      </c>
      <c r="J188" t="b">
        <f t="shared" si="16"/>
        <v>0</v>
      </c>
      <c r="K188" t="b">
        <f t="shared" si="17"/>
        <v>0</v>
      </c>
      <c r="M188">
        <f t="shared" si="20"/>
        <v>-2.0040750883446038E-2</v>
      </c>
      <c r="N188" t="str">
        <f t="shared" si="18"/>
        <v/>
      </c>
      <c r="O188" t="str">
        <f t="shared" si="19"/>
        <v/>
      </c>
    </row>
    <row r="189" spans="1:15">
      <c r="A189" s="1">
        <v>40781</v>
      </c>
      <c r="B189">
        <v>7.52</v>
      </c>
      <c r="C189">
        <v>2628.4799800000001</v>
      </c>
      <c r="D189">
        <v>1.0348872180499999</v>
      </c>
      <c r="E189">
        <v>0.95565814489000001</v>
      </c>
      <c r="F189">
        <v>0.92332621009299998</v>
      </c>
      <c r="H189" t="b">
        <f t="shared" si="14"/>
        <v>0</v>
      </c>
      <c r="I189" t="b">
        <f t="shared" si="15"/>
        <v>1</v>
      </c>
      <c r="J189" t="b">
        <f t="shared" si="16"/>
        <v>0</v>
      </c>
      <c r="K189" t="b">
        <f t="shared" si="17"/>
        <v>0</v>
      </c>
      <c r="M189">
        <f t="shared" si="20"/>
        <v>1.4735698653752965E-2</v>
      </c>
      <c r="N189" t="str">
        <f t="shared" si="18"/>
        <v/>
      </c>
      <c r="O189" t="str">
        <f t="shared" si="19"/>
        <v/>
      </c>
    </row>
    <row r="190" spans="1:15">
      <c r="A190" s="1">
        <v>40784</v>
      </c>
      <c r="B190">
        <v>7.98</v>
      </c>
      <c r="C190">
        <v>2464</v>
      </c>
      <c r="D190">
        <v>1.0069269521399999</v>
      </c>
      <c r="E190">
        <v>0.957410154229</v>
      </c>
      <c r="F190">
        <v>0.92413010440900001</v>
      </c>
      <c r="H190" t="b">
        <f t="shared" si="14"/>
        <v>0</v>
      </c>
      <c r="I190" t="b">
        <f t="shared" si="15"/>
        <v>1</v>
      </c>
      <c r="J190" t="b">
        <f t="shared" si="16"/>
        <v>0</v>
      </c>
      <c r="K190" t="b">
        <f t="shared" si="17"/>
        <v>0</v>
      </c>
      <c r="M190">
        <f t="shared" si="20"/>
        <v>5.9372273499968958E-2</v>
      </c>
      <c r="N190" t="str">
        <f t="shared" si="18"/>
        <v/>
      </c>
      <c r="O190" t="str">
        <f t="shared" si="19"/>
        <v/>
      </c>
    </row>
    <row r="191" spans="1:15">
      <c r="A191" s="1">
        <v>40785</v>
      </c>
      <c r="B191">
        <v>7.9</v>
      </c>
      <c r="C191">
        <v>2489.6000979999999</v>
      </c>
      <c r="D191">
        <v>1.00963930348</v>
      </c>
      <c r="E191">
        <v>0.95898453387799998</v>
      </c>
      <c r="F191">
        <v>0.92495393956399996</v>
      </c>
      <c r="H191" t="b">
        <f t="shared" si="14"/>
        <v>0</v>
      </c>
      <c r="I191" t="b">
        <f t="shared" si="15"/>
        <v>1</v>
      </c>
      <c r="J191" t="b">
        <f t="shared" si="16"/>
        <v>0</v>
      </c>
      <c r="K191" t="b">
        <f t="shared" si="17"/>
        <v>0</v>
      </c>
      <c r="M191">
        <f t="shared" si="20"/>
        <v>-1.0075651988741587E-2</v>
      </c>
      <c r="N191" t="str">
        <f t="shared" si="18"/>
        <v/>
      </c>
      <c r="O191" t="str">
        <f t="shared" si="19"/>
        <v/>
      </c>
    </row>
    <row r="192" spans="1:15">
      <c r="A192" s="1">
        <v>40786</v>
      </c>
      <c r="B192">
        <v>7.87</v>
      </c>
      <c r="C192">
        <v>2493.4399410000001</v>
      </c>
      <c r="D192">
        <v>1.0025324469800001</v>
      </c>
      <c r="E192">
        <v>0.96064711169799999</v>
      </c>
      <c r="F192">
        <v>0.92572294288400003</v>
      </c>
      <c r="H192" t="b">
        <f t="shared" si="14"/>
        <v>0</v>
      </c>
      <c r="I192" t="b">
        <f t="shared" si="15"/>
        <v>1</v>
      </c>
      <c r="J192" t="b">
        <f t="shared" si="16"/>
        <v>0</v>
      </c>
      <c r="K192" t="b">
        <f t="shared" si="17"/>
        <v>0</v>
      </c>
      <c r="M192">
        <f t="shared" si="20"/>
        <v>-3.8046970436639714E-3</v>
      </c>
      <c r="N192" t="str">
        <f t="shared" si="18"/>
        <v/>
      </c>
      <c r="O192" t="str">
        <f t="shared" si="19"/>
        <v/>
      </c>
    </row>
    <row r="193" spans="1:15">
      <c r="A193" s="1">
        <v>40787</v>
      </c>
      <c r="B193">
        <v>7.77</v>
      </c>
      <c r="C193">
        <v>2527.360107</v>
      </c>
      <c r="D193">
        <v>1.0034504391500001</v>
      </c>
      <c r="E193">
        <v>0.96216085567499998</v>
      </c>
      <c r="F193">
        <v>0.92626817798100003</v>
      </c>
      <c r="H193" t="b">
        <f t="shared" si="14"/>
        <v>0</v>
      </c>
      <c r="I193" t="b">
        <f t="shared" si="15"/>
        <v>1</v>
      </c>
      <c r="J193" t="b">
        <f t="shared" si="16"/>
        <v>0</v>
      </c>
      <c r="K193" t="b">
        <f t="shared" si="17"/>
        <v>0</v>
      </c>
      <c r="M193">
        <f t="shared" si="20"/>
        <v>-1.2787898049755841E-2</v>
      </c>
      <c r="N193" t="str">
        <f t="shared" si="18"/>
        <v/>
      </c>
      <c r="O193" t="str">
        <f t="shared" si="19"/>
        <v/>
      </c>
    </row>
    <row r="194" spans="1:15">
      <c r="A194" s="1">
        <v>40788</v>
      </c>
      <c r="B194">
        <v>7.38</v>
      </c>
      <c r="C194">
        <v>2654.719971</v>
      </c>
      <c r="D194">
        <v>1.0242497726599999</v>
      </c>
      <c r="E194">
        <v>0.96418951089799998</v>
      </c>
      <c r="F194">
        <v>0.92695696074300005</v>
      </c>
      <c r="H194" t="b">
        <f t="shared" si="14"/>
        <v>0</v>
      </c>
      <c r="I194" t="b">
        <f t="shared" si="15"/>
        <v>1</v>
      </c>
      <c r="J194" t="b">
        <f t="shared" si="16"/>
        <v>0</v>
      </c>
      <c r="K194" t="b">
        <f t="shared" si="17"/>
        <v>0</v>
      </c>
      <c r="M194">
        <f t="shared" si="20"/>
        <v>-5.1496525767174957E-2</v>
      </c>
      <c r="N194" t="str">
        <f t="shared" si="18"/>
        <v/>
      </c>
      <c r="O194" t="str">
        <f t="shared" si="19"/>
        <v/>
      </c>
    </row>
    <row r="195" spans="1:15">
      <c r="A195" s="1">
        <v>40792</v>
      </c>
      <c r="B195">
        <v>7.16</v>
      </c>
      <c r="C195">
        <v>2734.080078</v>
      </c>
      <c r="D195">
        <v>1.03359626059</v>
      </c>
      <c r="E195">
        <v>0.96806286158900001</v>
      </c>
      <c r="F195">
        <v>0.927853921596</v>
      </c>
      <c r="H195" t="b">
        <f t="shared" ref="H195:H258" si="21">IF(D195&lt;1, TRUE, FALSE)</f>
        <v>0</v>
      </c>
      <c r="I195" t="b">
        <f t="shared" ref="I195:I258" si="22">IF(F195&lt;1, TRUE, FALSE)</f>
        <v>1</v>
      </c>
      <c r="J195" t="b">
        <f t="shared" ref="J195:J258" si="23">IF(D195&lt;E195, TRUE, FALSE)</f>
        <v>0</v>
      </c>
      <c r="K195" t="b">
        <f t="shared" ref="K195:K258" si="24">IF(D195&lt;F195, TRUE, FALSE)</f>
        <v>0</v>
      </c>
      <c r="M195">
        <f t="shared" si="20"/>
        <v>-3.0263657639826819E-2</v>
      </c>
      <c r="N195" t="str">
        <f t="shared" ref="N195:N258" si="25">IF(AND(J195,K195), "LONG", "")</f>
        <v/>
      </c>
      <c r="O195" t="str">
        <f t="shared" ref="O195:O258" si="26">IF(AND(J195,NOT(K195)), "50-LONG", "")</f>
        <v/>
      </c>
    </row>
    <row r="196" spans="1:15">
      <c r="A196" s="1">
        <v>40793</v>
      </c>
      <c r="B196">
        <v>7.4</v>
      </c>
      <c r="C196">
        <v>2636.1599120000001</v>
      </c>
      <c r="D196">
        <v>1.0255133789699999</v>
      </c>
      <c r="E196">
        <v>0.96972600727699998</v>
      </c>
      <c r="F196">
        <v>0.92869319080799995</v>
      </c>
      <c r="H196" t="b">
        <f t="shared" si="21"/>
        <v>0</v>
      </c>
      <c r="I196" t="b">
        <f t="shared" si="22"/>
        <v>1</v>
      </c>
      <c r="J196" t="b">
        <f t="shared" si="23"/>
        <v>0</v>
      </c>
      <c r="K196" t="b">
        <f t="shared" si="24"/>
        <v>0</v>
      </c>
      <c r="M196">
        <f t="shared" ref="M196:M259" si="27">LN(B196/B195)</f>
        <v>3.2970019237569897E-2</v>
      </c>
      <c r="N196" t="str">
        <f t="shared" si="25"/>
        <v/>
      </c>
      <c r="O196" t="str">
        <f t="shared" si="26"/>
        <v/>
      </c>
    </row>
    <row r="197" spans="1:15">
      <c r="A197" s="1">
        <v>40794</v>
      </c>
      <c r="B197">
        <v>7.27</v>
      </c>
      <c r="C197">
        <v>2679.040039</v>
      </c>
      <c r="D197">
        <v>1.0171997585999999</v>
      </c>
      <c r="E197">
        <v>0.97157516992100001</v>
      </c>
      <c r="F197">
        <v>0.92946817332499998</v>
      </c>
      <c r="H197" t="b">
        <f t="shared" si="21"/>
        <v>0</v>
      </c>
      <c r="I197" t="b">
        <f t="shared" si="22"/>
        <v>1</v>
      </c>
      <c r="J197" t="b">
        <f t="shared" si="23"/>
        <v>0</v>
      </c>
      <c r="K197" t="b">
        <f t="shared" si="24"/>
        <v>0</v>
      </c>
      <c r="M197">
        <f t="shared" si="27"/>
        <v>-1.772370866469623E-2</v>
      </c>
      <c r="N197" t="str">
        <f t="shared" si="25"/>
        <v/>
      </c>
      <c r="O197" t="str">
        <f t="shared" si="26"/>
        <v/>
      </c>
    </row>
    <row r="198" spans="1:15">
      <c r="A198" s="1">
        <v>40795</v>
      </c>
      <c r="B198">
        <v>6.59</v>
      </c>
      <c r="C198">
        <v>2933.1201169999999</v>
      </c>
      <c r="D198">
        <v>1.03737259343</v>
      </c>
      <c r="E198">
        <v>0.97331109754699996</v>
      </c>
      <c r="F198">
        <v>0.93045195177999995</v>
      </c>
      <c r="H198" t="b">
        <f t="shared" si="21"/>
        <v>0</v>
      </c>
      <c r="I198" t="b">
        <f t="shared" si="22"/>
        <v>1</v>
      </c>
      <c r="J198" t="b">
        <f t="shared" si="23"/>
        <v>0</v>
      </c>
      <c r="K198" t="b">
        <f t="shared" si="24"/>
        <v>0</v>
      </c>
      <c r="M198">
        <f t="shared" si="27"/>
        <v>-9.8202943031012055E-2</v>
      </c>
      <c r="N198" t="str">
        <f t="shared" si="25"/>
        <v/>
      </c>
      <c r="O198" t="str">
        <f t="shared" si="26"/>
        <v/>
      </c>
    </row>
    <row r="199" spans="1:15">
      <c r="A199" s="1">
        <v>40798</v>
      </c>
      <c r="B199">
        <v>6.53</v>
      </c>
      <c r="C199">
        <v>2960</v>
      </c>
      <c r="D199">
        <v>1.0360637405599999</v>
      </c>
      <c r="E199">
        <v>0.97487743766799995</v>
      </c>
      <c r="F199">
        <v>0.93137999950700001</v>
      </c>
      <c r="H199" t="b">
        <f t="shared" si="21"/>
        <v>0</v>
      </c>
      <c r="I199" t="b">
        <f t="shared" si="22"/>
        <v>1</v>
      </c>
      <c r="J199" t="b">
        <f t="shared" si="23"/>
        <v>0</v>
      </c>
      <c r="K199" t="b">
        <f t="shared" si="24"/>
        <v>0</v>
      </c>
      <c r="M199">
        <f t="shared" si="27"/>
        <v>-9.1464052260761472E-3</v>
      </c>
      <c r="N199" t="str">
        <f t="shared" si="25"/>
        <v/>
      </c>
      <c r="O199" t="str">
        <f t="shared" si="26"/>
        <v/>
      </c>
    </row>
    <row r="200" spans="1:15">
      <c r="A200" s="1">
        <v>40799</v>
      </c>
      <c r="B200">
        <v>6.6</v>
      </c>
      <c r="C200">
        <v>2934.3999020000001</v>
      </c>
      <c r="D200">
        <v>1.0209513023800001</v>
      </c>
      <c r="E200">
        <v>0.97619220118799999</v>
      </c>
      <c r="F200">
        <v>0.93226004670200002</v>
      </c>
      <c r="H200" t="b">
        <f t="shared" si="21"/>
        <v>0</v>
      </c>
      <c r="I200" t="b">
        <f t="shared" si="22"/>
        <v>1</v>
      </c>
      <c r="J200" t="b">
        <f t="shared" si="23"/>
        <v>0</v>
      </c>
      <c r="K200" t="b">
        <f t="shared" si="24"/>
        <v>0</v>
      </c>
      <c r="M200">
        <f t="shared" si="27"/>
        <v>1.0662705744040111E-2</v>
      </c>
      <c r="N200" t="str">
        <f t="shared" si="25"/>
        <v/>
      </c>
      <c r="O200" t="str">
        <f t="shared" si="26"/>
        <v/>
      </c>
    </row>
    <row r="201" spans="1:15">
      <c r="A201" s="1">
        <v>40800</v>
      </c>
      <c r="B201">
        <v>6.77</v>
      </c>
      <c r="C201">
        <v>2854.3999020000001</v>
      </c>
      <c r="D201">
        <v>1.0276308054100001</v>
      </c>
      <c r="E201">
        <v>0.97798922667599997</v>
      </c>
      <c r="F201">
        <v>0.93318425539000005</v>
      </c>
      <c r="H201" t="b">
        <f t="shared" si="21"/>
        <v>0</v>
      </c>
      <c r="I201" t="b">
        <f t="shared" si="22"/>
        <v>1</v>
      </c>
      <c r="J201" t="b">
        <f t="shared" si="23"/>
        <v>0</v>
      </c>
      <c r="K201" t="b">
        <f t="shared" si="24"/>
        <v>0</v>
      </c>
      <c r="M201">
        <f t="shared" si="27"/>
        <v>2.5431437891803656E-2</v>
      </c>
      <c r="N201" t="str">
        <f t="shared" si="25"/>
        <v/>
      </c>
      <c r="O201" t="str">
        <f t="shared" si="26"/>
        <v/>
      </c>
    </row>
    <row r="202" spans="1:15">
      <c r="A202" s="1">
        <v>40801</v>
      </c>
      <c r="B202">
        <v>7.1</v>
      </c>
      <c r="C202">
        <v>2712.320068</v>
      </c>
      <c r="D202">
        <v>1.0023923445</v>
      </c>
      <c r="E202">
        <v>0.97948353660300003</v>
      </c>
      <c r="F202">
        <v>0.93388142128399998</v>
      </c>
      <c r="H202" t="b">
        <f t="shared" si="21"/>
        <v>0</v>
      </c>
      <c r="I202" t="b">
        <f t="shared" si="22"/>
        <v>1</v>
      </c>
      <c r="J202" t="b">
        <f t="shared" si="23"/>
        <v>0</v>
      </c>
      <c r="K202" t="b">
        <f t="shared" si="24"/>
        <v>0</v>
      </c>
      <c r="M202">
        <f t="shared" si="27"/>
        <v>4.7593697123086184E-2</v>
      </c>
      <c r="N202" t="str">
        <f t="shared" si="25"/>
        <v/>
      </c>
      <c r="O202" t="str">
        <f t="shared" si="26"/>
        <v/>
      </c>
    </row>
    <row r="203" spans="1:15">
      <c r="A203" s="1">
        <v>40802</v>
      </c>
      <c r="B203">
        <v>7.24</v>
      </c>
      <c r="C203">
        <v>2659.1999510000001</v>
      </c>
      <c r="D203">
        <v>0.99788007268300005</v>
      </c>
      <c r="E203">
        <v>0.98087509474300005</v>
      </c>
      <c r="F203">
        <v>0.93453563436300002</v>
      </c>
      <c r="H203" t="b">
        <f t="shared" si="21"/>
        <v>1</v>
      </c>
      <c r="I203" t="b">
        <f t="shared" si="22"/>
        <v>1</v>
      </c>
      <c r="J203" t="b">
        <f t="shared" si="23"/>
        <v>0</v>
      </c>
      <c r="K203" t="b">
        <f t="shared" si="24"/>
        <v>0</v>
      </c>
      <c r="M203">
        <f t="shared" si="27"/>
        <v>1.9526422350355236E-2</v>
      </c>
      <c r="N203" t="str">
        <f t="shared" si="25"/>
        <v/>
      </c>
      <c r="O203" t="str">
        <f t="shared" si="26"/>
        <v/>
      </c>
    </row>
    <row r="204" spans="1:15">
      <c r="A204" s="1">
        <v>40805</v>
      </c>
      <c r="B204">
        <v>6.99</v>
      </c>
      <c r="C204">
        <v>2748.1599120000001</v>
      </c>
      <c r="D204">
        <v>1.00088809947</v>
      </c>
      <c r="E204">
        <v>0.98227026449900001</v>
      </c>
      <c r="F204">
        <v>0.93523717825800001</v>
      </c>
      <c r="H204" t="b">
        <f t="shared" si="21"/>
        <v>0</v>
      </c>
      <c r="I204" t="b">
        <f t="shared" si="22"/>
        <v>1</v>
      </c>
      <c r="J204" t="b">
        <f t="shared" si="23"/>
        <v>0</v>
      </c>
      <c r="K204" t="b">
        <f t="shared" si="24"/>
        <v>0</v>
      </c>
      <c r="M204">
        <f t="shared" si="27"/>
        <v>-3.5140650151906101E-2</v>
      </c>
      <c r="N204" t="str">
        <f t="shared" si="25"/>
        <v/>
      </c>
      <c r="O204" t="str">
        <f t="shared" si="26"/>
        <v/>
      </c>
    </row>
    <row r="205" spans="1:15">
      <c r="A205" s="1">
        <v>40806</v>
      </c>
      <c r="B205">
        <v>7</v>
      </c>
      <c r="C205">
        <v>2744.320068</v>
      </c>
      <c r="D205">
        <v>1.0014894250799999</v>
      </c>
      <c r="E205">
        <v>0.98349463665500003</v>
      </c>
      <c r="F205">
        <v>0.93589598786399997</v>
      </c>
      <c r="H205" t="b">
        <f t="shared" si="21"/>
        <v>0</v>
      </c>
      <c r="I205" t="b">
        <f t="shared" si="22"/>
        <v>1</v>
      </c>
      <c r="J205" t="b">
        <f t="shared" si="23"/>
        <v>0</v>
      </c>
      <c r="K205" t="b">
        <f t="shared" si="24"/>
        <v>0</v>
      </c>
      <c r="M205">
        <f t="shared" si="27"/>
        <v>1.4295928095943715E-3</v>
      </c>
      <c r="N205" t="str">
        <f t="shared" si="25"/>
        <v/>
      </c>
      <c r="O205" t="str">
        <f t="shared" si="26"/>
        <v/>
      </c>
    </row>
    <row r="206" spans="1:15">
      <c r="A206" s="1">
        <v>40807</v>
      </c>
      <c r="B206">
        <v>6.61</v>
      </c>
      <c r="C206">
        <v>2893.4399410000001</v>
      </c>
      <c r="D206">
        <v>1.0157170923400001</v>
      </c>
      <c r="E206">
        <v>0.98503092954600002</v>
      </c>
      <c r="F206">
        <v>0.93665989292600005</v>
      </c>
      <c r="H206" t="b">
        <f t="shared" si="21"/>
        <v>0</v>
      </c>
      <c r="I206" t="b">
        <f t="shared" si="22"/>
        <v>1</v>
      </c>
      <c r="J206" t="b">
        <f t="shared" si="23"/>
        <v>0</v>
      </c>
      <c r="K206" t="b">
        <f t="shared" si="24"/>
        <v>0</v>
      </c>
      <c r="M206">
        <f t="shared" si="27"/>
        <v>-5.7326495191718389E-2</v>
      </c>
      <c r="N206" t="str">
        <f t="shared" si="25"/>
        <v/>
      </c>
      <c r="O206" t="str">
        <f t="shared" si="26"/>
        <v/>
      </c>
    </row>
    <row r="207" spans="1:15">
      <c r="A207" s="1">
        <v>40808</v>
      </c>
      <c r="B207">
        <v>5.95</v>
      </c>
      <c r="C207">
        <v>3189.76001</v>
      </c>
      <c r="D207">
        <v>1.04094655677</v>
      </c>
      <c r="E207">
        <v>0.98731395953000001</v>
      </c>
      <c r="F207">
        <v>0.93760243378899999</v>
      </c>
      <c r="H207" t="b">
        <f t="shared" si="21"/>
        <v>0</v>
      </c>
      <c r="I207" t="b">
        <f t="shared" si="22"/>
        <v>1</v>
      </c>
      <c r="J207" t="b">
        <f t="shared" si="23"/>
        <v>0</v>
      </c>
      <c r="K207" t="b">
        <f t="shared" si="24"/>
        <v>0</v>
      </c>
      <c r="M207">
        <f t="shared" si="27"/>
        <v>-0.1051924343060565</v>
      </c>
      <c r="N207" t="str">
        <f t="shared" si="25"/>
        <v/>
      </c>
      <c r="O207" t="str">
        <f t="shared" si="26"/>
        <v/>
      </c>
    </row>
    <row r="208" spans="1:15">
      <c r="A208" s="1">
        <v>40809</v>
      </c>
      <c r="B208">
        <v>5.88</v>
      </c>
      <c r="C208">
        <v>3221.76001</v>
      </c>
      <c r="D208">
        <v>1.0429852320699999</v>
      </c>
      <c r="E208">
        <v>0.98988392697600003</v>
      </c>
      <c r="F208">
        <v>0.93853272411900002</v>
      </c>
      <c r="H208" t="b">
        <f t="shared" si="21"/>
        <v>0</v>
      </c>
      <c r="I208" t="b">
        <f t="shared" si="22"/>
        <v>1</v>
      </c>
      <c r="J208" t="b">
        <f t="shared" si="23"/>
        <v>0</v>
      </c>
      <c r="K208" t="b">
        <f t="shared" si="24"/>
        <v>0</v>
      </c>
      <c r="M208">
        <f t="shared" si="27"/>
        <v>-1.1834457647002909E-2</v>
      </c>
      <c r="N208" t="str">
        <f t="shared" si="25"/>
        <v/>
      </c>
      <c r="O208" t="str">
        <f t="shared" si="26"/>
        <v/>
      </c>
    </row>
    <row r="209" spans="1:15">
      <c r="A209" s="1">
        <v>40812</v>
      </c>
      <c r="B209">
        <v>6.1</v>
      </c>
      <c r="C209">
        <v>3110.3999020000001</v>
      </c>
      <c r="D209">
        <v>1.0256202804700001</v>
      </c>
      <c r="E209">
        <v>0.99194819122699995</v>
      </c>
      <c r="F209">
        <v>0.93918779451099998</v>
      </c>
      <c r="H209" t="b">
        <f t="shared" si="21"/>
        <v>0</v>
      </c>
      <c r="I209" t="b">
        <f t="shared" si="22"/>
        <v>1</v>
      </c>
      <c r="J209" t="b">
        <f t="shared" si="23"/>
        <v>0</v>
      </c>
      <c r="K209" t="b">
        <f t="shared" si="24"/>
        <v>0</v>
      </c>
      <c r="M209">
        <f t="shared" si="27"/>
        <v>3.6732009268729944E-2</v>
      </c>
      <c r="N209" t="str">
        <f t="shared" si="25"/>
        <v/>
      </c>
      <c r="O209" t="str">
        <f t="shared" si="26"/>
        <v/>
      </c>
    </row>
    <row r="210" spans="1:15">
      <c r="A210" s="1">
        <v>40813</v>
      </c>
      <c r="B210">
        <v>6.19</v>
      </c>
      <c r="C210">
        <v>3048.959961</v>
      </c>
      <c r="D210">
        <v>1.0183360700599999</v>
      </c>
      <c r="E210">
        <v>0.99429327681299995</v>
      </c>
      <c r="F210">
        <v>0.939703669819</v>
      </c>
      <c r="H210" t="b">
        <f t="shared" si="21"/>
        <v>0</v>
      </c>
      <c r="I210" t="b">
        <f t="shared" si="22"/>
        <v>1</v>
      </c>
      <c r="J210" t="b">
        <f t="shared" si="23"/>
        <v>0</v>
      </c>
      <c r="K210" t="b">
        <f t="shared" si="24"/>
        <v>0</v>
      </c>
      <c r="M210">
        <f t="shared" si="27"/>
        <v>1.4646315517239208E-2</v>
      </c>
      <c r="N210" t="str">
        <f t="shared" si="25"/>
        <v/>
      </c>
      <c r="O210" t="str">
        <f t="shared" si="26"/>
        <v/>
      </c>
    </row>
    <row r="211" spans="1:15">
      <c r="A211" s="1">
        <v>40814</v>
      </c>
      <c r="B211">
        <v>5.8</v>
      </c>
      <c r="C211">
        <v>3246.719971</v>
      </c>
      <c r="D211">
        <v>1.0342842187900001</v>
      </c>
      <c r="E211">
        <v>0.99685787443200002</v>
      </c>
      <c r="F211">
        <v>0.94037928352699995</v>
      </c>
      <c r="H211" t="b">
        <f t="shared" si="21"/>
        <v>0</v>
      </c>
      <c r="I211" t="b">
        <f t="shared" si="22"/>
        <v>1</v>
      </c>
      <c r="J211" t="b">
        <f t="shared" si="23"/>
        <v>0</v>
      </c>
      <c r="K211" t="b">
        <f t="shared" si="24"/>
        <v>0</v>
      </c>
      <c r="M211">
        <f t="shared" si="27"/>
        <v>-6.5077169144131128E-2</v>
      </c>
      <c r="N211" t="str">
        <f t="shared" si="25"/>
        <v/>
      </c>
      <c r="O211" t="str">
        <f t="shared" si="26"/>
        <v/>
      </c>
    </row>
    <row r="212" spans="1:15">
      <c r="A212" s="1">
        <v>40815</v>
      </c>
      <c r="B212">
        <v>5.89</v>
      </c>
      <c r="C212">
        <v>3191.040039</v>
      </c>
      <c r="D212">
        <v>1.0263440860199999</v>
      </c>
      <c r="E212">
        <v>0.99908323415800004</v>
      </c>
      <c r="F212">
        <v>0.94118312154100003</v>
      </c>
      <c r="H212" t="b">
        <f t="shared" si="21"/>
        <v>0</v>
      </c>
      <c r="I212" t="b">
        <f t="shared" si="22"/>
        <v>1</v>
      </c>
      <c r="J212" t="b">
        <f t="shared" si="23"/>
        <v>0</v>
      </c>
      <c r="K212" t="b">
        <f t="shared" si="24"/>
        <v>0</v>
      </c>
      <c r="M212">
        <f t="shared" si="27"/>
        <v>1.5398080111121662E-2</v>
      </c>
      <c r="N212" t="str">
        <f t="shared" si="25"/>
        <v/>
      </c>
      <c r="O212" t="str">
        <f t="shared" si="26"/>
        <v/>
      </c>
    </row>
    <row r="213" spans="1:15">
      <c r="A213" s="1">
        <v>40816</v>
      </c>
      <c r="B213">
        <v>5.48</v>
      </c>
      <c r="C213">
        <v>3415.679932</v>
      </c>
      <c r="D213">
        <v>1.0512362987499999</v>
      </c>
      <c r="E213">
        <v>1.00188382588</v>
      </c>
      <c r="F213">
        <v>0.94206109533299998</v>
      </c>
      <c r="H213" t="b">
        <f t="shared" si="21"/>
        <v>0</v>
      </c>
      <c r="I213" t="b">
        <f t="shared" si="22"/>
        <v>1</v>
      </c>
      <c r="J213" t="b">
        <f t="shared" si="23"/>
        <v>0</v>
      </c>
      <c r="K213" t="b">
        <f t="shared" si="24"/>
        <v>0</v>
      </c>
      <c r="M213">
        <f t="shared" si="27"/>
        <v>-7.2150896703571041E-2</v>
      </c>
      <c r="N213" t="str">
        <f t="shared" si="25"/>
        <v/>
      </c>
      <c r="O213" t="str">
        <f t="shared" si="26"/>
        <v/>
      </c>
    </row>
    <row r="214" spans="1:15">
      <c r="A214" s="1">
        <v>40819</v>
      </c>
      <c r="B214">
        <v>5.12</v>
      </c>
      <c r="C214">
        <v>3637.76001</v>
      </c>
      <c r="D214">
        <v>1.04883945841</v>
      </c>
      <c r="E214">
        <v>1.0046552288099999</v>
      </c>
      <c r="F214">
        <v>0.94278995212600003</v>
      </c>
      <c r="H214" t="b">
        <f t="shared" si="21"/>
        <v>0</v>
      </c>
      <c r="I214" t="b">
        <f t="shared" si="22"/>
        <v>1</v>
      </c>
      <c r="J214" t="b">
        <f t="shared" si="23"/>
        <v>0</v>
      </c>
      <c r="K214" t="b">
        <f t="shared" si="24"/>
        <v>0</v>
      </c>
      <c r="M214">
        <f t="shared" si="27"/>
        <v>-6.7950661908507778E-2</v>
      </c>
      <c r="N214" t="str">
        <f t="shared" si="25"/>
        <v/>
      </c>
      <c r="O214" t="str">
        <f t="shared" si="26"/>
        <v/>
      </c>
    </row>
    <row r="215" spans="1:15">
      <c r="A215" s="1">
        <v>40820</v>
      </c>
      <c r="B215">
        <v>5.46</v>
      </c>
      <c r="C215">
        <v>3382.3999020000001</v>
      </c>
      <c r="D215">
        <v>1.03373370815</v>
      </c>
      <c r="E215">
        <v>1.00665082111</v>
      </c>
      <c r="F215">
        <v>0.943475699389</v>
      </c>
      <c r="H215" t="b">
        <f t="shared" si="21"/>
        <v>0</v>
      </c>
      <c r="I215" t="b">
        <f t="shared" si="22"/>
        <v>1</v>
      </c>
      <c r="J215" t="b">
        <f t="shared" si="23"/>
        <v>0</v>
      </c>
      <c r="K215" t="b">
        <f t="shared" si="24"/>
        <v>0</v>
      </c>
      <c r="M215">
        <f t="shared" si="27"/>
        <v>6.4294350705397255E-2</v>
      </c>
      <c r="N215" t="str">
        <f t="shared" si="25"/>
        <v/>
      </c>
      <c r="O215" t="str">
        <f t="shared" si="26"/>
        <v/>
      </c>
    </row>
    <row r="216" spans="1:15">
      <c r="A216" s="1">
        <v>40821</v>
      </c>
      <c r="B216">
        <v>5.72</v>
      </c>
      <c r="C216">
        <v>3216.639893</v>
      </c>
      <c r="D216">
        <v>1.0118858954000001</v>
      </c>
      <c r="E216">
        <v>1.00797735293</v>
      </c>
      <c r="F216">
        <v>0.94410825108899998</v>
      </c>
      <c r="H216" t="b">
        <f t="shared" si="21"/>
        <v>0</v>
      </c>
      <c r="I216" t="b">
        <f t="shared" si="22"/>
        <v>1</v>
      </c>
      <c r="J216" t="b">
        <f t="shared" si="23"/>
        <v>0</v>
      </c>
      <c r="K216" t="b">
        <f t="shared" si="24"/>
        <v>0</v>
      </c>
      <c r="M216">
        <f t="shared" si="27"/>
        <v>4.6520015634892907E-2</v>
      </c>
      <c r="N216" t="str">
        <f t="shared" si="25"/>
        <v/>
      </c>
      <c r="O216" t="str">
        <f t="shared" si="26"/>
        <v/>
      </c>
    </row>
    <row r="217" spans="1:15">
      <c r="A217" s="1">
        <v>40822</v>
      </c>
      <c r="B217">
        <v>5.83</v>
      </c>
      <c r="C217">
        <v>3160.320068</v>
      </c>
      <c r="D217">
        <v>1.00352208074</v>
      </c>
      <c r="E217">
        <v>1.0092376564100001</v>
      </c>
      <c r="F217">
        <v>0.94468165075599997</v>
      </c>
      <c r="H217" t="b">
        <f t="shared" si="21"/>
        <v>0</v>
      </c>
      <c r="I217" t="b">
        <f t="shared" si="22"/>
        <v>1</v>
      </c>
      <c r="J217" t="b">
        <f t="shared" si="23"/>
        <v>1</v>
      </c>
      <c r="K217" t="b">
        <f t="shared" si="24"/>
        <v>0</v>
      </c>
      <c r="M217">
        <f t="shared" si="27"/>
        <v>1.904819497069463E-2</v>
      </c>
      <c r="N217" t="str">
        <f t="shared" si="25"/>
        <v/>
      </c>
      <c r="O217" t="str">
        <f t="shared" si="26"/>
        <v>50-LONG</v>
      </c>
    </row>
    <row r="218" spans="1:15">
      <c r="A218" s="1">
        <v>40823</v>
      </c>
      <c r="B218">
        <v>5.72</v>
      </c>
      <c r="C218">
        <v>3214.080078</v>
      </c>
      <c r="D218">
        <v>1.0016107382599999</v>
      </c>
      <c r="E218">
        <v>1.01030662102</v>
      </c>
      <c r="F218">
        <v>0.94514990535099996</v>
      </c>
      <c r="H218" t="b">
        <f t="shared" si="21"/>
        <v>0</v>
      </c>
      <c r="I218" t="b">
        <f t="shared" si="22"/>
        <v>1</v>
      </c>
      <c r="J218" t="b">
        <f t="shared" si="23"/>
        <v>1</v>
      </c>
      <c r="K218" t="b">
        <f t="shared" si="24"/>
        <v>0</v>
      </c>
      <c r="M218">
        <f t="shared" si="27"/>
        <v>-1.9048194970694588E-2</v>
      </c>
      <c r="N218" t="str">
        <f t="shared" si="25"/>
        <v/>
      </c>
      <c r="O218" t="str">
        <f t="shared" si="26"/>
        <v>50-LONG</v>
      </c>
    </row>
    <row r="219" spans="1:15">
      <c r="A219" s="1">
        <v>40826</v>
      </c>
      <c r="B219">
        <v>6.14</v>
      </c>
      <c r="C219">
        <v>2983.040039</v>
      </c>
      <c r="D219">
        <v>0.98919533693499995</v>
      </c>
      <c r="E219">
        <v>1.01143229448</v>
      </c>
      <c r="F219">
        <v>0.94556209389199997</v>
      </c>
      <c r="H219" t="b">
        <f t="shared" si="21"/>
        <v>1</v>
      </c>
      <c r="I219" t="b">
        <f t="shared" si="22"/>
        <v>1</v>
      </c>
      <c r="J219" t="b">
        <f t="shared" si="23"/>
        <v>1</v>
      </c>
      <c r="K219" t="b">
        <f t="shared" si="24"/>
        <v>0</v>
      </c>
      <c r="M219">
        <f t="shared" si="27"/>
        <v>7.0855936767344474E-2</v>
      </c>
      <c r="N219" t="str">
        <f t="shared" si="25"/>
        <v/>
      </c>
      <c r="O219" t="str">
        <f t="shared" si="26"/>
        <v>50-LONG</v>
      </c>
    </row>
    <row r="220" spans="1:15">
      <c r="A220" s="1">
        <v>40827</v>
      </c>
      <c r="B220">
        <v>6.21</v>
      </c>
      <c r="C220">
        <v>2946.5600589999999</v>
      </c>
      <c r="D220">
        <v>0.97845446710700001</v>
      </c>
      <c r="E220">
        <v>1.01213764004</v>
      </c>
      <c r="F220">
        <v>0.94588714043199995</v>
      </c>
      <c r="H220" t="b">
        <f t="shared" si="21"/>
        <v>1</v>
      </c>
      <c r="I220" t="b">
        <f t="shared" si="22"/>
        <v>1</v>
      </c>
      <c r="J220" t="b">
        <f t="shared" si="23"/>
        <v>1</v>
      </c>
      <c r="K220" t="b">
        <f t="shared" si="24"/>
        <v>0</v>
      </c>
      <c r="M220">
        <f t="shared" si="27"/>
        <v>1.1336153786336307E-2</v>
      </c>
      <c r="N220" t="str">
        <f t="shared" si="25"/>
        <v/>
      </c>
      <c r="O220" t="str">
        <f t="shared" si="26"/>
        <v>50-LONG</v>
      </c>
    </row>
    <row r="221" spans="1:15">
      <c r="A221" s="1">
        <v>40828</v>
      </c>
      <c r="B221">
        <v>6.62</v>
      </c>
      <c r="C221">
        <v>2750.080078</v>
      </c>
      <c r="D221">
        <v>0.98742138364800003</v>
      </c>
      <c r="E221">
        <v>1.01336208768</v>
      </c>
      <c r="F221">
        <v>0.94621806117999996</v>
      </c>
      <c r="H221" t="b">
        <f t="shared" si="21"/>
        <v>1</v>
      </c>
      <c r="I221" t="b">
        <f t="shared" si="22"/>
        <v>1</v>
      </c>
      <c r="J221" t="b">
        <f t="shared" si="23"/>
        <v>1</v>
      </c>
      <c r="K221" t="b">
        <f t="shared" si="24"/>
        <v>0</v>
      </c>
      <c r="M221">
        <f t="shared" si="27"/>
        <v>6.3934474003529515E-2</v>
      </c>
      <c r="N221" t="str">
        <f t="shared" si="25"/>
        <v/>
      </c>
      <c r="O221" t="str">
        <f t="shared" si="26"/>
        <v>50-LONG</v>
      </c>
    </row>
    <row r="222" spans="1:15">
      <c r="A222" s="1">
        <v>40829</v>
      </c>
      <c r="B222">
        <v>6.64</v>
      </c>
      <c r="C222">
        <v>2744.320068</v>
      </c>
      <c r="D222">
        <v>0.98257735055600004</v>
      </c>
      <c r="E222">
        <v>1.0145414207200001</v>
      </c>
      <c r="F222">
        <v>0.94661408128199998</v>
      </c>
      <c r="H222" t="b">
        <f t="shared" si="21"/>
        <v>1</v>
      </c>
      <c r="I222" t="b">
        <f t="shared" si="22"/>
        <v>1</v>
      </c>
      <c r="J222" t="b">
        <f t="shared" si="23"/>
        <v>1</v>
      </c>
      <c r="K222" t="b">
        <f t="shared" si="24"/>
        <v>0</v>
      </c>
      <c r="M222">
        <f t="shared" si="27"/>
        <v>3.0165935394255057E-3</v>
      </c>
      <c r="N222" t="str">
        <f t="shared" si="25"/>
        <v/>
      </c>
      <c r="O222" t="str">
        <f t="shared" si="26"/>
        <v>50-LONG</v>
      </c>
    </row>
    <row r="223" spans="1:15">
      <c r="A223" s="1">
        <v>40830</v>
      </c>
      <c r="B223">
        <v>7.02</v>
      </c>
      <c r="C223">
        <v>2589.4399410000001</v>
      </c>
      <c r="D223">
        <v>0.95958320176800005</v>
      </c>
      <c r="E223">
        <v>1.01557421228</v>
      </c>
      <c r="F223">
        <v>0.94676408040500004</v>
      </c>
      <c r="H223" t="b">
        <f t="shared" si="21"/>
        <v>1</v>
      </c>
      <c r="I223" t="b">
        <f t="shared" si="22"/>
        <v>1</v>
      </c>
      <c r="J223" t="b">
        <f t="shared" si="23"/>
        <v>1</v>
      </c>
      <c r="K223" t="b">
        <f t="shared" si="24"/>
        <v>0</v>
      </c>
      <c r="M223">
        <f t="shared" si="27"/>
        <v>5.5651254549377312E-2</v>
      </c>
      <c r="N223" t="str">
        <f t="shared" si="25"/>
        <v/>
      </c>
      <c r="O223" t="str">
        <f t="shared" si="26"/>
        <v>50-LONG</v>
      </c>
    </row>
    <row r="224" spans="1:15">
      <c r="A224" s="1">
        <v>40833</v>
      </c>
      <c r="B224">
        <v>6.27</v>
      </c>
      <c r="C224">
        <v>2858.23999</v>
      </c>
      <c r="D224">
        <v>0.99378881987599998</v>
      </c>
      <c r="E224">
        <v>1.01730193972</v>
      </c>
      <c r="F224">
        <v>0.94704980616099999</v>
      </c>
      <c r="H224" t="b">
        <f t="shared" si="21"/>
        <v>1</v>
      </c>
      <c r="I224" t="b">
        <f t="shared" si="22"/>
        <v>1</v>
      </c>
      <c r="J224" t="b">
        <f t="shared" si="23"/>
        <v>1</v>
      </c>
      <c r="K224" t="b">
        <f t="shared" si="24"/>
        <v>0</v>
      </c>
      <c r="M224">
        <f t="shared" si="27"/>
        <v>-0.11298686339289037</v>
      </c>
      <c r="N224" t="str">
        <f t="shared" si="25"/>
        <v/>
      </c>
      <c r="O224" t="str">
        <f t="shared" si="26"/>
        <v>50-LONG</v>
      </c>
    </row>
    <row r="225" spans="1:15">
      <c r="A225" s="1">
        <v>40834</v>
      </c>
      <c r="B225">
        <v>6.48</v>
      </c>
      <c r="C225">
        <v>2752</v>
      </c>
      <c r="D225">
        <v>0.97292363857599995</v>
      </c>
      <c r="E225">
        <v>1.0182105945</v>
      </c>
      <c r="F225">
        <v>0.94691603755200004</v>
      </c>
      <c r="H225" t="b">
        <f t="shared" si="21"/>
        <v>1</v>
      </c>
      <c r="I225" t="b">
        <f t="shared" si="22"/>
        <v>1</v>
      </c>
      <c r="J225" t="b">
        <f t="shared" si="23"/>
        <v>1</v>
      </c>
      <c r="K225" t="b">
        <f t="shared" si="24"/>
        <v>0</v>
      </c>
      <c r="M225">
        <f t="shared" si="27"/>
        <v>3.2944155719354058E-2</v>
      </c>
      <c r="N225" t="str">
        <f t="shared" si="25"/>
        <v/>
      </c>
      <c r="O225" t="str">
        <f t="shared" si="26"/>
        <v>50-LONG</v>
      </c>
    </row>
    <row r="226" spans="1:15">
      <c r="A226" s="1">
        <v>40835</v>
      </c>
      <c r="B226">
        <v>6.02</v>
      </c>
      <c r="C226">
        <v>2935.679932</v>
      </c>
      <c r="D226">
        <v>0.99479317327200001</v>
      </c>
      <c r="E226">
        <v>1.0192125538000001</v>
      </c>
      <c r="F226">
        <v>0.947047417108</v>
      </c>
      <c r="H226" t="b">
        <f t="shared" si="21"/>
        <v>1</v>
      </c>
      <c r="I226" t="b">
        <f t="shared" si="22"/>
        <v>1</v>
      </c>
      <c r="J226" t="b">
        <f t="shared" si="23"/>
        <v>1</v>
      </c>
      <c r="K226" t="b">
        <f t="shared" si="24"/>
        <v>0</v>
      </c>
      <c r="M226">
        <f t="shared" si="27"/>
        <v>-7.3633251043453751E-2</v>
      </c>
      <c r="N226" t="str">
        <f t="shared" si="25"/>
        <v/>
      </c>
      <c r="O226" t="str">
        <f t="shared" si="26"/>
        <v>50-LONG</v>
      </c>
    </row>
    <row r="227" spans="1:15">
      <c r="A227" s="1">
        <v>40836</v>
      </c>
      <c r="B227">
        <v>5.95</v>
      </c>
      <c r="C227">
        <v>2964.4799800000001</v>
      </c>
      <c r="D227">
        <v>0.99101709649400005</v>
      </c>
      <c r="E227">
        <v>1.01967147285</v>
      </c>
      <c r="F227">
        <v>0.94725566988599996</v>
      </c>
      <c r="H227" t="b">
        <f t="shared" si="21"/>
        <v>1</v>
      </c>
      <c r="I227" t="b">
        <f t="shared" si="22"/>
        <v>1</v>
      </c>
      <c r="J227" t="b">
        <f t="shared" si="23"/>
        <v>1</v>
      </c>
      <c r="K227" t="b">
        <f t="shared" si="24"/>
        <v>0</v>
      </c>
      <c r="M227">
        <f t="shared" si="27"/>
        <v>-1.1696039763191187E-2</v>
      </c>
      <c r="N227" t="str">
        <f t="shared" si="25"/>
        <v/>
      </c>
      <c r="O227" t="str">
        <f t="shared" si="26"/>
        <v>50-LONG</v>
      </c>
    </row>
    <row r="228" spans="1:15">
      <c r="A228" s="1">
        <v>40837</v>
      </c>
      <c r="B228">
        <v>6.27</v>
      </c>
      <c r="C228">
        <v>2802.5600589999999</v>
      </c>
      <c r="D228">
        <v>0.96937537901799997</v>
      </c>
      <c r="E228">
        <v>1.0196338256999999</v>
      </c>
      <c r="F228">
        <v>0.94747794497799998</v>
      </c>
      <c r="H228" t="b">
        <f t="shared" si="21"/>
        <v>1</v>
      </c>
      <c r="I228" t="b">
        <f t="shared" si="22"/>
        <v>1</v>
      </c>
      <c r="J228" t="b">
        <f t="shared" si="23"/>
        <v>1</v>
      </c>
      <c r="K228" t="b">
        <f t="shared" si="24"/>
        <v>0</v>
      </c>
      <c r="M228">
        <f t="shared" si="27"/>
        <v>5.2385135087290757E-2</v>
      </c>
      <c r="N228" t="str">
        <f t="shared" si="25"/>
        <v/>
      </c>
      <c r="O228" t="str">
        <f t="shared" si="26"/>
        <v>50-LONG</v>
      </c>
    </row>
    <row r="229" spans="1:15">
      <c r="A229" s="1">
        <v>40840</v>
      </c>
      <c r="B229">
        <v>6.66</v>
      </c>
      <c r="C229">
        <v>2634.8798830000001</v>
      </c>
      <c r="D229">
        <v>0.95817610062900005</v>
      </c>
      <c r="E229">
        <v>1.01944458974</v>
      </c>
      <c r="F229">
        <v>0.94766755657199997</v>
      </c>
      <c r="H229" t="b">
        <f t="shared" si="21"/>
        <v>1</v>
      </c>
      <c r="I229" t="b">
        <f t="shared" si="22"/>
        <v>1</v>
      </c>
      <c r="J229" t="b">
        <f t="shared" si="23"/>
        <v>1</v>
      </c>
      <c r="K229" t="b">
        <f t="shared" si="24"/>
        <v>0</v>
      </c>
      <c r="M229">
        <f t="shared" si="27"/>
        <v>6.0343129907468436E-2</v>
      </c>
      <c r="N229" t="str">
        <f t="shared" si="25"/>
        <v/>
      </c>
      <c r="O229" t="str">
        <f t="shared" si="26"/>
        <v>50-LONG</v>
      </c>
    </row>
    <row r="230" spans="1:15">
      <c r="A230" s="1">
        <v>40841</v>
      </c>
      <c r="B230">
        <v>6.21</v>
      </c>
      <c r="C230">
        <v>2803.1999510000001</v>
      </c>
      <c r="D230">
        <v>0.97705314009699995</v>
      </c>
      <c r="E230">
        <v>1.019532543</v>
      </c>
      <c r="F230">
        <v>0.94804791083899997</v>
      </c>
      <c r="H230" t="b">
        <f t="shared" si="21"/>
        <v>1</v>
      </c>
      <c r="I230" t="b">
        <f t="shared" si="22"/>
        <v>1</v>
      </c>
      <c r="J230" t="b">
        <f t="shared" si="23"/>
        <v>1</v>
      </c>
      <c r="K230" t="b">
        <f t="shared" si="24"/>
        <v>0</v>
      </c>
      <c r="M230">
        <f t="shared" si="27"/>
        <v>-6.9958588606910344E-2</v>
      </c>
      <c r="N230" t="str">
        <f t="shared" si="25"/>
        <v/>
      </c>
      <c r="O230" t="str">
        <f t="shared" si="26"/>
        <v>50-LONG</v>
      </c>
    </row>
    <row r="231" spans="1:15">
      <c r="A231" s="1">
        <v>40842</v>
      </c>
      <c r="B231">
        <v>6.45</v>
      </c>
      <c r="C231">
        <v>2689.919922</v>
      </c>
      <c r="D231">
        <v>0.97234443746099997</v>
      </c>
      <c r="E231">
        <v>1.01935622059</v>
      </c>
      <c r="F231">
        <v>0.94849745960499998</v>
      </c>
      <c r="H231" t="b">
        <f t="shared" si="21"/>
        <v>1</v>
      </c>
      <c r="I231" t="b">
        <f t="shared" si="22"/>
        <v>1</v>
      </c>
      <c r="J231" t="b">
        <f t="shared" si="23"/>
        <v>1</v>
      </c>
      <c r="K231" t="b">
        <f t="shared" si="24"/>
        <v>0</v>
      </c>
      <c r="M231">
        <f t="shared" si="27"/>
        <v>3.7919234862293677E-2</v>
      </c>
      <c r="N231" t="str">
        <f t="shared" si="25"/>
        <v/>
      </c>
      <c r="O231" t="str">
        <f t="shared" si="26"/>
        <v>50-LONG</v>
      </c>
    </row>
    <row r="232" spans="1:15">
      <c r="A232" s="1">
        <v>40843</v>
      </c>
      <c r="B232">
        <v>7.3</v>
      </c>
      <c r="C232">
        <v>2332.8000489999999</v>
      </c>
      <c r="D232">
        <v>0.93984700973599999</v>
      </c>
      <c r="E232">
        <v>1.0188638035299999</v>
      </c>
      <c r="F232">
        <v>0.94873451341000004</v>
      </c>
      <c r="H232" t="b">
        <f t="shared" si="21"/>
        <v>1</v>
      </c>
      <c r="I232" t="b">
        <f t="shared" si="22"/>
        <v>1</v>
      </c>
      <c r="J232" t="b">
        <f t="shared" si="23"/>
        <v>1</v>
      </c>
      <c r="K232" t="b">
        <f t="shared" si="24"/>
        <v>1</v>
      </c>
      <c r="M232">
        <f t="shared" si="27"/>
        <v>0.12379421734666433</v>
      </c>
      <c r="N232" t="str">
        <f t="shared" si="25"/>
        <v>LONG</v>
      </c>
      <c r="O232" t="str">
        <f t="shared" si="26"/>
        <v/>
      </c>
    </row>
    <row r="233" spans="1:15">
      <c r="A233" s="1">
        <v>40844</v>
      </c>
      <c r="B233">
        <v>7.33</v>
      </c>
      <c r="C233">
        <v>2320.639893</v>
      </c>
      <c r="D233">
        <v>0.93677145884799995</v>
      </c>
      <c r="E233">
        <v>1.01740349045</v>
      </c>
      <c r="F233">
        <v>0.94883442152999997</v>
      </c>
      <c r="H233" t="b">
        <f t="shared" si="21"/>
        <v>1</v>
      </c>
      <c r="I233" t="b">
        <f t="shared" si="22"/>
        <v>1</v>
      </c>
      <c r="J233" t="b">
        <f t="shared" si="23"/>
        <v>1</v>
      </c>
      <c r="K233" t="b">
        <f t="shared" si="24"/>
        <v>1</v>
      </c>
      <c r="M233">
        <f t="shared" si="27"/>
        <v>4.1011677442146068E-3</v>
      </c>
      <c r="N233" t="str">
        <f t="shared" si="25"/>
        <v>LONG</v>
      </c>
      <c r="O233" t="str">
        <f t="shared" si="26"/>
        <v/>
      </c>
    </row>
    <row r="234" spans="1:15">
      <c r="A234" s="1">
        <v>40847</v>
      </c>
      <c r="B234">
        <v>6.56</v>
      </c>
      <c r="C234">
        <v>2567.040039</v>
      </c>
      <c r="D234">
        <v>0.97999354630500002</v>
      </c>
      <c r="E234">
        <v>1.0166188173399999</v>
      </c>
      <c r="F234">
        <v>0.94932991894300001</v>
      </c>
      <c r="H234" t="b">
        <f t="shared" si="21"/>
        <v>1</v>
      </c>
      <c r="I234" t="b">
        <f t="shared" si="22"/>
        <v>1</v>
      </c>
      <c r="J234" t="b">
        <f t="shared" si="23"/>
        <v>1</v>
      </c>
      <c r="K234" t="b">
        <f t="shared" si="24"/>
        <v>0</v>
      </c>
      <c r="M234">
        <f t="shared" si="27"/>
        <v>-0.11098491294256251</v>
      </c>
      <c r="N234" t="str">
        <f t="shared" si="25"/>
        <v/>
      </c>
      <c r="O234" t="str">
        <f t="shared" si="26"/>
        <v>50-LONG</v>
      </c>
    </row>
    <row r="235" spans="1:15">
      <c r="A235" s="1">
        <v>40848</v>
      </c>
      <c r="B235">
        <v>5.62</v>
      </c>
      <c r="C235">
        <v>2938.8798830000001</v>
      </c>
      <c r="D235">
        <v>0.98608695652199996</v>
      </c>
      <c r="E235">
        <v>1.0149107428099999</v>
      </c>
      <c r="F235">
        <v>0.94985019213999999</v>
      </c>
      <c r="H235" t="b">
        <f t="shared" si="21"/>
        <v>1</v>
      </c>
      <c r="I235" t="b">
        <f t="shared" si="22"/>
        <v>1</v>
      </c>
      <c r="J235" t="b">
        <f t="shared" si="23"/>
        <v>1</v>
      </c>
      <c r="K235" t="b">
        <f t="shared" si="24"/>
        <v>0</v>
      </c>
      <c r="M235">
        <f t="shared" si="27"/>
        <v>-0.15465893905039785</v>
      </c>
      <c r="N235" t="str">
        <f t="shared" si="25"/>
        <v/>
      </c>
      <c r="O235" t="str">
        <f t="shared" si="26"/>
        <v>50-LONG</v>
      </c>
    </row>
    <row r="236" spans="1:15">
      <c r="A236" s="1">
        <v>40849</v>
      </c>
      <c r="B236">
        <v>5.78</v>
      </c>
      <c r="C236">
        <v>2848</v>
      </c>
      <c r="D236">
        <v>0.97740784780000001</v>
      </c>
      <c r="E236">
        <v>1.0139224841000001</v>
      </c>
      <c r="F236">
        <v>0.95033493270900005</v>
      </c>
      <c r="H236" t="b">
        <f t="shared" si="21"/>
        <v>1</v>
      </c>
      <c r="I236" t="b">
        <f t="shared" si="22"/>
        <v>1</v>
      </c>
      <c r="J236" t="b">
        <f t="shared" si="23"/>
        <v>1</v>
      </c>
      <c r="K236" t="b">
        <f t="shared" si="24"/>
        <v>0</v>
      </c>
      <c r="M236">
        <f t="shared" si="27"/>
        <v>2.8072018778686522E-2</v>
      </c>
      <c r="N236" t="str">
        <f t="shared" si="25"/>
        <v/>
      </c>
      <c r="O236" t="str">
        <f t="shared" si="26"/>
        <v>50-LONG</v>
      </c>
    </row>
    <row r="237" spans="1:15">
      <c r="A237" s="1">
        <v>40850</v>
      </c>
      <c r="B237">
        <v>6.07</v>
      </c>
      <c r="C237">
        <v>2707.8400879999999</v>
      </c>
      <c r="D237">
        <v>0.97442218798199998</v>
      </c>
      <c r="E237">
        <v>1.0121785864499999</v>
      </c>
      <c r="F237">
        <v>0.95082924239400002</v>
      </c>
      <c r="H237" t="b">
        <f t="shared" si="21"/>
        <v>1</v>
      </c>
      <c r="I237" t="b">
        <f t="shared" si="22"/>
        <v>1</v>
      </c>
      <c r="J237" t="b">
        <f t="shared" si="23"/>
        <v>1</v>
      </c>
      <c r="K237" t="b">
        <f t="shared" si="24"/>
        <v>0</v>
      </c>
      <c r="M237">
        <f t="shared" si="27"/>
        <v>4.8954922387120785E-2</v>
      </c>
      <c r="N237" t="str">
        <f t="shared" si="25"/>
        <v/>
      </c>
      <c r="O237" t="str">
        <f t="shared" si="26"/>
        <v>50-LONG</v>
      </c>
    </row>
    <row r="238" spans="1:15">
      <c r="A238" s="1">
        <v>40851</v>
      </c>
      <c r="B238">
        <v>5.93</v>
      </c>
      <c r="C238">
        <v>2768</v>
      </c>
      <c r="D238">
        <v>0.96210720887199996</v>
      </c>
      <c r="E238">
        <v>1.0106703929700001</v>
      </c>
      <c r="F238">
        <v>0.95127530030200003</v>
      </c>
      <c r="H238" t="b">
        <f t="shared" si="21"/>
        <v>1</v>
      </c>
      <c r="I238" t="b">
        <f t="shared" si="22"/>
        <v>1</v>
      </c>
      <c r="J238" t="b">
        <f t="shared" si="23"/>
        <v>1</v>
      </c>
      <c r="K238" t="b">
        <f t="shared" si="24"/>
        <v>0</v>
      </c>
      <c r="M238">
        <f t="shared" si="27"/>
        <v>-2.333439206177286E-2</v>
      </c>
      <c r="N238" t="str">
        <f t="shared" si="25"/>
        <v/>
      </c>
      <c r="O238" t="str">
        <f t="shared" si="26"/>
        <v>50-LONG</v>
      </c>
    </row>
    <row r="239" spans="1:15">
      <c r="A239" s="1">
        <v>40854</v>
      </c>
      <c r="B239">
        <v>5.99</v>
      </c>
      <c r="C239">
        <v>2740.4799800000001</v>
      </c>
      <c r="D239">
        <v>0.97061552737400003</v>
      </c>
      <c r="E239">
        <v>1.00934705125</v>
      </c>
      <c r="F239">
        <v>0.95177224446499997</v>
      </c>
      <c r="H239" t="b">
        <f t="shared" si="21"/>
        <v>1</v>
      </c>
      <c r="I239" t="b">
        <f t="shared" si="22"/>
        <v>1</v>
      </c>
      <c r="J239" t="b">
        <f t="shared" si="23"/>
        <v>1</v>
      </c>
      <c r="K239" t="b">
        <f t="shared" si="24"/>
        <v>0</v>
      </c>
      <c r="M239">
        <f t="shared" si="27"/>
        <v>1.0067199117723941E-2</v>
      </c>
      <c r="N239" t="str">
        <f t="shared" si="25"/>
        <v/>
      </c>
      <c r="O239" t="str">
        <f t="shared" si="26"/>
        <v>50-LONG</v>
      </c>
    </row>
    <row r="240" spans="1:15">
      <c r="A240" s="1">
        <v>40855</v>
      </c>
      <c r="B240">
        <v>6.27</v>
      </c>
      <c r="C240">
        <v>2612.4799800000001</v>
      </c>
      <c r="D240">
        <v>0.94706448508200003</v>
      </c>
      <c r="E240">
        <v>1.0081830707799999</v>
      </c>
      <c r="F240">
        <v>0.95211282230799998</v>
      </c>
      <c r="H240" t="b">
        <f t="shared" si="21"/>
        <v>1</v>
      </c>
      <c r="I240" t="b">
        <f t="shared" si="22"/>
        <v>1</v>
      </c>
      <c r="J240" t="b">
        <f t="shared" si="23"/>
        <v>1</v>
      </c>
      <c r="K240" t="b">
        <f t="shared" si="24"/>
        <v>1</v>
      </c>
      <c r="M240">
        <f t="shared" si="27"/>
        <v>4.5684942517471169E-2</v>
      </c>
      <c r="N240" t="str">
        <f t="shared" si="25"/>
        <v>LONG</v>
      </c>
      <c r="O240" t="str">
        <f t="shared" si="26"/>
        <v/>
      </c>
    </row>
    <row r="241" spans="1:15">
      <c r="A241" s="1">
        <v>40856</v>
      </c>
      <c r="B241">
        <v>5.09</v>
      </c>
      <c r="C241">
        <v>3105.280029</v>
      </c>
      <c r="D241">
        <v>0.99831223628700005</v>
      </c>
      <c r="E241">
        <v>1.0078084178</v>
      </c>
      <c r="F241">
        <v>0.95281312956599995</v>
      </c>
      <c r="H241" t="b">
        <f t="shared" si="21"/>
        <v>1</v>
      </c>
      <c r="I241" t="b">
        <f t="shared" si="22"/>
        <v>1</v>
      </c>
      <c r="J241" t="b">
        <f t="shared" si="23"/>
        <v>1</v>
      </c>
      <c r="K241" t="b">
        <f t="shared" si="24"/>
        <v>0</v>
      </c>
      <c r="M241">
        <f t="shared" si="27"/>
        <v>-0.20849852408239797</v>
      </c>
      <c r="N241" t="str">
        <f t="shared" si="25"/>
        <v/>
      </c>
      <c r="O241" t="str">
        <f t="shared" si="26"/>
        <v>50-LONG</v>
      </c>
    </row>
    <row r="242" spans="1:15">
      <c r="A242" s="1">
        <v>40857</v>
      </c>
      <c r="B242">
        <v>5.39</v>
      </c>
      <c r="C242">
        <v>2910.719971</v>
      </c>
      <c r="D242">
        <v>0.97262247838600002</v>
      </c>
      <c r="E242">
        <v>1.0070699268800001</v>
      </c>
      <c r="F242">
        <v>0.95330862948200001</v>
      </c>
      <c r="H242" t="b">
        <f t="shared" si="21"/>
        <v>1</v>
      </c>
      <c r="I242" t="b">
        <f t="shared" si="22"/>
        <v>1</v>
      </c>
      <c r="J242" t="b">
        <f t="shared" si="23"/>
        <v>1</v>
      </c>
      <c r="K242" t="b">
        <f t="shared" si="24"/>
        <v>0</v>
      </c>
      <c r="M242">
        <f t="shared" si="27"/>
        <v>5.726755435847436E-2</v>
      </c>
      <c r="N242" t="str">
        <f t="shared" si="25"/>
        <v/>
      </c>
      <c r="O242" t="str">
        <f t="shared" si="26"/>
        <v>50-LONG</v>
      </c>
    </row>
    <row r="243" spans="1:15">
      <c r="A243" s="1">
        <v>40858</v>
      </c>
      <c r="B243">
        <v>5.61</v>
      </c>
      <c r="C243">
        <v>2786.5600589999999</v>
      </c>
      <c r="D243">
        <v>0.94866406484499999</v>
      </c>
      <c r="E243">
        <v>1.0045240882199999</v>
      </c>
      <c r="F243">
        <v>0.95365367513800003</v>
      </c>
      <c r="H243" t="b">
        <f t="shared" si="21"/>
        <v>1</v>
      </c>
      <c r="I243" t="b">
        <f t="shared" si="22"/>
        <v>1</v>
      </c>
      <c r="J243" t="b">
        <f t="shared" si="23"/>
        <v>1</v>
      </c>
      <c r="K243" t="b">
        <f t="shared" si="24"/>
        <v>1</v>
      </c>
      <c r="M243">
        <f t="shared" si="27"/>
        <v>4.0005334613699206E-2</v>
      </c>
      <c r="N243" t="str">
        <f t="shared" si="25"/>
        <v>LONG</v>
      </c>
      <c r="O243" t="str">
        <f t="shared" si="26"/>
        <v/>
      </c>
    </row>
    <row r="244" spans="1:15">
      <c r="A244" s="1">
        <v>40861</v>
      </c>
      <c r="B244">
        <v>5.47</v>
      </c>
      <c r="C244">
        <v>2855.679932</v>
      </c>
      <c r="D244">
        <v>0.96576151121599996</v>
      </c>
      <c r="E244">
        <v>1.0026392803099999</v>
      </c>
      <c r="F244">
        <v>0.95410298519799996</v>
      </c>
      <c r="H244" t="b">
        <f t="shared" si="21"/>
        <v>1</v>
      </c>
      <c r="I244" t="b">
        <f t="shared" si="22"/>
        <v>1</v>
      </c>
      <c r="J244" t="b">
        <f t="shared" si="23"/>
        <v>1</v>
      </c>
      <c r="K244" t="b">
        <f t="shared" si="24"/>
        <v>0</v>
      </c>
      <c r="M244">
        <f t="shared" si="27"/>
        <v>-2.5272103100715173E-2</v>
      </c>
      <c r="N244" t="str">
        <f t="shared" si="25"/>
        <v/>
      </c>
      <c r="O244" t="str">
        <f t="shared" si="26"/>
        <v>50-LONG</v>
      </c>
    </row>
    <row r="245" spans="1:15">
      <c r="A245" s="1">
        <v>40862</v>
      </c>
      <c r="B245">
        <v>5.53</v>
      </c>
      <c r="C245">
        <v>2824.320068</v>
      </c>
      <c r="D245">
        <v>0.96241491565600001</v>
      </c>
      <c r="E245">
        <v>1.0005588506800001</v>
      </c>
      <c r="F245">
        <v>0.95455903693099997</v>
      </c>
      <c r="H245" t="b">
        <f t="shared" si="21"/>
        <v>1</v>
      </c>
      <c r="I245" t="b">
        <f t="shared" si="22"/>
        <v>1</v>
      </c>
      <c r="J245" t="b">
        <f t="shared" si="23"/>
        <v>1</v>
      </c>
      <c r="K245" t="b">
        <f t="shared" si="24"/>
        <v>0</v>
      </c>
      <c r="M245">
        <f t="shared" si="27"/>
        <v>1.0909199100353751E-2</v>
      </c>
      <c r="N245" t="str">
        <f t="shared" si="25"/>
        <v/>
      </c>
      <c r="O245" t="str">
        <f t="shared" si="26"/>
        <v>50-LONG</v>
      </c>
    </row>
    <row r="246" spans="1:15">
      <c r="A246" s="1">
        <v>40863</v>
      </c>
      <c r="B246">
        <v>5.27</v>
      </c>
      <c r="C246">
        <v>2962.5600589999999</v>
      </c>
      <c r="D246">
        <v>0.97865680136599997</v>
      </c>
      <c r="E246">
        <v>0.99941019684999999</v>
      </c>
      <c r="F246">
        <v>0.95512698469099999</v>
      </c>
      <c r="H246" t="b">
        <f t="shared" si="21"/>
        <v>1</v>
      </c>
      <c r="I246" t="b">
        <f t="shared" si="22"/>
        <v>1</v>
      </c>
      <c r="J246" t="b">
        <f t="shared" si="23"/>
        <v>1</v>
      </c>
      <c r="K246" t="b">
        <f t="shared" si="24"/>
        <v>0</v>
      </c>
      <c r="M246">
        <f t="shared" si="27"/>
        <v>-4.815745298097255E-2</v>
      </c>
      <c r="N246" t="str">
        <f t="shared" si="25"/>
        <v/>
      </c>
      <c r="O246" t="str">
        <f t="shared" si="26"/>
        <v>50-LONG</v>
      </c>
    </row>
    <row r="247" spans="1:15">
      <c r="A247" s="1">
        <v>40864</v>
      </c>
      <c r="B247">
        <v>5.03</v>
      </c>
      <c r="C247">
        <v>3100.1599120000001</v>
      </c>
      <c r="D247">
        <v>0.97731045932500005</v>
      </c>
      <c r="E247">
        <v>0.99830740015800001</v>
      </c>
      <c r="F247">
        <v>0.95580143711300003</v>
      </c>
      <c r="H247" t="b">
        <f t="shared" si="21"/>
        <v>1</v>
      </c>
      <c r="I247" t="b">
        <f t="shared" si="22"/>
        <v>1</v>
      </c>
      <c r="J247" t="b">
        <f t="shared" si="23"/>
        <v>1</v>
      </c>
      <c r="K247" t="b">
        <f t="shared" si="24"/>
        <v>0</v>
      </c>
      <c r="M247">
        <f t="shared" si="27"/>
        <v>-4.6610378441622996E-2</v>
      </c>
      <c r="N247" t="str">
        <f t="shared" si="25"/>
        <v/>
      </c>
      <c r="O247" t="str">
        <f t="shared" si="26"/>
        <v>50-LONG</v>
      </c>
    </row>
    <row r="248" spans="1:15">
      <c r="A248" s="1">
        <v>40865</v>
      </c>
      <c r="B248">
        <v>5.17</v>
      </c>
      <c r="C248">
        <v>3000.959961</v>
      </c>
      <c r="D248">
        <v>0.96202531645599998</v>
      </c>
      <c r="E248">
        <v>0.99674188613100001</v>
      </c>
      <c r="F248">
        <v>0.95631009262400002</v>
      </c>
      <c r="H248" t="b">
        <f t="shared" si="21"/>
        <v>1</v>
      </c>
      <c r="I248" t="b">
        <f t="shared" si="22"/>
        <v>1</v>
      </c>
      <c r="J248" t="b">
        <f t="shared" si="23"/>
        <v>1</v>
      </c>
      <c r="K248" t="b">
        <f t="shared" si="24"/>
        <v>0</v>
      </c>
      <c r="M248">
        <f t="shared" si="27"/>
        <v>2.7452704408689837E-2</v>
      </c>
      <c r="N248" t="str">
        <f t="shared" si="25"/>
        <v/>
      </c>
      <c r="O248" t="str">
        <f t="shared" si="26"/>
        <v>50-LONG</v>
      </c>
    </row>
    <row r="249" spans="1:15">
      <c r="A249" s="1">
        <v>40868</v>
      </c>
      <c r="B249">
        <v>5.1100000000000003</v>
      </c>
      <c r="C249">
        <v>3042.5600589999999</v>
      </c>
      <c r="D249">
        <v>0.96157036217900005</v>
      </c>
      <c r="E249">
        <v>0.99551993853300003</v>
      </c>
      <c r="F249">
        <v>0.95690050405100002</v>
      </c>
      <c r="H249" t="b">
        <f t="shared" si="21"/>
        <v>1</v>
      </c>
      <c r="I249" t="b">
        <f t="shared" si="22"/>
        <v>1</v>
      </c>
      <c r="J249" t="b">
        <f t="shared" si="23"/>
        <v>1</v>
      </c>
      <c r="K249" t="b">
        <f t="shared" si="24"/>
        <v>0</v>
      </c>
      <c r="M249">
        <f t="shared" si="27"/>
        <v>-1.1673284304724621E-2</v>
      </c>
      <c r="N249" t="str">
        <f t="shared" si="25"/>
        <v/>
      </c>
      <c r="O249" t="str">
        <f t="shared" si="26"/>
        <v>50-LONG</v>
      </c>
    </row>
    <row r="250" spans="1:15">
      <c r="A250" s="1">
        <v>40869</v>
      </c>
      <c r="B250">
        <v>5.21</v>
      </c>
      <c r="C250">
        <v>2970.8798830000001</v>
      </c>
      <c r="D250">
        <v>0.95937237321400004</v>
      </c>
      <c r="E250">
        <v>0.99472736221799996</v>
      </c>
      <c r="F250">
        <v>0.957531228623</v>
      </c>
      <c r="H250" t="b">
        <f t="shared" si="21"/>
        <v>1</v>
      </c>
      <c r="I250" t="b">
        <f t="shared" si="22"/>
        <v>1</v>
      </c>
      <c r="J250" t="b">
        <f t="shared" si="23"/>
        <v>1</v>
      </c>
      <c r="K250" t="b">
        <f t="shared" si="24"/>
        <v>0</v>
      </c>
      <c r="M250">
        <f t="shared" si="27"/>
        <v>1.9380451549662375E-2</v>
      </c>
      <c r="N250" t="str">
        <f t="shared" si="25"/>
        <v/>
      </c>
      <c r="O250" t="str">
        <f t="shared" si="26"/>
        <v>50-LONG</v>
      </c>
    </row>
    <row r="251" spans="1:15">
      <c r="A251" s="1">
        <v>40870</v>
      </c>
      <c r="B251">
        <v>4.99</v>
      </c>
      <c r="C251">
        <v>3110.3999020000001</v>
      </c>
      <c r="D251">
        <v>0.96815114709899996</v>
      </c>
      <c r="E251">
        <v>0.99403589294399997</v>
      </c>
      <c r="F251">
        <v>0.95821784997500004</v>
      </c>
      <c r="H251" t="b">
        <f t="shared" si="21"/>
        <v>1</v>
      </c>
      <c r="I251" t="b">
        <f t="shared" si="22"/>
        <v>1</v>
      </c>
      <c r="J251" t="b">
        <f t="shared" si="23"/>
        <v>1</v>
      </c>
      <c r="K251" t="b">
        <f t="shared" si="24"/>
        <v>0</v>
      </c>
      <c r="M251">
        <f t="shared" si="27"/>
        <v>-4.3143946001848205E-2</v>
      </c>
      <c r="N251" t="str">
        <f t="shared" si="25"/>
        <v/>
      </c>
      <c r="O251" t="str">
        <f t="shared" si="26"/>
        <v>50-LONG</v>
      </c>
    </row>
    <row r="252" spans="1:15">
      <c r="A252" s="1">
        <v>40872</v>
      </c>
      <c r="B252">
        <v>4.91</v>
      </c>
      <c r="C252">
        <v>3148.8000489999999</v>
      </c>
      <c r="D252">
        <v>0.96352101506700005</v>
      </c>
      <c r="E252">
        <v>0.99338570241299995</v>
      </c>
      <c r="F252">
        <v>0.95885168545599997</v>
      </c>
      <c r="H252" t="b">
        <f t="shared" si="21"/>
        <v>1</v>
      </c>
      <c r="I252" t="b">
        <f t="shared" si="22"/>
        <v>1</v>
      </c>
      <c r="J252" t="b">
        <f t="shared" si="23"/>
        <v>1</v>
      </c>
      <c r="K252" t="b">
        <f t="shared" si="24"/>
        <v>0</v>
      </c>
      <c r="M252">
        <f t="shared" si="27"/>
        <v>-1.6161967956998102E-2</v>
      </c>
      <c r="N252" t="str">
        <f t="shared" si="25"/>
        <v/>
      </c>
      <c r="O252" t="str">
        <f t="shared" si="26"/>
        <v>50-LONG</v>
      </c>
    </row>
    <row r="253" spans="1:15">
      <c r="A253" s="1">
        <v>40875</v>
      </c>
      <c r="B253">
        <v>5.13</v>
      </c>
      <c r="C253">
        <v>2996.4799800000001</v>
      </c>
      <c r="D253">
        <v>0.96695156695200002</v>
      </c>
      <c r="E253">
        <v>0.99277738787600001</v>
      </c>
      <c r="F253">
        <v>0.95948696053299998</v>
      </c>
      <c r="H253" t="b">
        <f t="shared" si="21"/>
        <v>1</v>
      </c>
      <c r="I253" t="b">
        <f t="shared" si="22"/>
        <v>1</v>
      </c>
      <c r="J253" t="b">
        <f t="shared" si="23"/>
        <v>1</v>
      </c>
      <c r="K253" t="b">
        <f t="shared" si="24"/>
        <v>0</v>
      </c>
      <c r="M253">
        <f t="shared" si="27"/>
        <v>4.3831717376248996E-2</v>
      </c>
      <c r="N253" t="str">
        <f t="shared" si="25"/>
        <v/>
      </c>
      <c r="O253" t="str">
        <f t="shared" si="26"/>
        <v>50-LONG</v>
      </c>
    </row>
    <row r="254" spans="1:15">
      <c r="A254" s="1">
        <v>40876</v>
      </c>
      <c r="B254">
        <v>5.23</v>
      </c>
      <c r="C254">
        <v>2936.320068</v>
      </c>
      <c r="D254">
        <v>0.95871824480400003</v>
      </c>
      <c r="E254">
        <v>0.99168519574500003</v>
      </c>
      <c r="F254">
        <v>0.96009676175199998</v>
      </c>
      <c r="H254" t="b">
        <f t="shared" si="21"/>
        <v>1</v>
      </c>
      <c r="I254" t="b">
        <f t="shared" si="22"/>
        <v>1</v>
      </c>
      <c r="J254" t="b">
        <f t="shared" si="23"/>
        <v>1</v>
      </c>
      <c r="K254" t="b">
        <f t="shared" si="24"/>
        <v>1</v>
      </c>
      <c r="M254">
        <f t="shared" si="27"/>
        <v>1.9305618894153474E-2</v>
      </c>
      <c r="N254" t="str">
        <f t="shared" si="25"/>
        <v>LONG</v>
      </c>
      <c r="O254" t="str">
        <f t="shared" si="26"/>
        <v/>
      </c>
    </row>
    <row r="255" spans="1:15">
      <c r="A255" s="1">
        <v>40877</v>
      </c>
      <c r="B255">
        <v>5.71</v>
      </c>
      <c r="C255">
        <v>2675.8400879999999</v>
      </c>
      <c r="D255">
        <v>0.95742016280499997</v>
      </c>
      <c r="E255">
        <v>0.99041559411500002</v>
      </c>
      <c r="F255">
        <v>0.96072303252699998</v>
      </c>
      <c r="H255" t="b">
        <f t="shared" si="21"/>
        <v>1</v>
      </c>
      <c r="I255" t="b">
        <f t="shared" si="22"/>
        <v>1</v>
      </c>
      <c r="J255" t="b">
        <f t="shared" si="23"/>
        <v>1</v>
      </c>
      <c r="K255" t="b">
        <f t="shared" si="24"/>
        <v>1</v>
      </c>
      <c r="M255">
        <f t="shared" si="27"/>
        <v>8.7807745591087186E-2</v>
      </c>
      <c r="N255" t="str">
        <f t="shared" si="25"/>
        <v>LONG</v>
      </c>
      <c r="O255" t="str">
        <f t="shared" si="26"/>
        <v/>
      </c>
    </row>
    <row r="256" spans="1:15">
      <c r="A256" s="1">
        <v>40878</v>
      </c>
      <c r="B256">
        <v>5.84</v>
      </c>
      <c r="C256">
        <v>2612.4799800000001</v>
      </c>
      <c r="D256">
        <v>0.94078947368400001</v>
      </c>
      <c r="E256">
        <v>0.98900352902699995</v>
      </c>
      <c r="F256">
        <v>0.96123364547900003</v>
      </c>
      <c r="H256" t="b">
        <f t="shared" si="21"/>
        <v>1</v>
      </c>
      <c r="I256" t="b">
        <f t="shared" si="22"/>
        <v>1</v>
      </c>
      <c r="J256" t="b">
        <f t="shared" si="23"/>
        <v>1</v>
      </c>
      <c r="K256" t="b">
        <f t="shared" si="24"/>
        <v>1</v>
      </c>
      <c r="M256">
        <f t="shared" si="27"/>
        <v>2.2511773172216903E-2</v>
      </c>
      <c r="N256" t="str">
        <f t="shared" si="25"/>
        <v>LONG</v>
      </c>
      <c r="O256" t="str">
        <f t="shared" si="26"/>
        <v/>
      </c>
    </row>
    <row r="257" spans="1:15">
      <c r="A257" s="1">
        <v>40879</v>
      </c>
      <c r="B257">
        <v>5.85</v>
      </c>
      <c r="C257">
        <v>2610.5600589999999</v>
      </c>
      <c r="D257">
        <v>0.94671741198899995</v>
      </c>
      <c r="E257">
        <v>0.98782882325099997</v>
      </c>
      <c r="F257">
        <v>0.96172363240400005</v>
      </c>
      <c r="H257" t="b">
        <f t="shared" si="21"/>
        <v>1</v>
      </c>
      <c r="I257" t="b">
        <f t="shared" si="22"/>
        <v>1</v>
      </c>
      <c r="J257" t="b">
        <f t="shared" si="23"/>
        <v>1</v>
      </c>
      <c r="K257" t="b">
        <f t="shared" si="24"/>
        <v>1</v>
      </c>
      <c r="M257">
        <f t="shared" si="27"/>
        <v>1.7108644036293876E-3</v>
      </c>
      <c r="N257" t="str">
        <f t="shared" si="25"/>
        <v>LONG</v>
      </c>
      <c r="O257" t="str">
        <f t="shared" si="26"/>
        <v/>
      </c>
    </row>
    <row r="258" spans="1:15">
      <c r="A258" s="1">
        <v>40882</v>
      </c>
      <c r="B258">
        <v>5.85</v>
      </c>
      <c r="C258">
        <v>2604.1599120000001</v>
      </c>
      <c r="D258">
        <v>0.95192613817299998</v>
      </c>
      <c r="E258">
        <v>0.98640471566300003</v>
      </c>
      <c r="F258">
        <v>0.96214146789599997</v>
      </c>
      <c r="H258" t="b">
        <f t="shared" si="21"/>
        <v>1</v>
      </c>
      <c r="I258" t="b">
        <f t="shared" si="22"/>
        <v>1</v>
      </c>
      <c r="J258" t="b">
        <f t="shared" si="23"/>
        <v>1</v>
      </c>
      <c r="K258" t="b">
        <f t="shared" si="24"/>
        <v>1</v>
      </c>
      <c r="M258">
        <f t="shared" si="27"/>
        <v>0</v>
      </c>
      <c r="N258" t="str">
        <f t="shared" si="25"/>
        <v>LONG</v>
      </c>
      <c r="O258" t="str">
        <f t="shared" si="26"/>
        <v/>
      </c>
    </row>
    <row r="259" spans="1:15">
      <c r="A259" s="1">
        <v>40883</v>
      </c>
      <c r="B259">
        <v>5.88</v>
      </c>
      <c r="C259">
        <v>2594.5600589999999</v>
      </c>
      <c r="D259">
        <v>0.95443037974699996</v>
      </c>
      <c r="E259">
        <v>0.98504415964900005</v>
      </c>
      <c r="F259">
        <v>0.96256483205400001</v>
      </c>
      <c r="H259" t="b">
        <f t="shared" ref="H259:H322" si="28">IF(D259&lt;1, TRUE, FALSE)</f>
        <v>1</v>
      </c>
      <c r="I259" t="b">
        <f t="shared" ref="I259:I322" si="29">IF(F259&lt;1, TRUE, FALSE)</f>
        <v>1</v>
      </c>
      <c r="J259" t="b">
        <f t="shared" ref="J259:J322" si="30">IF(D259&lt;E259, TRUE, FALSE)</f>
        <v>1</v>
      </c>
      <c r="K259" t="b">
        <f t="shared" ref="K259:K322" si="31">IF(D259&lt;F259, TRUE, FALSE)</f>
        <v>1</v>
      </c>
      <c r="M259">
        <f t="shared" si="27"/>
        <v>5.1151006667704089E-3</v>
      </c>
      <c r="N259" t="str">
        <f t="shared" ref="N259:N322" si="32">IF(AND(J259,K259), "LONG", "")</f>
        <v>LONG</v>
      </c>
      <c r="O259" t="str">
        <f t="shared" ref="O259:O322" si="33">IF(AND(J259,NOT(K259)), "50-LONG", "")</f>
        <v/>
      </c>
    </row>
    <row r="260" spans="1:15">
      <c r="A260" s="1">
        <v>40884</v>
      </c>
      <c r="B260">
        <v>5.7</v>
      </c>
      <c r="C260">
        <v>2670.719971</v>
      </c>
      <c r="D260">
        <v>0.958072590738</v>
      </c>
      <c r="E260">
        <v>0.98399618112200005</v>
      </c>
      <c r="F260">
        <v>0.96296706561500001</v>
      </c>
      <c r="H260" t="b">
        <f t="shared" si="28"/>
        <v>1</v>
      </c>
      <c r="I260" t="b">
        <f t="shared" si="29"/>
        <v>1</v>
      </c>
      <c r="J260" t="b">
        <f t="shared" si="30"/>
        <v>1</v>
      </c>
      <c r="K260" t="b">
        <f t="shared" si="31"/>
        <v>1</v>
      </c>
      <c r="M260">
        <f t="shared" ref="M260:M323" si="34">LN(B260/B259)</f>
        <v>-3.1090587070031005E-2</v>
      </c>
      <c r="N260" t="str">
        <f t="shared" si="32"/>
        <v>LONG</v>
      </c>
      <c r="O260" t="str">
        <f t="shared" si="33"/>
        <v/>
      </c>
    </row>
    <row r="261" spans="1:15">
      <c r="A261" s="1">
        <v>40885</v>
      </c>
      <c r="B261">
        <v>5.45</v>
      </c>
      <c r="C261">
        <v>2797.4399410000001</v>
      </c>
      <c r="D261">
        <v>0.96569365031599996</v>
      </c>
      <c r="E261">
        <v>0.98296389520399996</v>
      </c>
      <c r="F261">
        <v>0.96338263973799998</v>
      </c>
      <c r="H261" t="b">
        <f t="shared" si="28"/>
        <v>1</v>
      </c>
      <c r="I261" t="b">
        <f t="shared" si="29"/>
        <v>1</v>
      </c>
      <c r="J261" t="b">
        <f t="shared" si="30"/>
        <v>1</v>
      </c>
      <c r="K261" t="b">
        <f t="shared" si="31"/>
        <v>0</v>
      </c>
      <c r="M261">
        <f t="shared" si="34"/>
        <v>-4.4850566165351789E-2</v>
      </c>
      <c r="N261" t="str">
        <f t="shared" si="32"/>
        <v/>
      </c>
      <c r="O261" t="str">
        <f t="shared" si="33"/>
        <v>50-LONG</v>
      </c>
    </row>
    <row r="262" spans="1:15">
      <c r="A262" s="1">
        <v>40886</v>
      </c>
      <c r="B262">
        <v>5.82</v>
      </c>
      <c r="C262">
        <v>2599.040039</v>
      </c>
      <c r="D262">
        <v>0.94496000000000002</v>
      </c>
      <c r="E262">
        <v>0.98200668946199998</v>
      </c>
      <c r="F262">
        <v>0.963753702391</v>
      </c>
      <c r="H262" t="b">
        <f t="shared" si="28"/>
        <v>1</v>
      </c>
      <c r="I262" t="b">
        <f t="shared" si="29"/>
        <v>1</v>
      </c>
      <c r="J262" t="b">
        <f t="shared" si="30"/>
        <v>1</v>
      </c>
      <c r="K262" t="b">
        <f t="shared" si="31"/>
        <v>1</v>
      </c>
      <c r="M262">
        <f t="shared" si="34"/>
        <v>6.5684653068193696E-2</v>
      </c>
      <c r="N262" t="str">
        <f t="shared" si="32"/>
        <v>LONG</v>
      </c>
      <c r="O262" t="str">
        <f t="shared" si="33"/>
        <v/>
      </c>
    </row>
    <row r="263" spans="1:15">
      <c r="A263" s="1">
        <v>40889</v>
      </c>
      <c r="B263">
        <v>5.78</v>
      </c>
      <c r="C263">
        <v>2612.4799800000001</v>
      </c>
      <c r="D263">
        <v>0.95625990491299995</v>
      </c>
      <c r="E263">
        <v>0.981313019999</v>
      </c>
      <c r="F263">
        <v>0.96431087451999997</v>
      </c>
      <c r="H263" t="b">
        <f t="shared" si="28"/>
        <v>1</v>
      </c>
      <c r="I263" t="b">
        <f t="shared" si="29"/>
        <v>1</v>
      </c>
      <c r="J263" t="b">
        <f t="shared" si="30"/>
        <v>1</v>
      </c>
      <c r="K263" t="b">
        <f t="shared" si="31"/>
        <v>1</v>
      </c>
      <c r="M263">
        <f t="shared" si="34"/>
        <v>-6.8965790590603286E-3</v>
      </c>
      <c r="N263" t="str">
        <f t="shared" si="32"/>
        <v>LONG</v>
      </c>
      <c r="O263" t="str">
        <f t="shared" si="33"/>
        <v/>
      </c>
    </row>
    <row r="264" spans="1:15">
      <c r="A264" s="1">
        <v>40890</v>
      </c>
      <c r="B264">
        <v>5.81</v>
      </c>
      <c r="C264">
        <v>2599.040039</v>
      </c>
      <c r="D264">
        <v>0.94725274725300002</v>
      </c>
      <c r="E264">
        <v>0.98041909746199996</v>
      </c>
      <c r="F264">
        <v>0.96471616738199995</v>
      </c>
      <c r="H264" t="b">
        <f t="shared" si="28"/>
        <v>1</v>
      </c>
      <c r="I264" t="b">
        <f t="shared" si="29"/>
        <v>1</v>
      </c>
      <c r="J264" t="b">
        <f t="shared" si="30"/>
        <v>1</v>
      </c>
      <c r="K264" t="b">
        <f t="shared" si="31"/>
        <v>1</v>
      </c>
      <c r="M264">
        <f t="shared" si="34"/>
        <v>5.1768881795337274E-3</v>
      </c>
      <c r="N264" t="str">
        <f t="shared" si="32"/>
        <v>LONG</v>
      </c>
      <c r="O264" t="str">
        <f t="shared" si="33"/>
        <v/>
      </c>
    </row>
    <row r="265" spans="1:15">
      <c r="A265" s="1">
        <v>40891</v>
      </c>
      <c r="B265">
        <v>5.78</v>
      </c>
      <c r="C265">
        <v>2609.280029</v>
      </c>
      <c r="D265">
        <v>0.95211267605600003</v>
      </c>
      <c r="E265">
        <v>0.97959615164500002</v>
      </c>
      <c r="F265">
        <v>0.96522906536700004</v>
      </c>
      <c r="H265" t="b">
        <f t="shared" si="28"/>
        <v>1</v>
      </c>
      <c r="I265" t="b">
        <f t="shared" si="29"/>
        <v>1</v>
      </c>
      <c r="J265" t="b">
        <f t="shared" si="30"/>
        <v>1</v>
      </c>
      <c r="K265" t="b">
        <f t="shared" si="31"/>
        <v>1</v>
      </c>
      <c r="M265">
        <f t="shared" si="34"/>
        <v>-5.1768881795336797E-3</v>
      </c>
      <c r="N265" t="str">
        <f t="shared" si="32"/>
        <v>LONG</v>
      </c>
      <c r="O265" t="str">
        <f t="shared" si="33"/>
        <v/>
      </c>
    </row>
    <row r="266" spans="1:15">
      <c r="A266" s="1">
        <v>40892</v>
      </c>
      <c r="B266">
        <v>6.01</v>
      </c>
      <c r="C266">
        <v>2504.959961</v>
      </c>
      <c r="D266">
        <v>0.939113802996</v>
      </c>
      <c r="E266">
        <v>0.97831943015599998</v>
      </c>
      <c r="F266">
        <v>0.96556009768600004</v>
      </c>
      <c r="H266" t="b">
        <f t="shared" si="28"/>
        <v>1</v>
      </c>
      <c r="I266" t="b">
        <f t="shared" si="29"/>
        <v>1</v>
      </c>
      <c r="J266" t="b">
        <f t="shared" si="30"/>
        <v>1</v>
      </c>
      <c r="K266" t="b">
        <f t="shared" si="31"/>
        <v>1</v>
      </c>
      <c r="M266">
        <f t="shared" si="34"/>
        <v>3.9021065862829947E-2</v>
      </c>
      <c r="N266" t="str">
        <f t="shared" si="32"/>
        <v>LONG</v>
      </c>
      <c r="O266" t="str">
        <f t="shared" si="33"/>
        <v/>
      </c>
    </row>
    <row r="267" spans="1:15">
      <c r="A267" s="1">
        <v>40893</v>
      </c>
      <c r="B267">
        <v>6.04</v>
      </c>
      <c r="C267">
        <v>2496</v>
      </c>
      <c r="D267">
        <v>0.90946115288200002</v>
      </c>
      <c r="E267">
        <v>0.97612800675800004</v>
      </c>
      <c r="F267">
        <v>0.96558549352099998</v>
      </c>
      <c r="H267" t="b">
        <f t="shared" si="28"/>
        <v>1</v>
      </c>
      <c r="I267" t="b">
        <f t="shared" si="29"/>
        <v>1</v>
      </c>
      <c r="J267" t="b">
        <f t="shared" si="30"/>
        <v>1</v>
      </c>
      <c r="K267" t="b">
        <f t="shared" si="31"/>
        <v>1</v>
      </c>
      <c r="M267">
        <f t="shared" si="34"/>
        <v>4.979263399607364E-3</v>
      </c>
      <c r="N267" t="str">
        <f t="shared" si="32"/>
        <v>LONG</v>
      </c>
      <c r="O267" t="str">
        <f t="shared" si="33"/>
        <v/>
      </c>
    </row>
    <row r="268" spans="1:15">
      <c r="A268" s="1">
        <v>40896</v>
      </c>
      <c r="B268">
        <v>6.11</v>
      </c>
      <c r="C268">
        <v>2469.76001</v>
      </c>
      <c r="D268">
        <v>0.91267068910799998</v>
      </c>
      <c r="E268">
        <v>0.97395609770900005</v>
      </c>
      <c r="F268">
        <v>0.96570279190300001</v>
      </c>
      <c r="H268" t="b">
        <f t="shared" si="28"/>
        <v>1</v>
      </c>
      <c r="I268" t="b">
        <f t="shared" si="29"/>
        <v>1</v>
      </c>
      <c r="J268" t="b">
        <f t="shared" si="30"/>
        <v>1</v>
      </c>
      <c r="K268" t="b">
        <f t="shared" si="31"/>
        <v>1</v>
      </c>
      <c r="M268">
        <f t="shared" si="34"/>
        <v>1.1522761236780489E-2</v>
      </c>
      <c r="N268" t="str">
        <f t="shared" si="32"/>
        <v>LONG</v>
      </c>
      <c r="O268" t="str">
        <f t="shared" si="33"/>
        <v/>
      </c>
    </row>
    <row r="269" spans="1:15">
      <c r="A269" s="1">
        <v>40897</v>
      </c>
      <c r="B269">
        <v>6.47</v>
      </c>
      <c r="C269">
        <v>2318.080078</v>
      </c>
      <c r="D269">
        <v>0.91023035230399996</v>
      </c>
      <c r="E269">
        <v>0.972032932239</v>
      </c>
      <c r="F269">
        <v>0.96591910730999997</v>
      </c>
      <c r="H269" t="b">
        <f t="shared" si="28"/>
        <v>1</v>
      </c>
      <c r="I269" t="b">
        <f t="shared" si="29"/>
        <v>1</v>
      </c>
      <c r="J269" t="b">
        <f t="shared" si="30"/>
        <v>1</v>
      </c>
      <c r="K269" t="b">
        <f t="shared" si="31"/>
        <v>1</v>
      </c>
      <c r="M269">
        <f t="shared" si="34"/>
        <v>5.7249335329305207E-2</v>
      </c>
      <c r="N269" t="str">
        <f t="shared" si="32"/>
        <v>LONG</v>
      </c>
      <c r="O269" t="str">
        <f t="shared" si="33"/>
        <v/>
      </c>
    </row>
    <row r="270" spans="1:15">
      <c r="A270" s="1">
        <v>40898</v>
      </c>
      <c r="B270">
        <v>6.92</v>
      </c>
      <c r="C270">
        <v>2160.639893</v>
      </c>
      <c r="D270">
        <v>0.89495798319300002</v>
      </c>
      <c r="E270">
        <v>0.96997663079100005</v>
      </c>
      <c r="F270">
        <v>0.96607295387699998</v>
      </c>
      <c r="H270" t="b">
        <f t="shared" si="28"/>
        <v>1</v>
      </c>
      <c r="I270" t="b">
        <f t="shared" si="29"/>
        <v>1</v>
      </c>
      <c r="J270" t="b">
        <f t="shared" si="30"/>
        <v>1</v>
      </c>
      <c r="K270" t="b">
        <f t="shared" si="31"/>
        <v>1</v>
      </c>
      <c r="M270">
        <f t="shared" si="34"/>
        <v>6.7239661116768976E-2</v>
      </c>
      <c r="N270" t="str">
        <f t="shared" si="32"/>
        <v>LONG</v>
      </c>
      <c r="O270" t="str">
        <f t="shared" si="33"/>
        <v/>
      </c>
    </row>
    <row r="271" spans="1:15">
      <c r="A271" s="1">
        <v>40899</v>
      </c>
      <c r="B271">
        <v>6.88</v>
      </c>
      <c r="C271">
        <v>2165.1201169999999</v>
      </c>
      <c r="D271">
        <v>0.90092658588700003</v>
      </c>
      <c r="E271">
        <v>0.96775400357600005</v>
      </c>
      <c r="F271">
        <v>0.96615285953499996</v>
      </c>
      <c r="H271" t="b">
        <f t="shared" si="28"/>
        <v>1</v>
      </c>
      <c r="I271" t="b">
        <f t="shared" si="29"/>
        <v>1</v>
      </c>
      <c r="J271" t="b">
        <f t="shared" si="30"/>
        <v>1</v>
      </c>
      <c r="K271" t="b">
        <f t="shared" si="31"/>
        <v>1</v>
      </c>
      <c r="M271">
        <f t="shared" si="34"/>
        <v>-5.7971176843259579E-3</v>
      </c>
      <c r="N271" t="str">
        <f t="shared" si="32"/>
        <v>LONG</v>
      </c>
      <c r="O271" t="str">
        <f t="shared" si="33"/>
        <v/>
      </c>
    </row>
    <row r="272" spans="1:15">
      <c r="A272" s="1">
        <v>40900</v>
      </c>
      <c r="B272">
        <v>6.71</v>
      </c>
      <c r="C272">
        <v>2220.1599120000001</v>
      </c>
      <c r="D272">
        <v>0.90200286122999995</v>
      </c>
      <c r="E272">
        <v>0.96568164983000004</v>
      </c>
      <c r="F272">
        <v>0.96617468908500004</v>
      </c>
      <c r="H272" t="b">
        <f t="shared" si="28"/>
        <v>1</v>
      </c>
      <c r="I272" t="b">
        <f t="shared" si="29"/>
        <v>1</v>
      </c>
      <c r="J272" t="b">
        <f t="shared" si="30"/>
        <v>1</v>
      </c>
      <c r="K272" t="b">
        <f t="shared" si="31"/>
        <v>1</v>
      </c>
      <c r="M272">
        <f t="shared" si="34"/>
        <v>-2.5019700961661912E-2</v>
      </c>
      <c r="N272" t="str">
        <f t="shared" si="32"/>
        <v>LONG</v>
      </c>
      <c r="O272" t="str">
        <f t="shared" si="33"/>
        <v/>
      </c>
    </row>
    <row r="273" spans="1:15">
      <c r="A273" s="1">
        <v>40904</v>
      </c>
      <c r="B273">
        <v>6.75</v>
      </c>
      <c r="C273">
        <v>2200.959961</v>
      </c>
      <c r="D273">
        <v>0.90922036311900001</v>
      </c>
      <c r="E273">
        <v>0.963314717569</v>
      </c>
      <c r="F273">
        <v>0.966360296103</v>
      </c>
      <c r="H273" t="b">
        <f t="shared" si="28"/>
        <v>1</v>
      </c>
      <c r="I273" t="b">
        <f t="shared" si="29"/>
        <v>1</v>
      </c>
      <c r="J273" t="b">
        <f t="shared" si="30"/>
        <v>1</v>
      </c>
      <c r="K273" t="b">
        <f t="shared" si="31"/>
        <v>1</v>
      </c>
      <c r="M273">
        <f t="shared" si="34"/>
        <v>5.9435539008481373E-3</v>
      </c>
      <c r="N273" t="str">
        <f t="shared" si="32"/>
        <v>LONG</v>
      </c>
      <c r="O273" t="str">
        <f t="shared" si="33"/>
        <v/>
      </c>
    </row>
    <row r="274" spans="1:15">
      <c r="A274" s="1">
        <v>40905</v>
      </c>
      <c r="B274">
        <v>6.47</v>
      </c>
      <c r="C274">
        <v>2296.320068</v>
      </c>
      <c r="D274">
        <v>0.92177808407999995</v>
      </c>
      <c r="E274">
        <v>0.96119702799700002</v>
      </c>
      <c r="F274">
        <v>0.96667330901500004</v>
      </c>
      <c r="H274" t="b">
        <f t="shared" si="28"/>
        <v>1</v>
      </c>
      <c r="I274" t="b">
        <f t="shared" si="29"/>
        <v>1</v>
      </c>
      <c r="J274" t="b">
        <f t="shared" si="30"/>
        <v>1</v>
      </c>
      <c r="K274" t="b">
        <f t="shared" si="31"/>
        <v>1</v>
      </c>
      <c r="M274">
        <f t="shared" si="34"/>
        <v>-4.2366396371629346E-2</v>
      </c>
      <c r="N274" t="str">
        <f t="shared" si="32"/>
        <v>LONG</v>
      </c>
      <c r="O274" t="str">
        <f t="shared" si="33"/>
        <v/>
      </c>
    </row>
    <row r="275" spans="1:15">
      <c r="A275" s="1">
        <v>40906</v>
      </c>
      <c r="B275">
        <v>6.63</v>
      </c>
      <c r="C275">
        <v>2238.719971</v>
      </c>
      <c r="D275">
        <v>0.92040673211799995</v>
      </c>
      <c r="E275">
        <v>0.95930824506300005</v>
      </c>
      <c r="F275">
        <v>0.96701266810800002</v>
      </c>
      <c r="H275" t="b">
        <f t="shared" si="28"/>
        <v>1</v>
      </c>
      <c r="I275" t="b">
        <f t="shared" si="29"/>
        <v>1</v>
      </c>
      <c r="J275" t="b">
        <f t="shared" si="30"/>
        <v>1</v>
      </c>
      <c r="K275" t="b">
        <f t="shared" si="31"/>
        <v>1</v>
      </c>
      <c r="M275">
        <f t="shared" si="34"/>
        <v>2.4428695684961865E-2</v>
      </c>
      <c r="N275" t="str">
        <f t="shared" si="32"/>
        <v>LONG</v>
      </c>
      <c r="O275" t="str">
        <f t="shared" si="33"/>
        <v/>
      </c>
    </row>
    <row r="276" spans="1:15">
      <c r="A276" s="1">
        <v>40907</v>
      </c>
      <c r="B276">
        <v>6.51</v>
      </c>
      <c r="C276">
        <v>2273.919922</v>
      </c>
      <c r="D276">
        <v>0.94777699364900003</v>
      </c>
      <c r="E276">
        <v>0.95823976336700001</v>
      </c>
      <c r="F276">
        <v>0.96747239968999998</v>
      </c>
      <c r="H276" t="b">
        <f t="shared" si="28"/>
        <v>1</v>
      </c>
      <c r="I276" t="b">
        <f t="shared" si="29"/>
        <v>1</v>
      </c>
      <c r="J276" t="b">
        <f t="shared" si="30"/>
        <v>1</v>
      </c>
      <c r="K276" t="b">
        <f t="shared" si="31"/>
        <v>1</v>
      </c>
      <c r="M276">
        <f t="shared" si="34"/>
        <v>-1.8265347977293313E-2</v>
      </c>
      <c r="N276" t="str">
        <f t="shared" si="32"/>
        <v>LONG</v>
      </c>
      <c r="O276" t="str">
        <f t="shared" si="33"/>
        <v/>
      </c>
    </row>
    <row r="277" spans="1:15">
      <c r="A277" s="1">
        <v>40911</v>
      </c>
      <c r="B277">
        <v>6.86</v>
      </c>
      <c r="C277">
        <v>2154.8798830000001</v>
      </c>
      <c r="D277">
        <v>0.92179759377199999</v>
      </c>
      <c r="E277">
        <v>0.956877688585</v>
      </c>
      <c r="F277">
        <v>0.96776730885200002</v>
      </c>
      <c r="H277" t="b">
        <f t="shared" si="28"/>
        <v>1</v>
      </c>
      <c r="I277" t="b">
        <f t="shared" si="29"/>
        <v>1</v>
      </c>
      <c r="J277" t="b">
        <f t="shared" si="30"/>
        <v>1</v>
      </c>
      <c r="K277" t="b">
        <f t="shared" si="31"/>
        <v>1</v>
      </c>
      <c r="M277">
        <f t="shared" si="34"/>
        <v>5.2367985517316147E-2</v>
      </c>
      <c r="N277" t="str">
        <f t="shared" si="32"/>
        <v>LONG</v>
      </c>
      <c r="O277" t="str">
        <f t="shared" si="33"/>
        <v/>
      </c>
    </row>
    <row r="278" spans="1:15">
      <c r="A278" s="1">
        <v>40912</v>
      </c>
      <c r="B278">
        <v>6.99</v>
      </c>
      <c r="C278">
        <v>2112.639893</v>
      </c>
      <c r="D278">
        <v>0.91470907119599998</v>
      </c>
      <c r="E278">
        <v>0.95542932746700004</v>
      </c>
      <c r="F278">
        <v>0.967837033658</v>
      </c>
      <c r="H278" t="b">
        <f t="shared" si="28"/>
        <v>1</v>
      </c>
      <c r="I278" t="b">
        <f t="shared" si="29"/>
        <v>1</v>
      </c>
      <c r="J278" t="b">
        <f t="shared" si="30"/>
        <v>1</v>
      </c>
      <c r="K278" t="b">
        <f t="shared" si="31"/>
        <v>1</v>
      </c>
      <c r="M278">
        <f t="shared" si="34"/>
        <v>1.8773114507925005E-2</v>
      </c>
      <c r="N278" t="str">
        <f t="shared" si="32"/>
        <v>LONG</v>
      </c>
      <c r="O278" t="str">
        <f t="shared" si="33"/>
        <v/>
      </c>
    </row>
    <row r="279" spans="1:15">
      <c r="A279" s="1">
        <v>40913</v>
      </c>
      <c r="B279">
        <v>7.15</v>
      </c>
      <c r="C279">
        <v>2064</v>
      </c>
      <c r="D279">
        <v>0.90808823529399996</v>
      </c>
      <c r="E279">
        <v>0.95407754243999998</v>
      </c>
      <c r="F279">
        <v>0.96784116659399999</v>
      </c>
      <c r="H279" t="b">
        <f t="shared" si="28"/>
        <v>1</v>
      </c>
      <c r="I279" t="b">
        <f t="shared" si="29"/>
        <v>1</v>
      </c>
      <c r="J279" t="b">
        <f t="shared" si="30"/>
        <v>1</v>
      </c>
      <c r="K279" t="b">
        <f t="shared" si="31"/>
        <v>1</v>
      </c>
      <c r="M279">
        <f t="shared" si="34"/>
        <v>2.2631800460197343E-2</v>
      </c>
      <c r="N279" t="str">
        <f t="shared" si="32"/>
        <v>LONG</v>
      </c>
      <c r="O279" t="str">
        <f t="shared" si="33"/>
        <v/>
      </c>
    </row>
    <row r="280" spans="1:15">
      <c r="A280" s="1">
        <v>40914</v>
      </c>
      <c r="B280">
        <v>7.25</v>
      </c>
      <c r="C280">
        <v>2032.6400149999999</v>
      </c>
      <c r="D280">
        <v>0.90123456790099998</v>
      </c>
      <c r="E280">
        <v>0.95279054411899999</v>
      </c>
      <c r="F280">
        <v>0.96783735443399999</v>
      </c>
      <c r="H280" t="b">
        <f t="shared" si="28"/>
        <v>1</v>
      </c>
      <c r="I280" t="b">
        <f t="shared" si="29"/>
        <v>1</v>
      </c>
      <c r="J280" t="b">
        <f t="shared" si="30"/>
        <v>1</v>
      </c>
      <c r="K280" t="b">
        <f t="shared" si="31"/>
        <v>1</v>
      </c>
      <c r="M280">
        <f t="shared" si="34"/>
        <v>1.3889112160667093E-2</v>
      </c>
      <c r="N280" t="str">
        <f t="shared" si="32"/>
        <v>LONG</v>
      </c>
      <c r="O280" t="str">
        <f t="shared" si="33"/>
        <v/>
      </c>
    </row>
    <row r="281" spans="1:15">
      <c r="A281" s="1">
        <v>40917</v>
      </c>
      <c r="B281">
        <v>7.37</v>
      </c>
      <c r="C281">
        <v>2003.1999510000001</v>
      </c>
      <c r="D281">
        <v>0.90779074143799998</v>
      </c>
      <c r="E281">
        <v>0.95146336674900001</v>
      </c>
      <c r="F281">
        <v>0.96778811588000002</v>
      </c>
      <c r="H281" t="b">
        <f t="shared" si="28"/>
        <v>1</v>
      </c>
      <c r="I281" t="b">
        <f t="shared" si="29"/>
        <v>1</v>
      </c>
      <c r="J281" t="b">
        <f t="shared" si="30"/>
        <v>1</v>
      </c>
      <c r="K281" t="b">
        <f t="shared" si="31"/>
        <v>1</v>
      </c>
      <c r="M281">
        <f t="shared" si="34"/>
        <v>1.6416237334661948E-2</v>
      </c>
      <c r="N281" t="str">
        <f t="shared" si="32"/>
        <v>LONG</v>
      </c>
      <c r="O281" t="str">
        <f t="shared" si="33"/>
        <v/>
      </c>
    </row>
    <row r="282" spans="1:15">
      <c r="A282" s="1">
        <v>40918</v>
      </c>
      <c r="B282">
        <v>7.52</v>
      </c>
      <c r="C282">
        <v>1960.959961</v>
      </c>
      <c r="D282">
        <v>0.90727969348699999</v>
      </c>
      <c r="E282">
        <v>0.95020840579800003</v>
      </c>
      <c r="F282">
        <v>0.96781812865100003</v>
      </c>
      <c r="H282" t="b">
        <f t="shared" si="28"/>
        <v>1</v>
      </c>
      <c r="I282" t="b">
        <f t="shared" si="29"/>
        <v>1</v>
      </c>
      <c r="J282" t="b">
        <f t="shared" si="30"/>
        <v>1</v>
      </c>
      <c r="K282" t="b">
        <f t="shared" si="31"/>
        <v>1</v>
      </c>
      <c r="M282">
        <f t="shared" si="34"/>
        <v>2.0148431760503238E-2</v>
      </c>
      <c r="N282" t="str">
        <f t="shared" si="32"/>
        <v>LONG</v>
      </c>
      <c r="O282" t="str">
        <f t="shared" si="33"/>
        <v/>
      </c>
    </row>
    <row r="283" spans="1:15">
      <c r="A283" s="1">
        <v>40919</v>
      </c>
      <c r="B283">
        <v>7.39</v>
      </c>
      <c r="C283">
        <v>1994.23999</v>
      </c>
      <c r="D283">
        <v>0.91153119092599999</v>
      </c>
      <c r="E283">
        <v>0.94940753895100005</v>
      </c>
      <c r="F283">
        <v>0.96781083125400003</v>
      </c>
      <c r="H283" t="b">
        <f t="shared" si="28"/>
        <v>1</v>
      </c>
      <c r="I283" t="b">
        <f t="shared" si="29"/>
        <v>1</v>
      </c>
      <c r="J283" t="b">
        <f t="shared" si="30"/>
        <v>1</v>
      </c>
      <c r="K283" t="b">
        <f t="shared" si="31"/>
        <v>1</v>
      </c>
      <c r="M283">
        <f t="shared" si="34"/>
        <v>-1.7438403001638025E-2</v>
      </c>
      <c r="N283" t="str">
        <f t="shared" si="32"/>
        <v>LONG</v>
      </c>
      <c r="O283" t="str">
        <f t="shared" si="33"/>
        <v/>
      </c>
    </row>
    <row r="284" spans="1:15">
      <c r="A284" s="1">
        <v>40920</v>
      </c>
      <c r="B284">
        <v>7.5</v>
      </c>
      <c r="C284">
        <v>1962.23999</v>
      </c>
      <c r="D284">
        <v>0.90922844175499995</v>
      </c>
      <c r="E284">
        <v>0.94799819931499996</v>
      </c>
      <c r="F284">
        <v>0.967855484471</v>
      </c>
      <c r="H284" t="b">
        <f t="shared" si="28"/>
        <v>1</v>
      </c>
      <c r="I284" t="b">
        <f t="shared" si="29"/>
        <v>1</v>
      </c>
      <c r="J284" t="b">
        <f t="shared" si="30"/>
        <v>1</v>
      </c>
      <c r="K284" t="b">
        <f t="shared" si="31"/>
        <v>1</v>
      </c>
      <c r="M284">
        <f t="shared" si="34"/>
        <v>1.4775285582154459E-2</v>
      </c>
      <c r="N284" t="str">
        <f t="shared" si="32"/>
        <v>LONG</v>
      </c>
      <c r="O284" t="str">
        <f t="shared" si="33"/>
        <v/>
      </c>
    </row>
    <row r="285" spans="1:15">
      <c r="A285" s="1">
        <v>40921</v>
      </c>
      <c r="B285">
        <v>7.29</v>
      </c>
      <c r="C285">
        <v>2015.3599850000001</v>
      </c>
      <c r="D285">
        <v>0.91438102298000001</v>
      </c>
      <c r="E285">
        <v>0.94702248905499997</v>
      </c>
      <c r="F285">
        <v>0.96861005649599996</v>
      </c>
      <c r="H285" t="b">
        <f t="shared" si="28"/>
        <v>1</v>
      </c>
      <c r="I285" t="b">
        <f t="shared" si="29"/>
        <v>1</v>
      </c>
      <c r="J285" t="b">
        <f t="shared" si="30"/>
        <v>1</v>
      </c>
      <c r="K285" t="b">
        <f t="shared" si="31"/>
        <v>1</v>
      </c>
      <c r="M285">
        <f t="shared" si="34"/>
        <v>-2.8399474521698002E-2</v>
      </c>
      <c r="N285" t="str">
        <f t="shared" si="32"/>
        <v>LONG</v>
      </c>
      <c r="O285" t="str">
        <f t="shared" si="33"/>
        <v/>
      </c>
    </row>
    <row r="286" spans="1:15">
      <c r="A286" s="1">
        <v>40925</v>
      </c>
      <c r="B286">
        <v>7.36</v>
      </c>
      <c r="C286">
        <v>1998.079956</v>
      </c>
      <c r="D286">
        <v>0.908760450745</v>
      </c>
      <c r="E286">
        <v>0.94558861034700004</v>
      </c>
      <c r="F286">
        <v>0.96849696191699997</v>
      </c>
      <c r="H286" t="b">
        <f t="shared" si="28"/>
        <v>1</v>
      </c>
      <c r="I286" t="b">
        <f t="shared" si="29"/>
        <v>1</v>
      </c>
      <c r="J286" t="b">
        <f t="shared" si="30"/>
        <v>1</v>
      </c>
      <c r="K286" t="b">
        <f t="shared" si="31"/>
        <v>1</v>
      </c>
      <c r="M286">
        <f t="shared" si="34"/>
        <v>9.5563867202182289E-3</v>
      </c>
      <c r="N286" t="str">
        <f t="shared" si="32"/>
        <v>LONG</v>
      </c>
      <c r="O286" t="str">
        <f t="shared" si="33"/>
        <v/>
      </c>
    </row>
    <row r="287" spans="1:15">
      <c r="A287" s="1">
        <v>40926</v>
      </c>
      <c r="B287">
        <v>7.63</v>
      </c>
      <c r="C287">
        <v>1929.599976</v>
      </c>
      <c r="D287">
        <v>0.91004892736200005</v>
      </c>
      <c r="E287">
        <v>0.94423914086100003</v>
      </c>
      <c r="F287">
        <v>0.96852228809899998</v>
      </c>
      <c r="H287" t="b">
        <f t="shared" si="28"/>
        <v>1</v>
      </c>
      <c r="I287" t="b">
        <f t="shared" si="29"/>
        <v>1</v>
      </c>
      <c r="J287" t="b">
        <f t="shared" si="30"/>
        <v>1</v>
      </c>
      <c r="K287" t="b">
        <f t="shared" si="31"/>
        <v>1</v>
      </c>
      <c r="M287">
        <f t="shared" si="34"/>
        <v>3.6027912555580681E-2</v>
      </c>
      <c r="N287" t="str">
        <f t="shared" si="32"/>
        <v>LONG</v>
      </c>
      <c r="O287" t="str">
        <f t="shared" si="33"/>
        <v/>
      </c>
    </row>
    <row r="288" spans="1:15">
      <c r="A288" s="1">
        <v>40927</v>
      </c>
      <c r="B288">
        <v>7.83</v>
      </c>
      <c r="C288">
        <v>1875.839966</v>
      </c>
      <c r="D288">
        <v>0.90891621829400004</v>
      </c>
      <c r="E288">
        <v>0.94323148818199998</v>
      </c>
      <c r="F288">
        <v>0.96836028331599999</v>
      </c>
      <c r="H288" t="b">
        <f t="shared" si="28"/>
        <v>1</v>
      </c>
      <c r="I288" t="b">
        <f t="shared" si="29"/>
        <v>1</v>
      </c>
      <c r="J288" t="b">
        <f t="shared" si="30"/>
        <v>1</v>
      </c>
      <c r="K288" t="b">
        <f t="shared" si="31"/>
        <v>1</v>
      </c>
      <c r="M288">
        <f t="shared" si="34"/>
        <v>2.587466470634613E-2</v>
      </c>
      <c r="N288" t="str">
        <f t="shared" si="32"/>
        <v>LONG</v>
      </c>
      <c r="O288" t="str">
        <f t="shared" si="33"/>
        <v/>
      </c>
    </row>
    <row r="289" spans="1:15">
      <c r="A289" s="1">
        <v>40928</v>
      </c>
      <c r="B289">
        <v>8.06</v>
      </c>
      <c r="C289">
        <v>1818.880005</v>
      </c>
      <c r="D289">
        <v>0.89771833202200002</v>
      </c>
      <c r="E289">
        <v>0.94222385870600001</v>
      </c>
      <c r="F289">
        <v>0.96806451664000004</v>
      </c>
      <c r="H289" t="b">
        <f t="shared" si="28"/>
        <v>1</v>
      </c>
      <c r="I289" t="b">
        <f t="shared" si="29"/>
        <v>1</v>
      </c>
      <c r="J289" t="b">
        <f t="shared" si="30"/>
        <v>1</v>
      </c>
      <c r="K289" t="b">
        <f t="shared" si="31"/>
        <v>1</v>
      </c>
      <c r="M289">
        <f t="shared" si="34"/>
        <v>2.8951046515825286E-2</v>
      </c>
      <c r="N289" t="str">
        <f t="shared" si="32"/>
        <v>LONG</v>
      </c>
      <c r="O289" t="str">
        <f t="shared" si="33"/>
        <v/>
      </c>
    </row>
    <row r="290" spans="1:15">
      <c r="A290" s="1">
        <v>40931</v>
      </c>
      <c r="B290">
        <v>8.27</v>
      </c>
      <c r="C290">
        <v>1774.079956</v>
      </c>
      <c r="D290">
        <v>0.89030714000800004</v>
      </c>
      <c r="E290">
        <v>0.940778092038</v>
      </c>
      <c r="F290">
        <v>0.96771946096600003</v>
      </c>
      <c r="H290" t="b">
        <f t="shared" si="28"/>
        <v>1</v>
      </c>
      <c r="I290" t="b">
        <f t="shared" si="29"/>
        <v>1</v>
      </c>
      <c r="J290" t="b">
        <f t="shared" si="30"/>
        <v>1</v>
      </c>
      <c r="K290" t="b">
        <f t="shared" si="31"/>
        <v>1</v>
      </c>
      <c r="M290">
        <f t="shared" si="34"/>
        <v>2.5720952517062884E-2</v>
      </c>
      <c r="N290" t="str">
        <f t="shared" si="32"/>
        <v>LONG</v>
      </c>
      <c r="O290" t="str">
        <f t="shared" si="33"/>
        <v/>
      </c>
    </row>
    <row r="291" spans="1:15">
      <c r="A291" s="1">
        <v>40932</v>
      </c>
      <c r="B291">
        <v>8.23</v>
      </c>
      <c r="C291">
        <v>1780.4799800000001</v>
      </c>
      <c r="D291">
        <v>0.88651911468800004</v>
      </c>
      <c r="E291">
        <v>0.93934766999099994</v>
      </c>
      <c r="F291">
        <v>0.96749752655599996</v>
      </c>
      <c r="H291" t="b">
        <f t="shared" si="28"/>
        <v>1</v>
      </c>
      <c r="I291" t="b">
        <f t="shared" si="29"/>
        <v>1</v>
      </c>
      <c r="J291" t="b">
        <f t="shared" si="30"/>
        <v>1</v>
      </c>
      <c r="K291" t="b">
        <f t="shared" si="31"/>
        <v>1</v>
      </c>
      <c r="M291">
        <f t="shared" si="34"/>
        <v>-4.8484943466214087E-3</v>
      </c>
      <c r="N291" t="str">
        <f t="shared" si="32"/>
        <v>LONG</v>
      </c>
      <c r="O291" t="str">
        <f t="shared" si="33"/>
        <v/>
      </c>
    </row>
    <row r="292" spans="1:15">
      <c r="A292" s="1">
        <v>40933</v>
      </c>
      <c r="B292">
        <v>8.6</v>
      </c>
      <c r="C292">
        <v>1705.599976</v>
      </c>
      <c r="D292">
        <v>0.88778054862800004</v>
      </c>
      <c r="E292">
        <v>0.93847989564000001</v>
      </c>
      <c r="F292">
        <v>0.967331171888</v>
      </c>
      <c r="H292" t="b">
        <f t="shared" si="28"/>
        <v>1</v>
      </c>
      <c r="I292" t="b">
        <f t="shared" si="29"/>
        <v>1</v>
      </c>
      <c r="J292" t="b">
        <f t="shared" si="30"/>
        <v>1</v>
      </c>
      <c r="K292" t="b">
        <f t="shared" si="31"/>
        <v>1</v>
      </c>
      <c r="M292">
        <f t="shared" si="34"/>
        <v>4.3976188570483507E-2</v>
      </c>
      <c r="N292" t="str">
        <f t="shared" si="32"/>
        <v>LONG</v>
      </c>
      <c r="O292" t="str">
        <f t="shared" si="33"/>
        <v/>
      </c>
    </row>
    <row r="293" spans="1:15">
      <c r="A293" s="1">
        <v>40934</v>
      </c>
      <c r="B293">
        <v>8.61</v>
      </c>
      <c r="C293">
        <v>1704.959961</v>
      </c>
      <c r="D293">
        <v>0.89402061855699999</v>
      </c>
      <c r="E293">
        <v>0.93776738163499995</v>
      </c>
      <c r="F293">
        <v>0.96719539878299998</v>
      </c>
      <c r="H293" t="b">
        <f t="shared" si="28"/>
        <v>1</v>
      </c>
      <c r="I293" t="b">
        <f t="shared" si="29"/>
        <v>1</v>
      </c>
      <c r="J293" t="b">
        <f t="shared" si="30"/>
        <v>1</v>
      </c>
      <c r="K293" t="b">
        <f t="shared" si="31"/>
        <v>1</v>
      </c>
      <c r="M293">
        <f t="shared" si="34"/>
        <v>1.1621151801772967E-3</v>
      </c>
      <c r="N293" t="str">
        <f t="shared" si="32"/>
        <v>LONG</v>
      </c>
      <c r="O293" t="str">
        <f t="shared" si="33"/>
        <v/>
      </c>
    </row>
    <row r="294" spans="1:15">
      <c r="A294" s="1">
        <v>40935</v>
      </c>
      <c r="B294">
        <v>8.7899999999999991</v>
      </c>
      <c r="C294">
        <v>1668.4799800000001</v>
      </c>
      <c r="D294">
        <v>0.88686282635699998</v>
      </c>
      <c r="E294">
        <v>0.93621520296899996</v>
      </c>
      <c r="F294">
        <v>0.96699329819799995</v>
      </c>
      <c r="H294" t="b">
        <f t="shared" si="28"/>
        <v>1</v>
      </c>
      <c r="I294" t="b">
        <f t="shared" si="29"/>
        <v>1</v>
      </c>
      <c r="J294" t="b">
        <f t="shared" si="30"/>
        <v>1</v>
      </c>
      <c r="K294" t="b">
        <f t="shared" si="31"/>
        <v>1</v>
      </c>
      <c r="M294">
        <f t="shared" si="34"/>
        <v>2.0690393257446246E-2</v>
      </c>
      <c r="N294" t="str">
        <f t="shared" si="32"/>
        <v>LONG</v>
      </c>
      <c r="O294" t="str">
        <f t="shared" si="33"/>
        <v/>
      </c>
    </row>
    <row r="295" spans="1:15">
      <c r="A295" s="1">
        <v>40938</v>
      </c>
      <c r="B295">
        <v>8.52</v>
      </c>
      <c r="C295">
        <v>1719.040039</v>
      </c>
      <c r="D295">
        <v>0.89505920784000004</v>
      </c>
      <c r="E295">
        <v>0.93469807382400005</v>
      </c>
      <c r="F295">
        <v>0.96677351227899999</v>
      </c>
      <c r="H295" t="b">
        <f t="shared" si="28"/>
        <v>1</v>
      </c>
      <c r="I295" t="b">
        <f t="shared" si="29"/>
        <v>1</v>
      </c>
      <c r="J295" t="b">
        <f t="shared" si="30"/>
        <v>1</v>
      </c>
      <c r="K295" t="b">
        <f t="shared" si="31"/>
        <v>1</v>
      </c>
      <c r="M295">
        <f t="shared" si="34"/>
        <v>-3.1198370855861166E-2</v>
      </c>
      <c r="N295" t="str">
        <f t="shared" si="32"/>
        <v>LONG</v>
      </c>
      <c r="O295" t="str">
        <f t="shared" si="33"/>
        <v/>
      </c>
    </row>
    <row r="296" spans="1:15">
      <c r="A296" s="1">
        <v>40939</v>
      </c>
      <c r="B296">
        <v>8.52</v>
      </c>
      <c r="C296">
        <v>1719.040039</v>
      </c>
      <c r="D296">
        <v>0.89796747967500001</v>
      </c>
      <c r="E296">
        <v>0.933374067689</v>
      </c>
      <c r="F296">
        <v>0.96660303201800002</v>
      </c>
      <c r="H296" t="b">
        <f t="shared" si="28"/>
        <v>1</v>
      </c>
      <c r="I296" t="b">
        <f t="shared" si="29"/>
        <v>1</v>
      </c>
      <c r="J296" t="b">
        <f t="shared" si="30"/>
        <v>1</v>
      </c>
      <c r="K296" t="b">
        <f t="shared" si="31"/>
        <v>1</v>
      </c>
      <c r="M296">
        <f t="shared" si="34"/>
        <v>0</v>
      </c>
      <c r="N296" t="str">
        <f t="shared" si="32"/>
        <v>LONG</v>
      </c>
      <c r="O296" t="str">
        <f t="shared" si="33"/>
        <v/>
      </c>
    </row>
    <row r="297" spans="1:15">
      <c r="A297" s="1">
        <v>40940</v>
      </c>
      <c r="B297">
        <v>8.74</v>
      </c>
      <c r="C297">
        <v>1672.3199460000001</v>
      </c>
      <c r="D297">
        <v>0.88387361510100004</v>
      </c>
      <c r="E297">
        <v>0.93186492480700001</v>
      </c>
      <c r="F297">
        <v>0.96646909106699996</v>
      </c>
      <c r="H297" t="b">
        <f t="shared" si="28"/>
        <v>1</v>
      </c>
      <c r="I297" t="b">
        <f t="shared" si="29"/>
        <v>1</v>
      </c>
      <c r="J297" t="b">
        <f t="shared" si="30"/>
        <v>1</v>
      </c>
      <c r="K297" t="b">
        <f t="shared" si="31"/>
        <v>1</v>
      </c>
      <c r="M297">
        <f t="shared" si="34"/>
        <v>2.5493848826219766E-2</v>
      </c>
      <c r="N297" t="str">
        <f t="shared" si="32"/>
        <v>LONG</v>
      </c>
      <c r="O297" t="str">
        <f t="shared" si="33"/>
        <v/>
      </c>
    </row>
    <row r="298" spans="1:15">
      <c r="A298" s="1">
        <v>40941</v>
      </c>
      <c r="B298">
        <v>9.01</v>
      </c>
      <c r="C298">
        <v>1621.119995</v>
      </c>
      <c r="D298">
        <v>0.87944746756000003</v>
      </c>
      <c r="E298">
        <v>0.93048726245199997</v>
      </c>
      <c r="F298">
        <v>0.96640682628100005</v>
      </c>
      <c r="H298" t="b">
        <f t="shared" si="28"/>
        <v>1</v>
      </c>
      <c r="I298" t="b">
        <f t="shared" si="29"/>
        <v>1</v>
      </c>
      <c r="J298" t="b">
        <f t="shared" si="30"/>
        <v>1</v>
      </c>
      <c r="K298" t="b">
        <f t="shared" si="31"/>
        <v>1</v>
      </c>
      <c r="M298">
        <f t="shared" si="34"/>
        <v>3.0424881952802303E-2</v>
      </c>
      <c r="N298" t="str">
        <f t="shared" si="32"/>
        <v>LONG</v>
      </c>
      <c r="O298" t="str">
        <f t="shared" si="33"/>
        <v/>
      </c>
    </row>
    <row r="299" spans="1:15">
      <c r="A299" s="1">
        <v>40942</v>
      </c>
      <c r="B299">
        <v>9.5</v>
      </c>
      <c r="C299">
        <v>1535.3599850000001</v>
      </c>
      <c r="D299">
        <v>0.87173913043499995</v>
      </c>
      <c r="E299">
        <v>0.92883932250300005</v>
      </c>
      <c r="F299">
        <v>0.96620665764900004</v>
      </c>
      <c r="H299" t="b">
        <f t="shared" si="28"/>
        <v>1</v>
      </c>
      <c r="I299" t="b">
        <f t="shared" si="29"/>
        <v>1</v>
      </c>
      <c r="J299" t="b">
        <f t="shared" si="30"/>
        <v>1</v>
      </c>
      <c r="K299" t="b">
        <f t="shared" si="31"/>
        <v>1</v>
      </c>
      <c r="M299">
        <f t="shared" si="34"/>
        <v>5.2956726986248565E-2</v>
      </c>
      <c r="N299" t="str">
        <f t="shared" si="32"/>
        <v>LONG</v>
      </c>
      <c r="O299" t="str">
        <f t="shared" si="33"/>
        <v/>
      </c>
    </row>
    <row r="300" spans="1:15">
      <c r="A300" s="1">
        <v>40945</v>
      </c>
      <c r="B300">
        <v>9.61</v>
      </c>
      <c r="C300">
        <v>1518.079956</v>
      </c>
      <c r="D300">
        <v>0.882302033752</v>
      </c>
      <c r="E300">
        <v>0.92775994831399999</v>
      </c>
      <c r="F300">
        <v>0.96623779830800005</v>
      </c>
      <c r="H300" t="b">
        <f t="shared" si="28"/>
        <v>1</v>
      </c>
      <c r="I300" t="b">
        <f t="shared" si="29"/>
        <v>1</v>
      </c>
      <c r="J300" t="b">
        <f t="shared" si="30"/>
        <v>1</v>
      </c>
      <c r="K300" t="b">
        <f t="shared" si="31"/>
        <v>1</v>
      </c>
      <c r="M300">
        <f t="shared" si="34"/>
        <v>1.1512424375705833E-2</v>
      </c>
      <c r="N300" t="str">
        <f t="shared" si="32"/>
        <v>LONG</v>
      </c>
      <c r="O300" t="str">
        <f t="shared" si="33"/>
        <v/>
      </c>
    </row>
    <row r="301" spans="1:15">
      <c r="A301" s="1">
        <v>40946</v>
      </c>
      <c r="B301">
        <v>9.5</v>
      </c>
      <c r="C301">
        <v>1532.8000489999999</v>
      </c>
      <c r="D301">
        <v>0.88140043763700004</v>
      </c>
      <c r="E301">
        <v>0.92581141833699998</v>
      </c>
      <c r="F301">
        <v>0.96624441214699996</v>
      </c>
      <c r="H301" t="b">
        <f t="shared" si="28"/>
        <v>1</v>
      </c>
      <c r="I301" t="b">
        <f t="shared" si="29"/>
        <v>1</v>
      </c>
      <c r="J301" t="b">
        <f t="shared" si="30"/>
        <v>1</v>
      </c>
      <c r="K301" t="b">
        <f t="shared" si="31"/>
        <v>1</v>
      </c>
      <c r="M301">
        <f t="shared" si="34"/>
        <v>-1.151242437570592E-2</v>
      </c>
      <c r="N301" t="str">
        <f t="shared" si="32"/>
        <v>LONG</v>
      </c>
      <c r="O301" t="str">
        <f t="shared" si="33"/>
        <v/>
      </c>
    </row>
    <row r="302" spans="1:15">
      <c r="A302" s="1">
        <v>40947</v>
      </c>
      <c r="B302">
        <v>9.2799999999999994</v>
      </c>
      <c r="C302">
        <v>1566.719971</v>
      </c>
      <c r="D302">
        <v>0.89369057908399996</v>
      </c>
      <c r="E302">
        <v>0.924495886682</v>
      </c>
      <c r="F302">
        <v>0.966250199325</v>
      </c>
      <c r="H302" t="b">
        <f t="shared" si="28"/>
        <v>1</v>
      </c>
      <c r="I302" t="b">
        <f t="shared" si="29"/>
        <v>1</v>
      </c>
      <c r="J302" t="b">
        <f t="shared" si="30"/>
        <v>1</v>
      </c>
      <c r="K302" t="b">
        <f t="shared" si="31"/>
        <v>1</v>
      </c>
      <c r="M302">
        <f t="shared" si="34"/>
        <v>-2.3430251808385996E-2</v>
      </c>
      <c r="N302" t="str">
        <f t="shared" si="32"/>
        <v>LONG</v>
      </c>
      <c r="O302" t="str">
        <f t="shared" si="33"/>
        <v/>
      </c>
    </row>
    <row r="303" spans="1:15">
      <c r="A303" s="1">
        <v>40948</v>
      </c>
      <c r="B303">
        <v>8.82</v>
      </c>
      <c r="C303">
        <v>1642.880005</v>
      </c>
      <c r="D303">
        <v>0.897770298696</v>
      </c>
      <c r="E303">
        <v>0.92364765724599995</v>
      </c>
      <c r="F303">
        <v>0.96634732934800005</v>
      </c>
      <c r="H303" t="b">
        <f t="shared" si="28"/>
        <v>1</v>
      </c>
      <c r="I303" t="b">
        <f t="shared" si="29"/>
        <v>1</v>
      </c>
      <c r="J303" t="b">
        <f t="shared" si="30"/>
        <v>1</v>
      </c>
      <c r="K303" t="b">
        <f t="shared" si="31"/>
        <v>1</v>
      </c>
      <c r="M303">
        <f t="shared" si="34"/>
        <v>-5.0839676779409218E-2</v>
      </c>
      <c r="N303" t="str">
        <f t="shared" si="32"/>
        <v>LONG</v>
      </c>
      <c r="O303" t="str">
        <f t="shared" si="33"/>
        <v/>
      </c>
    </row>
    <row r="304" spans="1:15">
      <c r="A304" s="1">
        <v>40949</v>
      </c>
      <c r="B304">
        <v>8.08</v>
      </c>
      <c r="C304">
        <v>1783.6800539999999</v>
      </c>
      <c r="D304">
        <v>0.92491060786699997</v>
      </c>
      <c r="E304">
        <v>0.922966808857</v>
      </c>
      <c r="F304">
        <v>0.96662969818300004</v>
      </c>
      <c r="H304" t="b">
        <f t="shared" si="28"/>
        <v>1</v>
      </c>
      <c r="I304" t="b">
        <f t="shared" si="29"/>
        <v>1</v>
      </c>
      <c r="J304" t="b">
        <f t="shared" si="30"/>
        <v>0</v>
      </c>
      <c r="K304" t="b">
        <f t="shared" si="31"/>
        <v>1</v>
      </c>
      <c r="M304">
        <f t="shared" si="34"/>
        <v>-8.7629997485695943E-2</v>
      </c>
      <c r="N304" t="str">
        <f t="shared" si="32"/>
        <v/>
      </c>
      <c r="O304" t="str">
        <f t="shared" si="33"/>
        <v/>
      </c>
    </row>
    <row r="305" spans="1:15">
      <c r="A305" s="1">
        <v>40952</v>
      </c>
      <c r="B305">
        <v>8.7200000000000006</v>
      </c>
      <c r="C305">
        <v>1648.6400149999999</v>
      </c>
      <c r="D305">
        <v>0.90396403759699995</v>
      </c>
      <c r="E305">
        <v>0.92199262755599998</v>
      </c>
      <c r="F305">
        <v>0.96656280396600003</v>
      </c>
      <c r="H305" t="b">
        <f t="shared" si="28"/>
        <v>1</v>
      </c>
      <c r="I305" t="b">
        <f t="shared" si="29"/>
        <v>1</v>
      </c>
      <c r="J305" t="b">
        <f t="shared" si="30"/>
        <v>1</v>
      </c>
      <c r="K305" t="b">
        <f t="shared" si="31"/>
        <v>1</v>
      </c>
      <c r="M305">
        <f t="shared" si="34"/>
        <v>7.6227365387884313E-2</v>
      </c>
      <c r="N305" t="str">
        <f t="shared" si="32"/>
        <v>LONG</v>
      </c>
      <c r="O305" t="str">
        <f t="shared" si="33"/>
        <v/>
      </c>
    </row>
    <row r="306" spans="1:15">
      <c r="A306" s="1">
        <v>40953</v>
      </c>
      <c r="B306">
        <v>8.44</v>
      </c>
      <c r="C306">
        <v>1697.280029</v>
      </c>
      <c r="D306">
        <v>0.90483743061099997</v>
      </c>
      <c r="E306">
        <v>0.92076230470999998</v>
      </c>
      <c r="F306">
        <v>0.96637976025899996</v>
      </c>
      <c r="H306" t="b">
        <f t="shared" si="28"/>
        <v>1</v>
      </c>
      <c r="I306" t="b">
        <f t="shared" si="29"/>
        <v>1</v>
      </c>
      <c r="J306" t="b">
        <f t="shared" si="30"/>
        <v>1</v>
      </c>
      <c r="K306" t="b">
        <f t="shared" si="31"/>
        <v>1</v>
      </c>
      <c r="M306">
        <f t="shared" si="34"/>
        <v>-3.2636929313022658E-2</v>
      </c>
      <c r="N306" t="str">
        <f t="shared" si="32"/>
        <v>LONG</v>
      </c>
      <c r="O306" t="str">
        <f t="shared" si="33"/>
        <v/>
      </c>
    </row>
    <row r="307" spans="1:15">
      <c r="A307" s="1">
        <v>40954</v>
      </c>
      <c r="B307">
        <v>7.96</v>
      </c>
      <c r="C307">
        <v>1793.280029</v>
      </c>
      <c r="D307">
        <v>0.92166602980500001</v>
      </c>
      <c r="E307">
        <v>0.91983489755100001</v>
      </c>
      <c r="F307">
        <v>0.96633817464600003</v>
      </c>
      <c r="H307" t="b">
        <f t="shared" si="28"/>
        <v>1</v>
      </c>
      <c r="I307" t="b">
        <f t="shared" si="29"/>
        <v>1</v>
      </c>
      <c r="J307" t="b">
        <f t="shared" si="30"/>
        <v>0</v>
      </c>
      <c r="K307" t="b">
        <f t="shared" si="31"/>
        <v>1</v>
      </c>
      <c r="M307">
        <f t="shared" si="34"/>
        <v>-5.8553308751574017E-2</v>
      </c>
      <c r="N307" t="str">
        <f t="shared" si="32"/>
        <v/>
      </c>
      <c r="O307" t="str">
        <f t="shared" si="33"/>
        <v/>
      </c>
    </row>
    <row r="308" spans="1:15">
      <c r="A308" s="1">
        <v>40955</v>
      </c>
      <c r="B308">
        <v>8.23</v>
      </c>
      <c r="C308">
        <v>1724.160034</v>
      </c>
      <c r="D308">
        <v>0.91472562179200001</v>
      </c>
      <c r="E308">
        <v>0.91904656930700002</v>
      </c>
      <c r="F308">
        <v>0.966186526381</v>
      </c>
      <c r="H308" t="b">
        <f t="shared" si="28"/>
        <v>1</v>
      </c>
      <c r="I308" t="b">
        <f t="shared" si="29"/>
        <v>1</v>
      </c>
      <c r="J308" t="b">
        <f t="shared" si="30"/>
        <v>1</v>
      </c>
      <c r="K308" t="b">
        <f t="shared" si="31"/>
        <v>1</v>
      </c>
      <c r="M308">
        <f t="shared" si="34"/>
        <v>3.3357014832686861E-2</v>
      </c>
      <c r="N308" t="str">
        <f t="shared" si="32"/>
        <v>LONG</v>
      </c>
      <c r="O308" t="str">
        <f t="shared" si="33"/>
        <v/>
      </c>
    </row>
    <row r="309" spans="1:15">
      <c r="A309" s="1">
        <v>40956</v>
      </c>
      <c r="B309">
        <v>8.35</v>
      </c>
      <c r="C309">
        <v>1702.400024</v>
      </c>
      <c r="D309">
        <v>0.89847512038499999</v>
      </c>
      <c r="E309">
        <v>0.91799498194399998</v>
      </c>
      <c r="F309">
        <v>0.96603199431999998</v>
      </c>
      <c r="H309" t="b">
        <f t="shared" si="28"/>
        <v>1</v>
      </c>
      <c r="I309" t="b">
        <f t="shared" si="29"/>
        <v>1</v>
      </c>
      <c r="J309" t="b">
        <f t="shared" si="30"/>
        <v>1</v>
      </c>
      <c r="K309" t="b">
        <f t="shared" si="31"/>
        <v>1</v>
      </c>
      <c r="M309">
        <f t="shared" si="34"/>
        <v>1.447552417378568E-2</v>
      </c>
      <c r="N309" t="str">
        <f t="shared" si="32"/>
        <v>LONG</v>
      </c>
      <c r="O309" t="str">
        <f t="shared" si="33"/>
        <v/>
      </c>
    </row>
    <row r="310" spans="1:15">
      <c r="A310" s="1">
        <v>40960</v>
      </c>
      <c r="B310">
        <v>8.35</v>
      </c>
      <c r="C310">
        <v>1699.839966</v>
      </c>
      <c r="D310">
        <v>0.88902147971400003</v>
      </c>
      <c r="E310">
        <v>0.91682246705199999</v>
      </c>
      <c r="F310">
        <v>0.96571791262899997</v>
      </c>
      <c r="H310" t="b">
        <f t="shared" si="28"/>
        <v>1</v>
      </c>
      <c r="I310" t="b">
        <f t="shared" si="29"/>
        <v>1</v>
      </c>
      <c r="J310" t="b">
        <f t="shared" si="30"/>
        <v>1</v>
      </c>
      <c r="K310" t="b">
        <f t="shared" si="31"/>
        <v>1</v>
      </c>
      <c r="M310">
        <f t="shared" si="34"/>
        <v>0</v>
      </c>
      <c r="N310" t="str">
        <f t="shared" si="32"/>
        <v>LONG</v>
      </c>
      <c r="O310" t="str">
        <f t="shared" si="33"/>
        <v/>
      </c>
    </row>
    <row r="311" spans="1:15">
      <c r="A311" s="1">
        <v>40961</v>
      </c>
      <c r="B311">
        <v>8.58</v>
      </c>
      <c r="C311">
        <v>1651.839966</v>
      </c>
      <c r="D311">
        <v>0.88324670131899996</v>
      </c>
      <c r="E311">
        <v>0.91540739295600004</v>
      </c>
      <c r="F311">
        <v>0.96551319380300005</v>
      </c>
      <c r="H311" t="b">
        <f t="shared" si="28"/>
        <v>1</v>
      </c>
      <c r="I311" t="b">
        <f t="shared" si="29"/>
        <v>1</v>
      </c>
      <c r="J311" t="b">
        <f t="shared" si="30"/>
        <v>1</v>
      </c>
      <c r="K311" t="b">
        <f t="shared" si="31"/>
        <v>1</v>
      </c>
      <c r="M311">
        <f t="shared" si="34"/>
        <v>2.7172374637106859E-2</v>
      </c>
      <c r="N311" t="str">
        <f t="shared" si="32"/>
        <v>LONG</v>
      </c>
      <c r="O311" t="str">
        <f t="shared" si="33"/>
        <v/>
      </c>
    </row>
    <row r="312" spans="1:15">
      <c r="A312" s="1">
        <v>40962</v>
      </c>
      <c r="B312">
        <v>9.14</v>
      </c>
      <c r="C312">
        <v>1544.3199460000001</v>
      </c>
      <c r="D312">
        <v>0.86511240632800002</v>
      </c>
      <c r="E312">
        <v>0.91376724947700005</v>
      </c>
      <c r="F312">
        <v>0.965201827392</v>
      </c>
      <c r="H312" t="b">
        <f t="shared" si="28"/>
        <v>1</v>
      </c>
      <c r="I312" t="b">
        <f t="shared" si="29"/>
        <v>1</v>
      </c>
      <c r="J312" t="b">
        <f t="shared" si="30"/>
        <v>1</v>
      </c>
      <c r="K312" t="b">
        <f t="shared" si="31"/>
        <v>1</v>
      </c>
      <c r="M312">
        <f t="shared" si="34"/>
        <v>6.3226471966187733E-2</v>
      </c>
      <c r="N312" t="str">
        <f t="shared" si="32"/>
        <v>LONG</v>
      </c>
      <c r="O312" t="str">
        <f t="shared" si="33"/>
        <v/>
      </c>
    </row>
    <row r="313" spans="1:15">
      <c r="A313" s="1">
        <v>40963</v>
      </c>
      <c r="B313">
        <v>8.7799999999999994</v>
      </c>
      <c r="C313">
        <v>1603.1999510000001</v>
      </c>
      <c r="D313">
        <v>0.87160493827200003</v>
      </c>
      <c r="E313">
        <v>0.91217813899900002</v>
      </c>
      <c r="F313">
        <v>0.96502842225899998</v>
      </c>
      <c r="H313" t="b">
        <f t="shared" si="28"/>
        <v>1</v>
      </c>
      <c r="I313" t="b">
        <f t="shared" si="29"/>
        <v>1</v>
      </c>
      <c r="J313" t="b">
        <f t="shared" si="30"/>
        <v>1</v>
      </c>
      <c r="K313" t="b">
        <f t="shared" si="31"/>
        <v>1</v>
      </c>
      <c r="M313">
        <f t="shared" si="34"/>
        <v>-4.0183977819033538E-2</v>
      </c>
      <c r="N313" t="str">
        <f t="shared" si="32"/>
        <v>LONG</v>
      </c>
      <c r="O313" t="str">
        <f t="shared" si="33"/>
        <v/>
      </c>
    </row>
    <row r="314" spans="1:15">
      <c r="A314" s="1">
        <v>40966</v>
      </c>
      <c r="B314">
        <v>8.69</v>
      </c>
      <c r="C314">
        <v>1619.839966</v>
      </c>
      <c r="D314">
        <v>0.88686131386900002</v>
      </c>
      <c r="E314">
        <v>0.91098052348299996</v>
      </c>
      <c r="F314">
        <v>0.96500666319200001</v>
      </c>
      <c r="H314" t="b">
        <f t="shared" si="28"/>
        <v>1</v>
      </c>
      <c r="I314" t="b">
        <f t="shared" si="29"/>
        <v>1</v>
      </c>
      <c r="J314" t="b">
        <f t="shared" si="30"/>
        <v>1</v>
      </c>
      <c r="K314" t="b">
        <f t="shared" si="31"/>
        <v>1</v>
      </c>
      <c r="M314">
        <f t="shared" si="34"/>
        <v>-1.0303468369724554E-2</v>
      </c>
      <c r="N314" t="str">
        <f t="shared" si="32"/>
        <v>LONG</v>
      </c>
      <c r="O314" t="str">
        <f t="shared" si="33"/>
        <v/>
      </c>
    </row>
    <row r="315" spans="1:15">
      <c r="A315" s="1">
        <v>40967</v>
      </c>
      <c r="B315">
        <v>8.81</v>
      </c>
      <c r="C315">
        <v>1597.4399410000001</v>
      </c>
      <c r="D315">
        <v>0.88055442315499999</v>
      </c>
      <c r="E315">
        <v>0.90969942782199997</v>
      </c>
      <c r="F315">
        <v>0.96475433033500002</v>
      </c>
      <c r="H315" t="b">
        <f t="shared" si="28"/>
        <v>1</v>
      </c>
      <c r="I315" t="b">
        <f t="shared" si="29"/>
        <v>1</v>
      </c>
      <c r="J315" t="b">
        <f t="shared" si="30"/>
        <v>1</v>
      </c>
      <c r="K315" t="b">
        <f t="shared" si="31"/>
        <v>1</v>
      </c>
      <c r="M315">
        <f t="shared" si="34"/>
        <v>1.3714500670787484E-2</v>
      </c>
      <c r="N315" t="str">
        <f t="shared" si="32"/>
        <v>LONG</v>
      </c>
      <c r="O315" t="str">
        <f t="shared" si="33"/>
        <v/>
      </c>
    </row>
    <row r="316" spans="1:15">
      <c r="A316" s="1">
        <v>40968</v>
      </c>
      <c r="B316">
        <v>8.9499999999999993</v>
      </c>
      <c r="C316">
        <v>1569.280029</v>
      </c>
      <c r="D316">
        <v>0.89234547687300003</v>
      </c>
      <c r="E316">
        <v>0.90889202787500001</v>
      </c>
      <c r="F316">
        <v>0.96447212941299998</v>
      </c>
      <c r="H316" t="b">
        <f t="shared" si="28"/>
        <v>1</v>
      </c>
      <c r="I316" t="b">
        <f t="shared" si="29"/>
        <v>1</v>
      </c>
      <c r="J316" t="b">
        <f t="shared" si="30"/>
        <v>1</v>
      </c>
      <c r="K316" t="b">
        <f t="shared" si="31"/>
        <v>1</v>
      </c>
      <c r="M316">
        <f t="shared" si="34"/>
        <v>1.5766092338675809E-2</v>
      </c>
      <c r="N316" t="str">
        <f t="shared" si="32"/>
        <v>LONG</v>
      </c>
      <c r="O316" t="str">
        <f t="shared" si="33"/>
        <v/>
      </c>
    </row>
    <row r="317" spans="1:15">
      <c r="A317" s="1">
        <v>40969</v>
      </c>
      <c r="B317">
        <v>9.1199999999999992</v>
      </c>
      <c r="C317">
        <v>1544.959961</v>
      </c>
      <c r="D317">
        <v>0.87918060200699999</v>
      </c>
      <c r="E317">
        <v>0.90776641437600003</v>
      </c>
      <c r="F317">
        <v>0.96391012040400004</v>
      </c>
      <c r="H317" t="b">
        <f t="shared" si="28"/>
        <v>1</v>
      </c>
      <c r="I317" t="b">
        <f t="shared" si="29"/>
        <v>1</v>
      </c>
      <c r="J317" t="b">
        <f t="shared" si="30"/>
        <v>1</v>
      </c>
      <c r="K317" t="b">
        <f t="shared" si="31"/>
        <v>1</v>
      </c>
      <c r="M317">
        <f t="shared" si="34"/>
        <v>1.8816271799476054E-2</v>
      </c>
      <c r="N317" t="str">
        <f t="shared" si="32"/>
        <v>LONG</v>
      </c>
      <c r="O317" t="str">
        <f t="shared" si="33"/>
        <v/>
      </c>
    </row>
    <row r="318" spans="1:15">
      <c r="A318" s="1">
        <v>40970</v>
      </c>
      <c r="B318">
        <v>9.0299999999999994</v>
      </c>
      <c r="C318">
        <v>1553.920044</v>
      </c>
      <c r="D318">
        <v>0.88142620232199997</v>
      </c>
      <c r="E318">
        <v>0.90659141544499999</v>
      </c>
      <c r="F318">
        <v>0.96330873369799996</v>
      </c>
      <c r="H318" t="b">
        <f t="shared" si="28"/>
        <v>1</v>
      </c>
      <c r="I318" t="b">
        <f t="shared" si="29"/>
        <v>1</v>
      </c>
      <c r="J318" t="b">
        <f t="shared" si="30"/>
        <v>1</v>
      </c>
      <c r="K318" t="b">
        <f t="shared" si="31"/>
        <v>1</v>
      </c>
      <c r="M318">
        <f t="shared" si="34"/>
        <v>-9.9174366573459155E-3</v>
      </c>
      <c r="N318" t="str">
        <f t="shared" si="32"/>
        <v>LONG</v>
      </c>
      <c r="O318" t="str">
        <f t="shared" si="33"/>
        <v/>
      </c>
    </row>
    <row r="319" spans="1:15">
      <c r="A319" s="1">
        <v>40973</v>
      </c>
      <c r="B319">
        <v>9.0500000000000007</v>
      </c>
      <c r="C319">
        <v>1548.160034</v>
      </c>
      <c r="D319">
        <v>0.89317627944800004</v>
      </c>
      <c r="E319">
        <v>0.90557051377300002</v>
      </c>
      <c r="F319">
        <v>0.96279970717300001</v>
      </c>
      <c r="H319" t="b">
        <f t="shared" si="28"/>
        <v>1</v>
      </c>
      <c r="I319" t="b">
        <f t="shared" si="29"/>
        <v>1</v>
      </c>
      <c r="J319" t="b">
        <f t="shared" si="30"/>
        <v>1</v>
      </c>
      <c r="K319" t="b">
        <f t="shared" si="31"/>
        <v>1</v>
      </c>
      <c r="M319">
        <f t="shared" si="34"/>
        <v>2.2123902829408637E-3</v>
      </c>
      <c r="N319" t="str">
        <f t="shared" si="32"/>
        <v>LONG</v>
      </c>
      <c r="O319" t="str">
        <f t="shared" si="33"/>
        <v/>
      </c>
    </row>
    <row r="320" spans="1:15">
      <c r="A320" s="1">
        <v>40974</v>
      </c>
      <c r="B320">
        <v>8.35</v>
      </c>
      <c r="C320">
        <v>1665.920044</v>
      </c>
      <c r="D320">
        <v>0.91360856269099999</v>
      </c>
      <c r="E320">
        <v>0.904829446639</v>
      </c>
      <c r="F320">
        <v>0.96241192462799996</v>
      </c>
      <c r="H320" t="b">
        <f t="shared" si="28"/>
        <v>1</v>
      </c>
      <c r="I320" t="b">
        <f t="shared" si="29"/>
        <v>1</v>
      </c>
      <c r="J320" t="b">
        <f t="shared" si="30"/>
        <v>0</v>
      </c>
      <c r="K320" t="b">
        <f t="shared" si="31"/>
        <v>1</v>
      </c>
      <c r="M320">
        <f t="shared" si="34"/>
        <v>-8.0503218849070787E-2</v>
      </c>
      <c r="N320" t="str">
        <f t="shared" si="32"/>
        <v/>
      </c>
      <c r="O320" t="str">
        <f t="shared" si="33"/>
        <v/>
      </c>
    </row>
    <row r="321" spans="1:15">
      <c r="A321" s="1">
        <v>40975</v>
      </c>
      <c r="B321">
        <v>8.76</v>
      </c>
      <c r="C321">
        <v>1582.719971</v>
      </c>
      <c r="D321">
        <v>0.89554592037799996</v>
      </c>
      <c r="E321">
        <v>0.90366031780699996</v>
      </c>
      <c r="F321">
        <v>0.96182940555200003</v>
      </c>
      <c r="H321" t="b">
        <f t="shared" si="28"/>
        <v>1</v>
      </c>
      <c r="I321" t="b">
        <f t="shared" si="29"/>
        <v>1</v>
      </c>
      <c r="J321" t="b">
        <f t="shared" si="30"/>
        <v>1</v>
      </c>
      <c r="K321" t="b">
        <f t="shared" si="31"/>
        <v>1</v>
      </c>
      <c r="M321">
        <f t="shared" si="34"/>
        <v>4.7934366085535925E-2</v>
      </c>
      <c r="N321" t="str">
        <f t="shared" si="32"/>
        <v>LONG</v>
      </c>
      <c r="O321" t="str">
        <f t="shared" si="33"/>
        <v/>
      </c>
    </row>
    <row r="322" spans="1:15">
      <c r="A322" s="1">
        <v>40976</v>
      </c>
      <c r="B322">
        <v>9.09</v>
      </c>
      <c r="C322">
        <v>1523.1999510000001</v>
      </c>
      <c r="D322">
        <v>0.88708367181199999</v>
      </c>
      <c r="E322">
        <v>0.90269571233699997</v>
      </c>
      <c r="F322">
        <v>0.96128068314100001</v>
      </c>
      <c r="H322" t="b">
        <f t="shared" si="28"/>
        <v>1</v>
      </c>
      <c r="I322" t="b">
        <f t="shared" si="29"/>
        <v>1</v>
      </c>
      <c r="J322" t="b">
        <f t="shared" si="30"/>
        <v>1</v>
      </c>
      <c r="K322" t="b">
        <f t="shared" si="31"/>
        <v>1</v>
      </c>
      <c r="M322">
        <f t="shared" si="34"/>
        <v>3.6979003241087431E-2</v>
      </c>
      <c r="N322" t="str">
        <f t="shared" si="32"/>
        <v>LONG</v>
      </c>
      <c r="O322" t="str">
        <f t="shared" si="33"/>
        <v/>
      </c>
    </row>
    <row r="323" spans="1:15">
      <c r="A323" s="1">
        <v>40977</v>
      </c>
      <c r="B323">
        <v>9.26</v>
      </c>
      <c r="C323">
        <v>1493.76001</v>
      </c>
      <c r="D323">
        <v>0.88269550748799996</v>
      </c>
      <c r="E323">
        <v>0.90146963904699995</v>
      </c>
      <c r="F323">
        <v>0.96033605156500002</v>
      </c>
      <c r="H323" t="b">
        <f t="shared" ref="H323:H386" si="35">IF(D323&lt;1, TRUE, FALSE)</f>
        <v>1</v>
      </c>
      <c r="I323" t="b">
        <f t="shared" ref="I323:I386" si="36">IF(F323&lt;1, TRUE, FALSE)</f>
        <v>1</v>
      </c>
      <c r="J323" t="b">
        <f t="shared" ref="J323:J386" si="37">IF(D323&lt;E323, TRUE, FALSE)</f>
        <v>1</v>
      </c>
      <c r="K323" t="b">
        <f t="shared" ref="K323:K386" si="38">IF(D323&lt;F323, TRUE, FALSE)</f>
        <v>1</v>
      </c>
      <c r="M323">
        <f t="shared" si="34"/>
        <v>1.8529140468700592E-2</v>
      </c>
      <c r="N323" t="str">
        <f t="shared" ref="N323:N386" si="39">IF(AND(J323,K323), "LONG", "")</f>
        <v>LONG</v>
      </c>
      <c r="O323" t="str">
        <f t="shared" ref="O323:O386" si="40">IF(AND(J323,NOT(K323)), "50-LONG", "")</f>
        <v/>
      </c>
    </row>
    <row r="324" spans="1:15">
      <c r="A324" s="1">
        <v>40980</v>
      </c>
      <c r="B324">
        <v>9.6999999999999993</v>
      </c>
      <c r="C324">
        <v>1425.280029</v>
      </c>
      <c r="D324">
        <v>0.87768873892900001</v>
      </c>
      <c r="E324">
        <v>0.90031023890799999</v>
      </c>
      <c r="F324">
        <v>0.95934015027300001</v>
      </c>
      <c r="H324" t="b">
        <f t="shared" si="35"/>
        <v>1</v>
      </c>
      <c r="I324" t="b">
        <f t="shared" si="36"/>
        <v>1</v>
      </c>
      <c r="J324" t="b">
        <f t="shared" si="37"/>
        <v>1</v>
      </c>
      <c r="K324" t="b">
        <f t="shared" si="38"/>
        <v>1</v>
      </c>
      <c r="M324">
        <f t="shared" ref="M324:M387" si="41">LN(B324/B323)</f>
        <v>4.6421836851249176E-2</v>
      </c>
      <c r="N324" t="str">
        <f t="shared" si="39"/>
        <v>LONG</v>
      </c>
      <c r="O324" t="str">
        <f t="shared" si="40"/>
        <v/>
      </c>
    </row>
    <row r="325" spans="1:15">
      <c r="A325" s="1">
        <v>40981</v>
      </c>
      <c r="B325">
        <v>10.130000000000001</v>
      </c>
      <c r="C325">
        <v>1360</v>
      </c>
      <c r="D325">
        <v>0.86725663716800006</v>
      </c>
      <c r="E325">
        <v>0.89889597159300005</v>
      </c>
      <c r="F325">
        <v>0.95786471832999998</v>
      </c>
      <c r="H325" t="b">
        <f t="shared" si="35"/>
        <v>1</v>
      </c>
      <c r="I325" t="b">
        <f t="shared" si="36"/>
        <v>1</v>
      </c>
      <c r="J325" t="b">
        <f t="shared" si="37"/>
        <v>1</v>
      </c>
      <c r="K325" t="b">
        <f t="shared" si="38"/>
        <v>1</v>
      </c>
      <c r="M325">
        <f t="shared" si="41"/>
        <v>4.3375432751254939E-2</v>
      </c>
      <c r="N325" t="str">
        <f t="shared" si="39"/>
        <v>LONG</v>
      </c>
      <c r="O325" t="str">
        <f t="shared" si="40"/>
        <v/>
      </c>
    </row>
    <row r="326" spans="1:15">
      <c r="A326" s="1">
        <v>40982</v>
      </c>
      <c r="B326">
        <v>9.7899999999999991</v>
      </c>
      <c r="C326">
        <v>1404.160034</v>
      </c>
      <c r="D326">
        <v>0.88751069289999995</v>
      </c>
      <c r="E326">
        <v>0.89803591975800001</v>
      </c>
      <c r="F326">
        <v>0.95687010048300003</v>
      </c>
      <c r="H326" t="b">
        <f t="shared" si="35"/>
        <v>1</v>
      </c>
      <c r="I326" t="b">
        <f t="shared" si="36"/>
        <v>1</v>
      </c>
      <c r="J326" t="b">
        <f t="shared" si="37"/>
        <v>1</v>
      </c>
      <c r="K326" t="b">
        <f t="shared" si="38"/>
        <v>1</v>
      </c>
      <c r="M326">
        <f t="shared" si="41"/>
        <v>-3.4139861718173146E-2</v>
      </c>
      <c r="N326" t="str">
        <f t="shared" si="39"/>
        <v>LONG</v>
      </c>
      <c r="O326" t="str">
        <f t="shared" si="40"/>
        <v/>
      </c>
    </row>
    <row r="327" spans="1:15">
      <c r="A327" s="1">
        <v>40983</v>
      </c>
      <c r="B327">
        <v>9.9499999999999993</v>
      </c>
      <c r="C327">
        <v>1383.6800539999999</v>
      </c>
      <c r="D327">
        <v>0.88994800693200005</v>
      </c>
      <c r="E327">
        <v>0.89771070065900005</v>
      </c>
      <c r="F327">
        <v>0.95560938021399999</v>
      </c>
      <c r="H327" t="b">
        <f t="shared" si="35"/>
        <v>1</v>
      </c>
      <c r="I327" t="b">
        <f t="shared" si="36"/>
        <v>1</v>
      </c>
      <c r="J327" t="b">
        <f t="shared" si="37"/>
        <v>1</v>
      </c>
      <c r="K327" t="b">
        <f t="shared" si="38"/>
        <v>1</v>
      </c>
      <c r="M327">
        <f t="shared" si="41"/>
        <v>1.6211094628082467E-2</v>
      </c>
      <c r="N327" t="str">
        <f t="shared" si="39"/>
        <v>LONG</v>
      </c>
      <c r="O327" t="str">
        <f t="shared" si="40"/>
        <v/>
      </c>
    </row>
    <row r="328" spans="1:15">
      <c r="A328" s="1">
        <v>40984</v>
      </c>
      <c r="B328">
        <v>9.9600000000000009</v>
      </c>
      <c r="C328">
        <v>1379.839966</v>
      </c>
      <c r="D328">
        <v>0.89146608315099996</v>
      </c>
      <c r="E328">
        <v>0.89735729056000002</v>
      </c>
      <c r="F328">
        <v>0.95453516198699995</v>
      </c>
      <c r="H328" t="b">
        <f t="shared" si="35"/>
        <v>1</v>
      </c>
      <c r="I328" t="b">
        <f t="shared" si="36"/>
        <v>1</v>
      </c>
      <c r="J328" t="b">
        <f t="shared" si="37"/>
        <v>1</v>
      </c>
      <c r="K328" t="b">
        <f t="shared" si="38"/>
        <v>1</v>
      </c>
      <c r="M328">
        <f t="shared" si="41"/>
        <v>1.0045204260057121E-3</v>
      </c>
      <c r="N328" t="str">
        <f t="shared" si="39"/>
        <v>LONG</v>
      </c>
      <c r="O328" t="str">
        <f t="shared" si="40"/>
        <v/>
      </c>
    </row>
    <row r="329" spans="1:15">
      <c r="A329" s="1">
        <v>40987</v>
      </c>
      <c r="B329">
        <v>10.58</v>
      </c>
      <c r="C329">
        <v>1296.6400149999999</v>
      </c>
      <c r="D329">
        <v>0.88780053428299999</v>
      </c>
      <c r="E329">
        <v>0.896983460259</v>
      </c>
      <c r="F329">
        <v>0.95345372534299999</v>
      </c>
      <c r="H329" t="b">
        <f t="shared" si="35"/>
        <v>1</v>
      </c>
      <c r="I329" t="b">
        <f t="shared" si="36"/>
        <v>1</v>
      </c>
      <c r="J329" t="b">
        <f t="shared" si="37"/>
        <v>1</v>
      </c>
      <c r="K329" t="b">
        <f t="shared" si="38"/>
        <v>1</v>
      </c>
      <c r="M329">
        <f t="shared" si="41"/>
        <v>6.0388354833646352E-2</v>
      </c>
      <c r="N329" t="str">
        <f t="shared" si="39"/>
        <v>LONG</v>
      </c>
      <c r="O329" t="str">
        <f t="shared" si="40"/>
        <v/>
      </c>
    </row>
    <row r="330" spans="1:15">
      <c r="A330" s="1">
        <v>40988</v>
      </c>
      <c r="B330">
        <v>11.05</v>
      </c>
      <c r="C330">
        <v>1236.4799800000001</v>
      </c>
      <c r="D330">
        <v>0.88750555802599995</v>
      </c>
      <c r="E330">
        <v>0.89685925317299997</v>
      </c>
      <c r="F330">
        <v>0.952591073643</v>
      </c>
      <c r="H330" t="b">
        <f t="shared" si="35"/>
        <v>1</v>
      </c>
      <c r="I330" t="b">
        <f t="shared" si="36"/>
        <v>1</v>
      </c>
      <c r="J330" t="b">
        <f t="shared" si="37"/>
        <v>1</v>
      </c>
      <c r="K330" t="b">
        <f t="shared" si="38"/>
        <v>1</v>
      </c>
      <c r="M330">
        <f t="shared" si="41"/>
        <v>4.3465001533608584E-2</v>
      </c>
      <c r="N330" t="str">
        <f t="shared" si="39"/>
        <v>LONG</v>
      </c>
      <c r="O330" t="str">
        <f t="shared" si="40"/>
        <v/>
      </c>
    </row>
    <row r="331" spans="1:15">
      <c r="A331" s="1">
        <v>40989</v>
      </c>
      <c r="B331">
        <v>11.58</v>
      </c>
      <c r="C331">
        <v>1175.040039</v>
      </c>
      <c r="D331">
        <v>0.88181401740700005</v>
      </c>
      <c r="E331">
        <v>0.89654071036500005</v>
      </c>
      <c r="F331">
        <v>0.95166455765799995</v>
      </c>
      <c r="H331" t="b">
        <f t="shared" si="35"/>
        <v>1</v>
      </c>
      <c r="I331" t="b">
        <f t="shared" si="36"/>
        <v>1</v>
      </c>
      <c r="J331" t="b">
        <f t="shared" si="37"/>
        <v>1</v>
      </c>
      <c r="K331" t="b">
        <f t="shared" si="38"/>
        <v>1</v>
      </c>
      <c r="M331">
        <f t="shared" si="41"/>
        <v>4.68490441810872E-2</v>
      </c>
      <c r="N331" t="str">
        <f t="shared" si="39"/>
        <v>LONG</v>
      </c>
      <c r="O331" t="str">
        <f t="shared" si="40"/>
        <v/>
      </c>
    </row>
    <row r="332" spans="1:15">
      <c r="A332" s="1">
        <v>40990</v>
      </c>
      <c r="B332">
        <v>11.41</v>
      </c>
      <c r="C332">
        <v>1189.119995</v>
      </c>
      <c r="D332">
        <v>0.88782924614000003</v>
      </c>
      <c r="E332">
        <v>0.89630448344699998</v>
      </c>
      <c r="F332">
        <v>0.95080387307500003</v>
      </c>
      <c r="H332" t="b">
        <f t="shared" si="35"/>
        <v>1</v>
      </c>
      <c r="I332" t="b">
        <f t="shared" si="36"/>
        <v>1</v>
      </c>
      <c r="J332" t="b">
        <f t="shared" si="37"/>
        <v>1</v>
      </c>
      <c r="K332" t="b">
        <f t="shared" si="38"/>
        <v>1</v>
      </c>
      <c r="M332">
        <f t="shared" si="41"/>
        <v>-1.4789308270864929E-2</v>
      </c>
      <c r="N332" t="str">
        <f t="shared" si="39"/>
        <v>LONG</v>
      </c>
      <c r="O332" t="str">
        <f t="shared" si="40"/>
        <v/>
      </c>
    </row>
    <row r="333" spans="1:15">
      <c r="A333" s="1">
        <v>40991</v>
      </c>
      <c r="B333">
        <v>12.24</v>
      </c>
      <c r="C333">
        <v>1107.1999510000001</v>
      </c>
      <c r="D333">
        <v>0.86738017682599999</v>
      </c>
      <c r="E333">
        <v>0.89560714700900002</v>
      </c>
      <c r="F333">
        <v>0.94924364502299996</v>
      </c>
      <c r="H333" t="b">
        <f t="shared" si="35"/>
        <v>1</v>
      </c>
      <c r="I333" t="b">
        <f t="shared" si="36"/>
        <v>1</v>
      </c>
      <c r="J333" t="b">
        <f t="shared" si="37"/>
        <v>1</v>
      </c>
      <c r="K333" t="b">
        <f t="shared" si="38"/>
        <v>1</v>
      </c>
      <c r="M333">
        <f t="shared" si="41"/>
        <v>7.0219113210195833E-2</v>
      </c>
      <c r="N333" t="str">
        <f t="shared" si="39"/>
        <v>LONG</v>
      </c>
      <c r="O333" t="str">
        <f t="shared" si="40"/>
        <v/>
      </c>
    </row>
    <row r="334" spans="1:15">
      <c r="A334" s="1">
        <v>40994</v>
      </c>
      <c r="B334">
        <v>13.36</v>
      </c>
      <c r="C334">
        <v>1002.880005</v>
      </c>
      <c r="D334">
        <v>0.85735366453499995</v>
      </c>
      <c r="E334">
        <v>0.89453340668299997</v>
      </c>
      <c r="F334">
        <v>0.947767002882</v>
      </c>
      <c r="H334" t="b">
        <f t="shared" si="35"/>
        <v>1</v>
      </c>
      <c r="I334" t="b">
        <f t="shared" si="36"/>
        <v>1</v>
      </c>
      <c r="J334" t="b">
        <f t="shared" si="37"/>
        <v>1</v>
      </c>
      <c r="K334" t="b">
        <f t="shared" si="38"/>
        <v>1</v>
      </c>
      <c r="M334">
        <f t="shared" si="41"/>
        <v>8.7555891024319543E-2</v>
      </c>
      <c r="N334" t="str">
        <f t="shared" si="39"/>
        <v>LONG</v>
      </c>
      <c r="O334" t="str">
        <f t="shared" si="40"/>
        <v/>
      </c>
    </row>
    <row r="335" spans="1:15">
      <c r="A335" s="1">
        <v>40995</v>
      </c>
      <c r="B335">
        <v>12.05</v>
      </c>
      <c r="C335">
        <v>1100.8000489999999</v>
      </c>
      <c r="D335">
        <v>0.88176638176599997</v>
      </c>
      <c r="E335">
        <v>0.89388940084400004</v>
      </c>
      <c r="F335">
        <v>0.94639717413799995</v>
      </c>
      <c r="H335" t="b">
        <f t="shared" si="35"/>
        <v>1</v>
      </c>
      <c r="I335" t="b">
        <f t="shared" si="36"/>
        <v>1</v>
      </c>
      <c r="J335" t="b">
        <f t="shared" si="37"/>
        <v>1</v>
      </c>
      <c r="K335" t="b">
        <f t="shared" si="38"/>
        <v>1</v>
      </c>
      <c r="M335">
        <f t="shared" si="41"/>
        <v>-0.10320050817183561</v>
      </c>
      <c r="N335" t="str">
        <f t="shared" si="39"/>
        <v>LONG</v>
      </c>
      <c r="O335" t="str">
        <f t="shared" si="40"/>
        <v/>
      </c>
    </row>
    <row r="336" spans="1:15">
      <c r="A336" s="1">
        <v>40996</v>
      </c>
      <c r="B336">
        <v>11.9</v>
      </c>
      <c r="C336">
        <v>1109.119995</v>
      </c>
      <c r="D336">
        <v>0.88465160075299998</v>
      </c>
      <c r="E336">
        <v>0.89283731096200003</v>
      </c>
      <c r="F336">
        <v>0.94531101126700001</v>
      </c>
      <c r="H336" t="b">
        <f t="shared" si="35"/>
        <v>1</v>
      </c>
      <c r="I336" t="b">
        <f t="shared" si="36"/>
        <v>1</v>
      </c>
      <c r="J336" t="b">
        <f t="shared" si="37"/>
        <v>1</v>
      </c>
      <c r="K336" t="b">
        <f t="shared" si="38"/>
        <v>1</v>
      </c>
      <c r="M336">
        <f t="shared" si="41"/>
        <v>-1.2526259819180369E-2</v>
      </c>
      <c r="N336" t="str">
        <f t="shared" si="39"/>
        <v>LONG</v>
      </c>
      <c r="O336" t="str">
        <f t="shared" si="40"/>
        <v/>
      </c>
    </row>
    <row r="337" spans="1:15">
      <c r="A337" s="1">
        <v>40997</v>
      </c>
      <c r="B337">
        <v>11.98</v>
      </c>
      <c r="C337">
        <v>1103.3599850000001</v>
      </c>
      <c r="D337">
        <v>0.88160973327100001</v>
      </c>
      <c r="E337">
        <v>0.89216751328699995</v>
      </c>
      <c r="F337">
        <v>0.94423188775</v>
      </c>
      <c r="H337" t="b">
        <f t="shared" si="35"/>
        <v>1</v>
      </c>
      <c r="I337" t="b">
        <f t="shared" si="36"/>
        <v>1</v>
      </c>
      <c r="J337" t="b">
        <f t="shared" si="37"/>
        <v>1</v>
      </c>
      <c r="K337" t="b">
        <f t="shared" si="38"/>
        <v>1</v>
      </c>
      <c r="M337">
        <f t="shared" si="41"/>
        <v>6.7001925698195654E-3</v>
      </c>
      <c r="N337" t="str">
        <f t="shared" si="39"/>
        <v>LONG</v>
      </c>
      <c r="O337" t="str">
        <f t="shared" si="40"/>
        <v/>
      </c>
    </row>
    <row r="338" spans="1:15">
      <c r="A338" s="1">
        <v>40998</v>
      </c>
      <c r="B338">
        <v>12.27</v>
      </c>
      <c r="C338">
        <v>1073.920044</v>
      </c>
      <c r="D338">
        <v>0.88619047619000002</v>
      </c>
      <c r="E338">
        <v>0.89169220336999999</v>
      </c>
      <c r="F338">
        <v>0.94310011653699999</v>
      </c>
      <c r="H338" t="b">
        <f t="shared" si="35"/>
        <v>1</v>
      </c>
      <c r="I338" t="b">
        <f t="shared" si="36"/>
        <v>1</v>
      </c>
      <c r="J338" t="b">
        <f t="shared" si="37"/>
        <v>1</v>
      </c>
      <c r="K338" t="b">
        <f t="shared" si="38"/>
        <v>1</v>
      </c>
      <c r="M338">
        <f t="shared" si="41"/>
        <v>2.3918666035516685E-2</v>
      </c>
      <c r="N338" t="str">
        <f t="shared" si="39"/>
        <v>LONG</v>
      </c>
      <c r="O338" t="str">
        <f t="shared" si="40"/>
        <v/>
      </c>
    </row>
    <row r="339" spans="1:15">
      <c r="A339" s="1">
        <v>41001</v>
      </c>
      <c r="B339">
        <v>12.29</v>
      </c>
      <c r="C339">
        <v>1074.5600589999999</v>
      </c>
      <c r="D339">
        <v>0.876959619952</v>
      </c>
      <c r="E339">
        <v>0.89117339311499999</v>
      </c>
      <c r="F339">
        <v>0.94204726588300003</v>
      </c>
      <c r="H339" t="b">
        <f t="shared" si="35"/>
        <v>1</v>
      </c>
      <c r="I339" t="b">
        <f t="shared" si="36"/>
        <v>1</v>
      </c>
      <c r="J339" t="b">
        <f t="shared" si="37"/>
        <v>1</v>
      </c>
      <c r="K339" t="b">
        <f t="shared" si="38"/>
        <v>1</v>
      </c>
      <c r="M339">
        <f t="shared" si="41"/>
        <v>1.6286648551232807E-3</v>
      </c>
      <c r="N339" t="str">
        <f t="shared" si="39"/>
        <v>LONG</v>
      </c>
      <c r="O339" t="str">
        <f t="shared" si="40"/>
        <v/>
      </c>
    </row>
    <row r="340" spans="1:15">
      <c r="A340" s="1">
        <v>41002</v>
      </c>
      <c r="B340">
        <v>12.05</v>
      </c>
      <c r="C340">
        <v>1094.400024</v>
      </c>
      <c r="D340">
        <v>0.88392857142900005</v>
      </c>
      <c r="E340">
        <v>0.89088495984000005</v>
      </c>
      <c r="F340">
        <v>0.94122727667899997</v>
      </c>
      <c r="H340" t="b">
        <f t="shared" si="35"/>
        <v>1</v>
      </c>
      <c r="I340" t="b">
        <f t="shared" si="36"/>
        <v>1</v>
      </c>
      <c r="J340" t="b">
        <f t="shared" si="37"/>
        <v>1</v>
      </c>
      <c r="K340" t="b">
        <f t="shared" si="38"/>
        <v>1</v>
      </c>
      <c r="M340">
        <f t="shared" si="41"/>
        <v>-1.9721263641279369E-2</v>
      </c>
      <c r="N340" t="str">
        <f t="shared" si="39"/>
        <v>LONG</v>
      </c>
      <c r="O340" t="str">
        <f t="shared" si="40"/>
        <v/>
      </c>
    </row>
    <row r="341" spans="1:15">
      <c r="A341" s="1">
        <v>41003</v>
      </c>
      <c r="B341">
        <v>11.81</v>
      </c>
      <c r="C341">
        <v>1118.719971</v>
      </c>
      <c r="D341">
        <v>0.88812785388100002</v>
      </c>
      <c r="E341">
        <v>0.89055724504800005</v>
      </c>
      <c r="F341">
        <v>0.94041720034800003</v>
      </c>
      <c r="H341" t="b">
        <f t="shared" si="35"/>
        <v>1</v>
      </c>
      <c r="I341" t="b">
        <f t="shared" si="36"/>
        <v>1</v>
      </c>
      <c r="J341" t="b">
        <f t="shared" si="37"/>
        <v>1</v>
      </c>
      <c r="K341" t="b">
        <f t="shared" si="38"/>
        <v>1</v>
      </c>
      <c r="M341">
        <f t="shared" si="41"/>
        <v>-2.0118029727393107E-2</v>
      </c>
      <c r="N341" t="str">
        <f t="shared" si="39"/>
        <v>LONG</v>
      </c>
      <c r="O341" t="str">
        <f t="shared" si="40"/>
        <v/>
      </c>
    </row>
    <row r="342" spans="1:15">
      <c r="A342" s="1">
        <v>41004</v>
      </c>
      <c r="B342">
        <v>11.55</v>
      </c>
      <c r="C342">
        <v>1143.040039</v>
      </c>
      <c r="D342">
        <v>0.89359783588800001</v>
      </c>
      <c r="E342">
        <v>0.89032921408800003</v>
      </c>
      <c r="F342">
        <v>0.93969096960700005</v>
      </c>
      <c r="H342" t="b">
        <f t="shared" si="35"/>
        <v>1</v>
      </c>
      <c r="I342" t="b">
        <f t="shared" si="36"/>
        <v>1</v>
      </c>
      <c r="J342" t="b">
        <f t="shared" si="37"/>
        <v>0</v>
      </c>
      <c r="K342" t="b">
        <f t="shared" si="38"/>
        <v>1</v>
      </c>
      <c r="M342">
        <f t="shared" si="41"/>
        <v>-2.2261193241468392E-2</v>
      </c>
      <c r="N342" t="str">
        <f t="shared" si="39"/>
        <v/>
      </c>
      <c r="O342" t="str">
        <f t="shared" si="40"/>
        <v/>
      </c>
    </row>
    <row r="343" spans="1:15">
      <c r="A343" s="1">
        <v>41008</v>
      </c>
      <c r="B343">
        <v>10.81</v>
      </c>
      <c r="C343">
        <v>1214.719971</v>
      </c>
      <c r="D343">
        <v>0.91343669250600001</v>
      </c>
      <c r="E343">
        <v>0.89036097244699997</v>
      </c>
      <c r="F343">
        <v>0.93909087796299995</v>
      </c>
      <c r="H343" t="b">
        <f t="shared" si="35"/>
        <v>1</v>
      </c>
      <c r="I343" t="b">
        <f t="shared" si="36"/>
        <v>1</v>
      </c>
      <c r="J343" t="b">
        <f t="shared" si="37"/>
        <v>0</v>
      </c>
      <c r="K343" t="b">
        <f t="shared" si="38"/>
        <v>1</v>
      </c>
      <c r="M343">
        <f t="shared" si="41"/>
        <v>-6.6213805316685623E-2</v>
      </c>
      <c r="N343" t="str">
        <f t="shared" si="39"/>
        <v/>
      </c>
      <c r="O343" t="str">
        <f t="shared" si="40"/>
        <v/>
      </c>
    </row>
    <row r="344" spans="1:15">
      <c r="A344" s="1">
        <v>41009</v>
      </c>
      <c r="B344">
        <v>9.94</v>
      </c>
      <c r="C344">
        <v>1312</v>
      </c>
      <c r="D344">
        <v>0.91393939393900003</v>
      </c>
      <c r="E344">
        <v>0.89043948831700004</v>
      </c>
      <c r="F344">
        <v>0.93835547543800002</v>
      </c>
      <c r="H344" t="b">
        <f t="shared" si="35"/>
        <v>1</v>
      </c>
      <c r="I344" t="b">
        <f t="shared" si="36"/>
        <v>1</v>
      </c>
      <c r="J344" t="b">
        <f t="shared" si="37"/>
        <v>0</v>
      </c>
      <c r="K344" t="b">
        <f t="shared" si="38"/>
        <v>1</v>
      </c>
      <c r="M344">
        <f t="shared" si="41"/>
        <v>-8.3904610982634381E-2</v>
      </c>
      <c r="N344" t="str">
        <f t="shared" si="39"/>
        <v/>
      </c>
      <c r="O344" t="str">
        <f t="shared" si="40"/>
        <v/>
      </c>
    </row>
    <row r="345" spans="1:15">
      <c r="A345" s="1">
        <v>41010</v>
      </c>
      <c r="B345">
        <v>10.220000000000001</v>
      </c>
      <c r="C345">
        <v>1282.5600589999999</v>
      </c>
      <c r="D345">
        <v>0.91267262388299997</v>
      </c>
      <c r="E345">
        <v>0.89041101499899999</v>
      </c>
      <c r="F345">
        <v>0.93754931785999995</v>
      </c>
      <c r="H345" t="b">
        <f t="shared" si="35"/>
        <v>1</v>
      </c>
      <c r="I345" t="b">
        <f t="shared" si="36"/>
        <v>1</v>
      </c>
      <c r="J345" t="b">
        <f t="shared" si="37"/>
        <v>0</v>
      </c>
      <c r="K345" t="b">
        <f t="shared" si="38"/>
        <v>1</v>
      </c>
      <c r="M345">
        <f t="shared" si="41"/>
        <v>2.7779564107075886E-2</v>
      </c>
      <c r="N345" t="str">
        <f t="shared" si="39"/>
        <v/>
      </c>
      <c r="O345" t="str">
        <f t="shared" si="40"/>
        <v/>
      </c>
    </row>
    <row r="346" spans="1:15">
      <c r="A346" s="1">
        <v>41011</v>
      </c>
      <c r="B346">
        <v>11.08</v>
      </c>
      <c r="C346">
        <v>1171.839966</v>
      </c>
      <c r="D346">
        <v>0.87966985230200001</v>
      </c>
      <c r="E346">
        <v>0.88992617169099997</v>
      </c>
      <c r="F346">
        <v>0.93657702768200002</v>
      </c>
      <c r="H346" t="b">
        <f t="shared" si="35"/>
        <v>1</v>
      </c>
      <c r="I346" t="b">
        <f t="shared" si="36"/>
        <v>1</v>
      </c>
      <c r="J346" t="b">
        <f t="shared" si="37"/>
        <v>1</v>
      </c>
      <c r="K346" t="b">
        <f t="shared" si="38"/>
        <v>1</v>
      </c>
      <c r="M346">
        <f t="shared" si="41"/>
        <v>8.079509654357922E-2</v>
      </c>
      <c r="N346" t="str">
        <f t="shared" si="39"/>
        <v>LONG</v>
      </c>
      <c r="O346" t="str">
        <f t="shared" si="40"/>
        <v/>
      </c>
    </row>
    <row r="347" spans="1:15">
      <c r="A347" s="1">
        <v>41012</v>
      </c>
      <c r="B347">
        <v>10.37</v>
      </c>
      <c r="C347">
        <v>1234.5600589999999</v>
      </c>
      <c r="D347">
        <v>0.90680412371100005</v>
      </c>
      <c r="E347">
        <v>0.88987209163100001</v>
      </c>
      <c r="F347">
        <v>0.935841056783</v>
      </c>
      <c r="H347" t="b">
        <f t="shared" si="35"/>
        <v>1</v>
      </c>
      <c r="I347" t="b">
        <f t="shared" si="36"/>
        <v>1</v>
      </c>
      <c r="J347" t="b">
        <f t="shared" si="37"/>
        <v>0</v>
      </c>
      <c r="K347" t="b">
        <f t="shared" si="38"/>
        <v>1</v>
      </c>
      <c r="M347">
        <f t="shared" si="41"/>
        <v>-6.6224659077701808E-2</v>
      </c>
      <c r="N347" t="str">
        <f t="shared" si="39"/>
        <v/>
      </c>
      <c r="O347" t="str">
        <f t="shared" si="40"/>
        <v/>
      </c>
    </row>
    <row r="348" spans="1:15">
      <c r="A348" s="1">
        <v>41015</v>
      </c>
      <c r="B348">
        <v>10.57</v>
      </c>
      <c r="C348">
        <v>1215.3599850000001</v>
      </c>
      <c r="D348">
        <v>0.908865979381</v>
      </c>
      <c r="E348">
        <v>0.88987125431500003</v>
      </c>
      <c r="F348">
        <v>0.93498434602299996</v>
      </c>
      <c r="H348" t="b">
        <f t="shared" si="35"/>
        <v>1</v>
      </c>
      <c r="I348" t="b">
        <f t="shared" si="36"/>
        <v>1</v>
      </c>
      <c r="J348" t="b">
        <f t="shared" si="37"/>
        <v>0</v>
      </c>
      <c r="K348" t="b">
        <f t="shared" si="38"/>
        <v>1</v>
      </c>
      <c r="M348">
        <f t="shared" si="41"/>
        <v>1.9102777640710441E-2</v>
      </c>
      <c r="N348" t="str">
        <f t="shared" si="39"/>
        <v/>
      </c>
      <c r="O348" t="str">
        <f t="shared" si="40"/>
        <v/>
      </c>
    </row>
    <row r="349" spans="1:15">
      <c r="A349" s="1">
        <v>41016</v>
      </c>
      <c r="B349">
        <v>11.11</v>
      </c>
      <c r="C349">
        <v>1151.3599850000001</v>
      </c>
      <c r="D349">
        <v>0.89754627636700002</v>
      </c>
      <c r="E349">
        <v>0.88986838672099999</v>
      </c>
      <c r="F349">
        <v>0.93406089626199995</v>
      </c>
      <c r="H349" t="b">
        <f t="shared" si="35"/>
        <v>1</v>
      </c>
      <c r="I349" t="b">
        <f t="shared" si="36"/>
        <v>1</v>
      </c>
      <c r="J349" t="b">
        <f t="shared" si="37"/>
        <v>0</v>
      </c>
      <c r="K349" t="b">
        <f t="shared" si="38"/>
        <v>1</v>
      </c>
      <c r="M349">
        <f t="shared" si="41"/>
        <v>4.9825803769392246E-2</v>
      </c>
      <c r="N349" t="str">
        <f t="shared" si="39"/>
        <v/>
      </c>
      <c r="O349" t="str">
        <f t="shared" si="40"/>
        <v/>
      </c>
    </row>
    <row r="350" spans="1:15">
      <c r="A350" s="1">
        <v>41017</v>
      </c>
      <c r="B350">
        <v>10.92</v>
      </c>
      <c r="C350">
        <v>1168</v>
      </c>
      <c r="D350">
        <v>0.90025575447600004</v>
      </c>
      <c r="E350">
        <v>0.89003419696200003</v>
      </c>
      <c r="F350">
        <v>0.93325625927599998</v>
      </c>
      <c r="H350" t="b">
        <f t="shared" si="35"/>
        <v>1</v>
      </c>
      <c r="I350" t="b">
        <f t="shared" si="36"/>
        <v>1</v>
      </c>
      <c r="J350" t="b">
        <f t="shared" si="37"/>
        <v>0</v>
      </c>
      <c r="K350" t="b">
        <f t="shared" si="38"/>
        <v>1</v>
      </c>
      <c r="M350">
        <f t="shared" si="41"/>
        <v>-1.7249633334779566E-2</v>
      </c>
      <c r="N350" t="str">
        <f t="shared" si="39"/>
        <v/>
      </c>
      <c r="O350" t="str">
        <f t="shared" si="40"/>
        <v/>
      </c>
    </row>
    <row r="351" spans="1:15">
      <c r="A351" s="1">
        <v>41018</v>
      </c>
      <c r="B351">
        <v>10.84</v>
      </c>
      <c r="C351">
        <v>1176.3199460000001</v>
      </c>
      <c r="D351">
        <v>0.89919525624700003</v>
      </c>
      <c r="E351">
        <v>0.89024546598800003</v>
      </c>
      <c r="F351">
        <v>0.93240002228100005</v>
      </c>
      <c r="H351" t="b">
        <f t="shared" si="35"/>
        <v>1</v>
      </c>
      <c r="I351" t="b">
        <f t="shared" si="36"/>
        <v>1</v>
      </c>
      <c r="J351" t="b">
        <f t="shared" si="37"/>
        <v>0</v>
      </c>
      <c r="K351" t="b">
        <f t="shared" si="38"/>
        <v>1</v>
      </c>
      <c r="M351">
        <f t="shared" si="41"/>
        <v>-7.352974305258806E-3</v>
      </c>
      <c r="N351" t="str">
        <f t="shared" si="39"/>
        <v/>
      </c>
      <c r="O351" t="str">
        <f t="shared" si="40"/>
        <v/>
      </c>
    </row>
    <row r="352" spans="1:15">
      <c r="A352" s="1">
        <v>41019</v>
      </c>
      <c r="B352">
        <v>11.22</v>
      </c>
      <c r="C352">
        <v>1137.280029</v>
      </c>
      <c r="D352">
        <v>0.88696405370300002</v>
      </c>
      <c r="E352">
        <v>0.89023185773900004</v>
      </c>
      <c r="F352">
        <v>0.93163050034299999</v>
      </c>
      <c r="H352" t="b">
        <f t="shared" si="35"/>
        <v>1</v>
      </c>
      <c r="I352" t="b">
        <f t="shared" si="36"/>
        <v>1</v>
      </c>
      <c r="J352" t="b">
        <f t="shared" si="37"/>
        <v>1</v>
      </c>
      <c r="K352" t="b">
        <f t="shared" si="38"/>
        <v>1</v>
      </c>
      <c r="M352">
        <f t="shared" si="41"/>
        <v>3.4454904083050186E-2</v>
      </c>
      <c r="N352" t="str">
        <f t="shared" si="39"/>
        <v>LONG</v>
      </c>
      <c r="O352" t="str">
        <f t="shared" si="40"/>
        <v/>
      </c>
    </row>
    <row r="353" spans="1:15">
      <c r="A353" s="1">
        <v>41022</v>
      </c>
      <c r="B353">
        <v>10.83</v>
      </c>
      <c r="C353">
        <v>1175.040039</v>
      </c>
      <c r="D353">
        <v>0.899873790492</v>
      </c>
      <c r="E353">
        <v>0.89032941060500004</v>
      </c>
      <c r="F353">
        <v>0.93097712512800002</v>
      </c>
      <c r="H353" t="b">
        <f t="shared" si="35"/>
        <v>1</v>
      </c>
      <c r="I353" t="b">
        <f t="shared" si="36"/>
        <v>1</v>
      </c>
      <c r="J353" t="b">
        <f t="shared" si="37"/>
        <v>0</v>
      </c>
      <c r="K353" t="b">
        <f t="shared" si="38"/>
        <v>1</v>
      </c>
      <c r="M353">
        <f t="shared" si="41"/>
        <v>-3.5377839081651041E-2</v>
      </c>
      <c r="N353" t="str">
        <f t="shared" si="39"/>
        <v/>
      </c>
      <c r="O353" t="str">
        <f t="shared" si="40"/>
        <v/>
      </c>
    </row>
    <row r="354" spans="1:15">
      <c r="A354" s="1">
        <v>41023</v>
      </c>
      <c r="B354">
        <v>11.1</v>
      </c>
      <c r="C354">
        <v>1146.23999</v>
      </c>
      <c r="D354">
        <v>0.883290267011</v>
      </c>
      <c r="E354">
        <v>0.89026986794899998</v>
      </c>
      <c r="F354">
        <v>0.93019313957799998</v>
      </c>
      <c r="H354" t="b">
        <f t="shared" si="35"/>
        <v>1</v>
      </c>
      <c r="I354" t="b">
        <f t="shared" si="36"/>
        <v>1</v>
      </c>
      <c r="J354" t="b">
        <f t="shared" si="37"/>
        <v>1</v>
      </c>
      <c r="K354" t="b">
        <f t="shared" si="38"/>
        <v>1</v>
      </c>
      <c r="M354">
        <f t="shared" si="41"/>
        <v>2.4625047305389194E-2</v>
      </c>
      <c r="N354" t="str">
        <f t="shared" si="39"/>
        <v>LONG</v>
      </c>
      <c r="O354" t="str">
        <f t="shared" si="40"/>
        <v/>
      </c>
    </row>
    <row r="355" spans="1:15">
      <c r="A355" s="1">
        <v>41024</v>
      </c>
      <c r="B355">
        <v>11.79</v>
      </c>
      <c r="C355">
        <v>1076.4799800000001</v>
      </c>
      <c r="D355">
        <v>0.87855530473999999</v>
      </c>
      <c r="E355">
        <v>0.88999480289800004</v>
      </c>
      <c r="F355">
        <v>0.92937357877600002</v>
      </c>
      <c r="H355" t="b">
        <f t="shared" si="35"/>
        <v>1</v>
      </c>
      <c r="I355" t="b">
        <f t="shared" si="36"/>
        <v>1</v>
      </c>
      <c r="J355" t="b">
        <f t="shared" si="37"/>
        <v>1</v>
      </c>
      <c r="K355" t="b">
        <f t="shared" si="38"/>
        <v>1</v>
      </c>
      <c r="M355">
        <f t="shared" si="41"/>
        <v>6.0306606230991135E-2</v>
      </c>
      <c r="N355" t="str">
        <f t="shared" si="39"/>
        <v>LONG</v>
      </c>
      <c r="O355" t="str">
        <f t="shared" si="40"/>
        <v/>
      </c>
    </row>
    <row r="356" spans="1:15">
      <c r="A356" s="1">
        <v>41025</v>
      </c>
      <c r="B356">
        <v>12.2</v>
      </c>
      <c r="C356">
        <v>1038.719971</v>
      </c>
      <c r="D356">
        <v>0.86078886310900005</v>
      </c>
      <c r="E356">
        <v>0.88937515928800004</v>
      </c>
      <c r="F356">
        <v>0.92834072391400002</v>
      </c>
      <c r="H356" t="b">
        <f t="shared" si="35"/>
        <v>1</v>
      </c>
      <c r="I356" t="b">
        <f t="shared" si="36"/>
        <v>1</v>
      </c>
      <c r="J356" t="b">
        <f t="shared" si="37"/>
        <v>1</v>
      </c>
      <c r="K356" t="b">
        <f t="shared" si="38"/>
        <v>1</v>
      </c>
      <c r="M356">
        <f t="shared" si="41"/>
        <v>3.4184237189931237E-2</v>
      </c>
      <c r="N356" t="str">
        <f t="shared" si="39"/>
        <v>LONG</v>
      </c>
      <c r="O356" t="str">
        <f t="shared" si="40"/>
        <v/>
      </c>
    </row>
    <row r="357" spans="1:15">
      <c r="A357" s="1">
        <v>41026</v>
      </c>
      <c r="B357">
        <v>12.2</v>
      </c>
      <c r="C357">
        <v>1036.160034</v>
      </c>
      <c r="D357">
        <v>0.86839666357699996</v>
      </c>
      <c r="E357">
        <v>0.88911721009599998</v>
      </c>
      <c r="F357">
        <v>0.92719039129299996</v>
      </c>
      <c r="H357" t="b">
        <f t="shared" si="35"/>
        <v>1</v>
      </c>
      <c r="I357" t="b">
        <f t="shared" si="36"/>
        <v>1</v>
      </c>
      <c r="J357" t="b">
        <f t="shared" si="37"/>
        <v>1</v>
      </c>
      <c r="K357" t="b">
        <f t="shared" si="38"/>
        <v>1</v>
      </c>
      <c r="M357">
        <f t="shared" si="41"/>
        <v>0</v>
      </c>
      <c r="N357" t="str">
        <f t="shared" si="39"/>
        <v>LONG</v>
      </c>
      <c r="O357" t="str">
        <f t="shared" si="40"/>
        <v/>
      </c>
    </row>
    <row r="358" spans="1:15">
      <c r="A358" s="1">
        <v>41029</v>
      </c>
      <c r="B358">
        <v>11.93</v>
      </c>
      <c r="C358">
        <v>1059.1999510000001</v>
      </c>
      <c r="D358">
        <v>0.89032258064500003</v>
      </c>
      <c r="E358">
        <v>0.88929846198100004</v>
      </c>
      <c r="F358">
        <v>0.92617264028400004</v>
      </c>
      <c r="H358" t="b">
        <f t="shared" si="35"/>
        <v>1</v>
      </c>
      <c r="I358" t="b">
        <f t="shared" si="36"/>
        <v>1</v>
      </c>
      <c r="J358" t="b">
        <f t="shared" si="37"/>
        <v>0</v>
      </c>
      <c r="K358" t="b">
        <f t="shared" si="38"/>
        <v>1</v>
      </c>
      <c r="M358">
        <f t="shared" si="41"/>
        <v>-2.2379715629386076E-2</v>
      </c>
      <c r="N358" t="str">
        <f t="shared" si="39"/>
        <v/>
      </c>
      <c r="O358" t="str">
        <f t="shared" si="40"/>
        <v/>
      </c>
    </row>
    <row r="359" spans="1:15">
      <c r="A359" s="1">
        <v>41030</v>
      </c>
      <c r="B359">
        <v>12.33</v>
      </c>
      <c r="C359">
        <v>1024.6400149999999</v>
      </c>
      <c r="D359">
        <v>0.88238007380100003</v>
      </c>
      <c r="E359">
        <v>0.88947581103700002</v>
      </c>
      <c r="F359">
        <v>0.925217705572</v>
      </c>
      <c r="H359" t="b">
        <f t="shared" si="35"/>
        <v>1</v>
      </c>
      <c r="I359" t="b">
        <f t="shared" si="36"/>
        <v>1</v>
      </c>
      <c r="J359" t="b">
        <f t="shared" si="37"/>
        <v>1</v>
      </c>
      <c r="K359" t="b">
        <f t="shared" si="38"/>
        <v>1</v>
      </c>
      <c r="M359">
        <f t="shared" si="41"/>
        <v>3.297908106642819E-2</v>
      </c>
      <c r="N359" t="str">
        <f t="shared" si="39"/>
        <v>LONG</v>
      </c>
      <c r="O359" t="str">
        <f t="shared" si="40"/>
        <v/>
      </c>
    </row>
    <row r="360" spans="1:15">
      <c r="A360" s="1">
        <v>41031</v>
      </c>
      <c r="B360">
        <v>12.2</v>
      </c>
      <c r="C360">
        <v>1036.160034</v>
      </c>
      <c r="D360">
        <v>0.879685330865</v>
      </c>
      <c r="E360">
        <v>0.88943219932200002</v>
      </c>
      <c r="F360">
        <v>0.92429336731099998</v>
      </c>
      <c r="H360" t="b">
        <f t="shared" si="35"/>
        <v>1</v>
      </c>
      <c r="I360" t="b">
        <f t="shared" si="36"/>
        <v>1</v>
      </c>
      <c r="J360" t="b">
        <f t="shared" si="37"/>
        <v>1</v>
      </c>
      <c r="K360" t="b">
        <f t="shared" si="38"/>
        <v>1</v>
      </c>
      <c r="M360">
        <f t="shared" si="41"/>
        <v>-1.0599365437042081E-2</v>
      </c>
      <c r="N360" t="str">
        <f t="shared" si="39"/>
        <v>LONG</v>
      </c>
      <c r="O360" t="str">
        <f t="shared" si="40"/>
        <v/>
      </c>
    </row>
    <row r="361" spans="1:15">
      <c r="A361" s="1">
        <v>41032</v>
      </c>
      <c r="B361">
        <v>11.93</v>
      </c>
      <c r="C361">
        <v>1058.5600589999999</v>
      </c>
      <c r="D361">
        <v>0.88636363636399995</v>
      </c>
      <c r="E361">
        <v>0.88951491930100002</v>
      </c>
      <c r="F361">
        <v>0.92330723009500004</v>
      </c>
      <c r="H361" t="b">
        <f t="shared" si="35"/>
        <v>1</v>
      </c>
      <c r="I361" t="b">
        <f t="shared" si="36"/>
        <v>1</v>
      </c>
      <c r="J361" t="b">
        <f t="shared" si="37"/>
        <v>1</v>
      </c>
      <c r="K361" t="b">
        <f t="shared" si="38"/>
        <v>1</v>
      </c>
      <c r="M361">
        <f t="shared" si="41"/>
        <v>-2.2379715629386076E-2</v>
      </c>
      <c r="N361" t="str">
        <f t="shared" si="39"/>
        <v>LONG</v>
      </c>
      <c r="O361" t="str">
        <f t="shared" si="40"/>
        <v/>
      </c>
    </row>
    <row r="362" spans="1:15">
      <c r="A362" s="1">
        <v>41033</v>
      </c>
      <c r="B362">
        <v>11.42</v>
      </c>
      <c r="C362">
        <v>1102.719971</v>
      </c>
      <c r="D362">
        <v>0.90322580645200001</v>
      </c>
      <c r="E362">
        <v>0.88967383975699998</v>
      </c>
      <c r="F362">
        <v>0.92248644156500004</v>
      </c>
      <c r="H362" t="b">
        <f t="shared" si="35"/>
        <v>1</v>
      </c>
      <c r="I362" t="b">
        <f t="shared" si="36"/>
        <v>1</v>
      </c>
      <c r="J362" t="b">
        <f t="shared" si="37"/>
        <v>0</v>
      </c>
      <c r="K362" t="b">
        <f t="shared" si="38"/>
        <v>1</v>
      </c>
      <c r="M362">
        <f t="shared" si="41"/>
        <v>-4.3690031881960523E-2</v>
      </c>
      <c r="N362" t="str">
        <f t="shared" si="39"/>
        <v/>
      </c>
      <c r="O362" t="str">
        <f t="shared" si="40"/>
        <v/>
      </c>
    </row>
    <row r="363" spans="1:15">
      <c r="A363" s="1">
        <v>41036</v>
      </c>
      <c r="B363">
        <v>11.59</v>
      </c>
      <c r="C363">
        <v>1085.4399410000001</v>
      </c>
      <c r="D363">
        <v>0.89496717724300001</v>
      </c>
      <c r="E363">
        <v>0.88962712106599995</v>
      </c>
      <c r="F363">
        <v>0.92144464742099996</v>
      </c>
      <c r="H363" t="b">
        <f t="shared" si="35"/>
        <v>1</v>
      </c>
      <c r="I363" t="b">
        <f t="shared" si="36"/>
        <v>1</v>
      </c>
      <c r="J363" t="b">
        <f t="shared" si="37"/>
        <v>0</v>
      </c>
      <c r="K363" t="b">
        <f t="shared" si="38"/>
        <v>1</v>
      </c>
      <c r="M363">
        <f t="shared" si="41"/>
        <v>1.4776453123796282E-2</v>
      </c>
      <c r="N363" t="str">
        <f t="shared" si="39"/>
        <v/>
      </c>
      <c r="O363" t="str">
        <f t="shared" si="40"/>
        <v/>
      </c>
    </row>
    <row r="364" spans="1:15">
      <c r="A364" s="1">
        <v>41037</v>
      </c>
      <c r="B364">
        <v>11.45</v>
      </c>
      <c r="C364">
        <v>1095.6800539999999</v>
      </c>
      <c r="D364">
        <v>0.89930855661200004</v>
      </c>
      <c r="E364">
        <v>0.88920042021199996</v>
      </c>
      <c r="F364">
        <v>0.92044777474200001</v>
      </c>
      <c r="H364" t="b">
        <f t="shared" si="35"/>
        <v>1</v>
      </c>
      <c r="I364" t="b">
        <f t="shared" si="36"/>
        <v>1</v>
      </c>
      <c r="J364" t="b">
        <f t="shared" si="37"/>
        <v>0</v>
      </c>
      <c r="K364" t="b">
        <f t="shared" si="38"/>
        <v>1</v>
      </c>
      <c r="M364">
        <f t="shared" si="41"/>
        <v>-1.2152927351411734E-2</v>
      </c>
      <c r="N364" t="str">
        <f t="shared" si="39"/>
        <v/>
      </c>
      <c r="O364" t="str">
        <f t="shared" si="40"/>
        <v/>
      </c>
    </row>
    <row r="365" spans="1:15">
      <c r="A365" s="1">
        <v>41038</v>
      </c>
      <c r="B365">
        <v>11.01</v>
      </c>
      <c r="C365">
        <v>1136</v>
      </c>
      <c r="D365">
        <v>0.905002101723</v>
      </c>
      <c r="E365">
        <v>0.88921772128099996</v>
      </c>
      <c r="F365">
        <v>0.91958956403299996</v>
      </c>
      <c r="H365" t="b">
        <f t="shared" si="35"/>
        <v>1</v>
      </c>
      <c r="I365" t="b">
        <f t="shared" si="36"/>
        <v>1</v>
      </c>
      <c r="J365" t="b">
        <f t="shared" si="37"/>
        <v>0</v>
      </c>
      <c r="K365" t="b">
        <f t="shared" si="38"/>
        <v>1</v>
      </c>
      <c r="M365">
        <f t="shared" si="41"/>
        <v>-3.918577926565997E-2</v>
      </c>
      <c r="N365" t="str">
        <f t="shared" si="39"/>
        <v/>
      </c>
      <c r="O365" t="str">
        <f t="shared" si="40"/>
        <v/>
      </c>
    </row>
    <row r="366" spans="1:15">
      <c r="A366" s="1">
        <v>41039</v>
      </c>
      <c r="B366">
        <v>11.38</v>
      </c>
      <c r="C366">
        <v>1101.4399410000001</v>
      </c>
      <c r="D366">
        <v>0.89840723202799999</v>
      </c>
      <c r="E366">
        <v>0.88911055130399996</v>
      </c>
      <c r="F366">
        <v>0.91883303960999996</v>
      </c>
      <c r="H366" t="b">
        <f t="shared" si="35"/>
        <v>1</v>
      </c>
      <c r="I366" t="b">
        <f t="shared" si="36"/>
        <v>1</v>
      </c>
      <c r="J366" t="b">
        <f t="shared" si="37"/>
        <v>0</v>
      </c>
      <c r="K366" t="b">
        <f t="shared" si="38"/>
        <v>1</v>
      </c>
      <c r="M366">
        <f t="shared" si="41"/>
        <v>3.3053477963596423E-2</v>
      </c>
      <c r="N366" t="str">
        <f t="shared" si="39"/>
        <v/>
      </c>
      <c r="O366" t="str">
        <f t="shared" si="40"/>
        <v/>
      </c>
    </row>
    <row r="367" spans="1:15">
      <c r="A367" s="1">
        <v>41040</v>
      </c>
      <c r="B367">
        <v>11.18</v>
      </c>
      <c r="C367">
        <v>1118.719971</v>
      </c>
      <c r="D367">
        <v>0.90736842105299997</v>
      </c>
      <c r="E367">
        <v>0.88887225782500001</v>
      </c>
      <c r="F367">
        <v>0.91819201521299998</v>
      </c>
      <c r="H367" t="b">
        <f t="shared" si="35"/>
        <v>1</v>
      </c>
      <c r="I367" t="b">
        <f t="shared" si="36"/>
        <v>1</v>
      </c>
      <c r="J367" t="b">
        <f t="shared" si="37"/>
        <v>0</v>
      </c>
      <c r="K367" t="b">
        <f t="shared" si="38"/>
        <v>1</v>
      </c>
      <c r="M367">
        <f t="shared" si="41"/>
        <v>-1.7730960971231859E-2</v>
      </c>
      <c r="N367" t="str">
        <f t="shared" si="39"/>
        <v/>
      </c>
      <c r="O367" t="str">
        <f t="shared" si="40"/>
        <v/>
      </c>
    </row>
    <row r="368" spans="1:15">
      <c r="A368" s="1">
        <v>41043</v>
      </c>
      <c r="B368">
        <v>10.54</v>
      </c>
      <c r="C368">
        <v>1180.8000489999999</v>
      </c>
      <c r="D368">
        <v>0.920641282565</v>
      </c>
      <c r="E368">
        <v>0.88897085217100003</v>
      </c>
      <c r="F368">
        <v>0.91765221884100001</v>
      </c>
      <c r="H368" t="b">
        <f t="shared" si="35"/>
        <v>1</v>
      </c>
      <c r="I368" t="b">
        <f t="shared" si="36"/>
        <v>1</v>
      </c>
      <c r="J368" t="b">
        <f t="shared" si="37"/>
        <v>0</v>
      </c>
      <c r="K368" t="b">
        <f t="shared" si="38"/>
        <v>0</v>
      </c>
      <c r="M368">
        <f t="shared" si="41"/>
        <v>-5.8948924613736881E-2</v>
      </c>
      <c r="N368" t="str">
        <f t="shared" si="39"/>
        <v/>
      </c>
      <c r="O368" t="str">
        <f t="shared" si="40"/>
        <v/>
      </c>
    </row>
    <row r="369" spans="1:15">
      <c r="A369" s="1">
        <v>41044</v>
      </c>
      <c r="B369">
        <v>9.99</v>
      </c>
      <c r="C369">
        <v>1243.5200199999999</v>
      </c>
      <c r="D369">
        <v>0.929292929293</v>
      </c>
      <c r="E369">
        <v>0.88948448231999999</v>
      </c>
      <c r="F369">
        <v>0.91725286945700002</v>
      </c>
      <c r="H369" t="b">
        <f t="shared" si="35"/>
        <v>1</v>
      </c>
      <c r="I369" t="b">
        <f t="shared" si="36"/>
        <v>1</v>
      </c>
      <c r="J369" t="b">
        <f t="shared" si="37"/>
        <v>0</v>
      </c>
      <c r="K369" t="b">
        <f t="shared" si="38"/>
        <v>0</v>
      </c>
      <c r="M369">
        <f t="shared" si="41"/>
        <v>-5.3592950452754064E-2</v>
      </c>
      <c r="N369" t="str">
        <f t="shared" si="39"/>
        <v/>
      </c>
      <c r="O369" t="str">
        <f t="shared" si="40"/>
        <v/>
      </c>
    </row>
    <row r="370" spans="1:15">
      <c r="A370" s="1">
        <v>41045</v>
      </c>
      <c r="B370">
        <v>9.65</v>
      </c>
      <c r="C370">
        <v>1284.4799800000001</v>
      </c>
      <c r="D370">
        <v>0.94322482967400001</v>
      </c>
      <c r="E370">
        <v>0.89038787148599996</v>
      </c>
      <c r="F370">
        <v>0.91701800520700005</v>
      </c>
      <c r="H370" t="b">
        <f t="shared" si="35"/>
        <v>1</v>
      </c>
      <c r="I370" t="b">
        <f t="shared" si="36"/>
        <v>1</v>
      </c>
      <c r="J370" t="b">
        <f t="shared" si="37"/>
        <v>0</v>
      </c>
      <c r="K370" t="b">
        <f t="shared" si="38"/>
        <v>0</v>
      </c>
      <c r="M370">
        <f t="shared" si="41"/>
        <v>-3.4626677309567602E-2</v>
      </c>
      <c r="N370" t="str">
        <f t="shared" si="39"/>
        <v/>
      </c>
      <c r="O370" t="str">
        <f t="shared" si="40"/>
        <v/>
      </c>
    </row>
    <row r="371" spans="1:15">
      <c r="A371" s="1">
        <v>41046</v>
      </c>
      <c r="B371">
        <v>9.19</v>
      </c>
      <c r="C371">
        <v>1344</v>
      </c>
      <c r="D371">
        <v>0.95239812477499997</v>
      </c>
      <c r="E371">
        <v>0.89154039520999995</v>
      </c>
      <c r="F371">
        <v>0.91678451681499995</v>
      </c>
      <c r="H371" t="b">
        <f t="shared" si="35"/>
        <v>1</v>
      </c>
      <c r="I371" t="b">
        <f t="shared" si="36"/>
        <v>1</v>
      </c>
      <c r="J371" t="b">
        <f t="shared" si="37"/>
        <v>0</v>
      </c>
      <c r="K371" t="b">
        <f t="shared" si="38"/>
        <v>0</v>
      </c>
      <c r="M371">
        <f t="shared" si="41"/>
        <v>-4.8841978983298985E-2</v>
      </c>
      <c r="N371" t="str">
        <f t="shared" si="39"/>
        <v/>
      </c>
      <c r="O371" t="str">
        <f t="shared" si="40"/>
        <v/>
      </c>
    </row>
    <row r="372" spans="1:15">
      <c r="A372" s="1">
        <v>41047</v>
      </c>
      <c r="B372">
        <v>8.57</v>
      </c>
      <c r="C372">
        <v>1431.040039</v>
      </c>
      <c r="D372">
        <v>0.96578212290499998</v>
      </c>
      <c r="E372">
        <v>0.89321822382000005</v>
      </c>
      <c r="F372">
        <v>0.91667254863100001</v>
      </c>
      <c r="H372" t="b">
        <f t="shared" si="35"/>
        <v>1</v>
      </c>
      <c r="I372" t="b">
        <f t="shared" si="36"/>
        <v>1</v>
      </c>
      <c r="J372" t="b">
        <f t="shared" si="37"/>
        <v>0</v>
      </c>
      <c r="K372" t="b">
        <f t="shared" si="38"/>
        <v>0</v>
      </c>
      <c r="M372">
        <f t="shared" si="41"/>
        <v>-6.9848203757907137E-2</v>
      </c>
      <c r="N372" t="str">
        <f t="shared" si="39"/>
        <v/>
      </c>
      <c r="O372" t="str">
        <f t="shared" si="40"/>
        <v/>
      </c>
    </row>
    <row r="373" spans="1:15">
      <c r="A373" s="1">
        <v>41050</v>
      </c>
      <c r="B373">
        <v>9.48</v>
      </c>
      <c r="C373">
        <v>1273.599976</v>
      </c>
      <c r="D373">
        <v>0.89887231720600003</v>
      </c>
      <c r="E373">
        <v>0.89367268013500001</v>
      </c>
      <c r="F373">
        <v>0.91626780939999997</v>
      </c>
      <c r="H373" t="b">
        <f t="shared" si="35"/>
        <v>1</v>
      </c>
      <c r="I373" t="b">
        <f t="shared" si="36"/>
        <v>1</v>
      </c>
      <c r="J373" t="b">
        <f t="shared" si="37"/>
        <v>0</v>
      </c>
      <c r="K373" t="b">
        <f t="shared" si="38"/>
        <v>1</v>
      </c>
      <c r="M373">
        <f t="shared" si="41"/>
        <v>0.10091658365724201</v>
      </c>
      <c r="N373" t="str">
        <f t="shared" si="39"/>
        <v/>
      </c>
      <c r="O373" t="str">
        <f t="shared" si="40"/>
        <v/>
      </c>
    </row>
    <row r="374" spans="1:15">
      <c r="A374" s="1">
        <v>41051</v>
      </c>
      <c r="B374">
        <v>9.15</v>
      </c>
      <c r="C374">
        <v>1319.040039</v>
      </c>
      <c r="D374">
        <v>0.92316136114199998</v>
      </c>
      <c r="E374">
        <v>0.89427768092299997</v>
      </c>
      <c r="F374">
        <v>0.91579695967499997</v>
      </c>
      <c r="H374" t="b">
        <f t="shared" si="35"/>
        <v>1</v>
      </c>
      <c r="I374" t="b">
        <f t="shared" si="36"/>
        <v>1</v>
      </c>
      <c r="J374" t="b">
        <f t="shared" si="37"/>
        <v>0</v>
      </c>
      <c r="K374" t="b">
        <f t="shared" si="38"/>
        <v>0</v>
      </c>
      <c r="M374">
        <f t="shared" si="41"/>
        <v>-3.5430436979500449E-2</v>
      </c>
      <c r="N374" t="str">
        <f t="shared" si="39"/>
        <v/>
      </c>
      <c r="O374" t="str">
        <f t="shared" si="40"/>
        <v/>
      </c>
    </row>
    <row r="375" spans="1:15">
      <c r="A375" s="1">
        <v>41052</v>
      </c>
      <c r="B375">
        <v>9.3000000000000007</v>
      </c>
      <c r="C375">
        <v>1297.280029</v>
      </c>
      <c r="D375">
        <v>0.91408809610499997</v>
      </c>
      <c r="E375">
        <v>0.89483657547200002</v>
      </c>
      <c r="F375">
        <v>0.91540472272600004</v>
      </c>
      <c r="H375" t="b">
        <f t="shared" si="35"/>
        <v>1</v>
      </c>
      <c r="I375" t="b">
        <f t="shared" si="36"/>
        <v>1</v>
      </c>
      <c r="J375" t="b">
        <f t="shared" si="37"/>
        <v>0</v>
      </c>
      <c r="K375" t="b">
        <f t="shared" si="38"/>
        <v>1</v>
      </c>
      <c r="M375">
        <f t="shared" si="41"/>
        <v>1.6260520871780326E-2</v>
      </c>
      <c r="N375" t="str">
        <f t="shared" si="39"/>
        <v/>
      </c>
      <c r="O375" t="str">
        <f t="shared" si="40"/>
        <v/>
      </c>
    </row>
    <row r="376" spans="1:15">
      <c r="A376" s="1">
        <v>41053</v>
      </c>
      <c r="B376">
        <v>9.2200000000000006</v>
      </c>
      <c r="C376">
        <v>1306.880005</v>
      </c>
      <c r="D376">
        <v>0.89426199927799999</v>
      </c>
      <c r="E376">
        <v>0.89486851751200003</v>
      </c>
      <c r="F376">
        <v>0.91473451489900004</v>
      </c>
      <c r="H376" t="b">
        <f t="shared" si="35"/>
        <v>1</v>
      </c>
      <c r="I376" t="b">
        <f t="shared" si="36"/>
        <v>1</v>
      </c>
      <c r="J376" t="b">
        <f t="shared" si="37"/>
        <v>1</v>
      </c>
      <c r="K376" t="b">
        <f t="shared" si="38"/>
        <v>1</v>
      </c>
      <c r="M376">
        <f t="shared" si="41"/>
        <v>-8.6393625907078535E-3</v>
      </c>
      <c r="N376" t="str">
        <f t="shared" si="39"/>
        <v>LONG</v>
      </c>
      <c r="O376" t="str">
        <f t="shared" si="40"/>
        <v/>
      </c>
    </row>
    <row r="377" spans="1:15">
      <c r="A377" s="1">
        <v>41054</v>
      </c>
      <c r="B377">
        <v>9.3000000000000007</v>
      </c>
      <c r="C377">
        <v>1293.4399410000001</v>
      </c>
      <c r="D377">
        <v>0.91857037582900003</v>
      </c>
      <c r="E377">
        <v>0.89552501374299998</v>
      </c>
      <c r="F377">
        <v>0.91425153676100002</v>
      </c>
      <c r="H377" t="b">
        <f t="shared" si="35"/>
        <v>1</v>
      </c>
      <c r="I377" t="b">
        <f t="shared" si="36"/>
        <v>1</v>
      </c>
      <c r="J377" t="b">
        <f t="shared" si="37"/>
        <v>0</v>
      </c>
      <c r="K377" t="b">
        <f t="shared" si="38"/>
        <v>0</v>
      </c>
      <c r="M377">
        <f t="shared" si="41"/>
        <v>8.6393625907078605E-3</v>
      </c>
      <c r="N377" t="str">
        <f t="shared" si="39"/>
        <v/>
      </c>
      <c r="O377" t="str">
        <f t="shared" si="40"/>
        <v/>
      </c>
    </row>
    <row r="378" spans="1:15">
      <c r="A378" s="1">
        <v>41058</v>
      </c>
      <c r="B378">
        <v>9.77</v>
      </c>
      <c r="C378">
        <v>1230.079956</v>
      </c>
      <c r="D378">
        <v>0.91427477994600004</v>
      </c>
      <c r="E378">
        <v>0.89607249003699996</v>
      </c>
      <c r="F378">
        <v>0.91388419943400001</v>
      </c>
      <c r="H378" t="b">
        <f t="shared" si="35"/>
        <v>1</v>
      </c>
      <c r="I378" t="b">
        <f t="shared" si="36"/>
        <v>1</v>
      </c>
      <c r="J378" t="b">
        <f t="shared" si="37"/>
        <v>0</v>
      </c>
      <c r="K378" t="b">
        <f t="shared" si="38"/>
        <v>0</v>
      </c>
      <c r="M378">
        <f t="shared" si="41"/>
        <v>4.9302065895480904E-2</v>
      </c>
      <c r="N378" t="str">
        <f t="shared" si="39"/>
        <v/>
      </c>
      <c r="O378" t="str">
        <f t="shared" si="40"/>
        <v/>
      </c>
    </row>
    <row r="379" spans="1:15">
      <c r="A379" s="1">
        <v>41059</v>
      </c>
      <c r="B379">
        <v>9.0500000000000007</v>
      </c>
      <c r="C379">
        <v>1315.1999510000001</v>
      </c>
      <c r="D379">
        <v>0.94514615662199997</v>
      </c>
      <c r="E379">
        <v>0.89693865465599998</v>
      </c>
      <c r="F379">
        <v>0.91379733314099998</v>
      </c>
      <c r="H379" t="b">
        <f t="shared" si="35"/>
        <v>1</v>
      </c>
      <c r="I379" t="b">
        <f t="shared" si="36"/>
        <v>1</v>
      </c>
      <c r="J379" t="b">
        <f t="shared" si="37"/>
        <v>0</v>
      </c>
      <c r="K379" t="b">
        <f t="shared" si="38"/>
        <v>0</v>
      </c>
      <c r="M379">
        <f t="shared" si="41"/>
        <v>-7.6551708342856475E-2</v>
      </c>
      <c r="N379" t="str">
        <f t="shared" si="39"/>
        <v/>
      </c>
      <c r="O379" t="str">
        <f t="shared" si="40"/>
        <v/>
      </c>
    </row>
    <row r="380" spans="1:15">
      <c r="A380" s="1">
        <v>41060</v>
      </c>
      <c r="B380">
        <v>8.89</v>
      </c>
      <c r="C380">
        <v>1332.4799800000001</v>
      </c>
      <c r="D380">
        <v>0.94520547945199995</v>
      </c>
      <c r="E380">
        <v>0.89746526993599995</v>
      </c>
      <c r="F380">
        <v>0.91358501540299997</v>
      </c>
      <c r="H380" t="b">
        <f t="shared" si="35"/>
        <v>1</v>
      </c>
      <c r="I380" t="b">
        <f t="shared" si="36"/>
        <v>1</v>
      </c>
      <c r="J380" t="b">
        <f t="shared" si="37"/>
        <v>0</v>
      </c>
      <c r="K380" t="b">
        <f t="shared" si="38"/>
        <v>0</v>
      </c>
      <c r="M380">
        <f t="shared" si="41"/>
        <v>-1.7837708186021518E-2</v>
      </c>
      <c r="N380" t="str">
        <f t="shared" si="39"/>
        <v/>
      </c>
      <c r="O380" t="str">
        <f t="shared" si="40"/>
        <v/>
      </c>
    </row>
    <row r="381" spans="1:15">
      <c r="A381" s="1">
        <v>41061</v>
      </c>
      <c r="B381">
        <v>8.15</v>
      </c>
      <c r="C381">
        <v>1445.119995</v>
      </c>
      <c r="D381">
        <v>0.94240317775600002</v>
      </c>
      <c r="E381">
        <v>0.898246224225</v>
      </c>
      <c r="F381">
        <v>0.91338540700500004</v>
      </c>
      <c r="H381" t="b">
        <f t="shared" si="35"/>
        <v>1</v>
      </c>
      <c r="I381" t="b">
        <f t="shared" si="36"/>
        <v>1</v>
      </c>
      <c r="J381" t="b">
        <f t="shared" si="37"/>
        <v>0</v>
      </c>
      <c r="K381" t="b">
        <f t="shared" si="38"/>
        <v>0</v>
      </c>
      <c r="M381">
        <f t="shared" si="41"/>
        <v>-8.6909122273041928E-2</v>
      </c>
      <c r="N381" t="str">
        <f t="shared" si="39"/>
        <v/>
      </c>
      <c r="O381" t="str">
        <f t="shared" si="40"/>
        <v/>
      </c>
    </row>
    <row r="382" spans="1:15">
      <c r="A382" s="1">
        <v>41064</v>
      </c>
      <c r="B382">
        <v>8.4700000000000006</v>
      </c>
      <c r="C382">
        <v>1386.880005</v>
      </c>
      <c r="D382">
        <v>0.95776566757500003</v>
      </c>
      <c r="E382">
        <v>0.89942425748800003</v>
      </c>
      <c r="F382">
        <v>0.91350486472400005</v>
      </c>
      <c r="H382" t="b">
        <f t="shared" si="35"/>
        <v>1</v>
      </c>
      <c r="I382" t="b">
        <f t="shared" si="36"/>
        <v>1</v>
      </c>
      <c r="J382" t="b">
        <f t="shared" si="37"/>
        <v>0</v>
      </c>
      <c r="K382" t="b">
        <f t="shared" si="38"/>
        <v>0</v>
      </c>
      <c r="M382">
        <f t="shared" si="41"/>
        <v>3.8512581411191682E-2</v>
      </c>
      <c r="N382" t="str">
        <f t="shared" si="39"/>
        <v/>
      </c>
      <c r="O382" t="str">
        <f t="shared" si="40"/>
        <v/>
      </c>
    </row>
    <row r="383" spans="1:15">
      <c r="A383" s="1">
        <v>41065</v>
      </c>
      <c r="B383">
        <v>8.68</v>
      </c>
      <c r="C383">
        <v>1354.880005</v>
      </c>
      <c r="D383">
        <v>0.94049702485099995</v>
      </c>
      <c r="E383">
        <v>0.90038761611100004</v>
      </c>
      <c r="F383">
        <v>0.91352970183100002</v>
      </c>
      <c r="H383" t="b">
        <f t="shared" si="35"/>
        <v>1</v>
      </c>
      <c r="I383" t="b">
        <f t="shared" si="36"/>
        <v>1</v>
      </c>
      <c r="J383" t="b">
        <f t="shared" si="37"/>
        <v>0</v>
      </c>
      <c r="K383" t="b">
        <f t="shared" si="38"/>
        <v>0</v>
      </c>
      <c r="M383">
        <f t="shared" si="41"/>
        <v>2.4491020008295696E-2</v>
      </c>
      <c r="N383" t="str">
        <f t="shared" si="39"/>
        <v/>
      </c>
      <c r="O383" t="str">
        <f t="shared" si="40"/>
        <v/>
      </c>
    </row>
    <row r="384" spans="1:15">
      <c r="A384" s="1">
        <v>41066</v>
      </c>
      <c r="B384">
        <v>9.34</v>
      </c>
      <c r="C384">
        <v>1257.599976</v>
      </c>
      <c r="D384">
        <v>0.91961295124700004</v>
      </c>
      <c r="E384">
        <v>0.90108635298299999</v>
      </c>
      <c r="F384">
        <v>0.91312716452999998</v>
      </c>
      <c r="H384" t="b">
        <f t="shared" si="35"/>
        <v>1</v>
      </c>
      <c r="I384" t="b">
        <f t="shared" si="36"/>
        <v>1</v>
      </c>
      <c r="J384" t="b">
        <f t="shared" si="37"/>
        <v>0</v>
      </c>
      <c r="K384" t="b">
        <f t="shared" si="38"/>
        <v>0</v>
      </c>
      <c r="M384">
        <f t="shared" si="41"/>
        <v>7.3284723568492513E-2</v>
      </c>
      <c r="N384" t="str">
        <f t="shared" si="39"/>
        <v/>
      </c>
      <c r="O384" t="str">
        <f t="shared" si="40"/>
        <v/>
      </c>
    </row>
    <row r="385" spans="1:15">
      <c r="A385" s="1">
        <v>41067</v>
      </c>
      <c r="B385">
        <v>9.4</v>
      </c>
      <c r="C385">
        <v>1245.4399410000001</v>
      </c>
      <c r="D385">
        <v>0.91579341317399998</v>
      </c>
      <c r="E385">
        <v>0.90189529924900003</v>
      </c>
      <c r="F385">
        <v>0.91265854090800003</v>
      </c>
      <c r="H385" t="b">
        <f t="shared" si="35"/>
        <v>1</v>
      </c>
      <c r="I385" t="b">
        <f t="shared" si="36"/>
        <v>1</v>
      </c>
      <c r="J385" t="b">
        <f t="shared" si="37"/>
        <v>0</v>
      </c>
      <c r="K385" t="b">
        <f t="shared" si="38"/>
        <v>0</v>
      </c>
      <c r="M385">
        <f t="shared" si="41"/>
        <v>6.4034370352070071E-3</v>
      </c>
      <c r="N385" t="str">
        <f t="shared" si="39"/>
        <v/>
      </c>
      <c r="O385" t="str">
        <f t="shared" si="40"/>
        <v/>
      </c>
    </row>
    <row r="386" spans="1:15">
      <c r="A386" s="1">
        <v>41068</v>
      </c>
      <c r="B386">
        <v>9.91</v>
      </c>
      <c r="C386">
        <v>1177.599976</v>
      </c>
      <c r="D386">
        <v>0.90022848438699998</v>
      </c>
      <c r="E386">
        <v>0.90210726244100004</v>
      </c>
      <c r="F386">
        <v>0.91214401181799998</v>
      </c>
      <c r="H386" t="b">
        <f t="shared" si="35"/>
        <v>1</v>
      </c>
      <c r="I386" t="b">
        <f t="shared" si="36"/>
        <v>1</v>
      </c>
      <c r="J386" t="b">
        <f t="shared" si="37"/>
        <v>1</v>
      </c>
      <c r="K386" t="b">
        <f t="shared" si="38"/>
        <v>1</v>
      </c>
      <c r="M386">
        <f t="shared" si="41"/>
        <v>5.2834659065938351E-2</v>
      </c>
      <c r="N386" t="str">
        <f t="shared" si="39"/>
        <v>LONG</v>
      </c>
      <c r="O386" t="str">
        <f t="shared" si="40"/>
        <v/>
      </c>
    </row>
    <row r="387" spans="1:15">
      <c r="A387" s="1">
        <v>41071</v>
      </c>
      <c r="B387">
        <v>9.0500000000000007</v>
      </c>
      <c r="C387">
        <v>1276.8000489999999</v>
      </c>
      <c r="D387">
        <v>0.92727272727300003</v>
      </c>
      <c r="E387">
        <v>0.90272934111299996</v>
      </c>
      <c r="F387">
        <v>0.91182968208000004</v>
      </c>
      <c r="H387" t="b">
        <f t="shared" ref="H387:H450" si="42">IF(D387&lt;1, TRUE, FALSE)</f>
        <v>1</v>
      </c>
      <c r="I387" t="b">
        <f t="shared" ref="I387:I450" si="43">IF(F387&lt;1, TRUE, FALSE)</f>
        <v>1</v>
      </c>
      <c r="J387" t="b">
        <f t="shared" ref="J387:J450" si="44">IF(D387&lt;E387, TRUE, FALSE)</f>
        <v>0</v>
      </c>
      <c r="K387" t="b">
        <f t="shared" ref="K387:K450" si="45">IF(D387&lt;F387, TRUE, FALSE)</f>
        <v>0</v>
      </c>
      <c r="M387">
        <f t="shared" si="41"/>
        <v>-9.0779590630061816E-2</v>
      </c>
      <c r="N387" t="str">
        <f t="shared" ref="N387:N450" si="46">IF(AND(J387,K387), "LONG", "")</f>
        <v/>
      </c>
      <c r="O387" t="str">
        <f t="shared" ref="O387:O450" si="47">IF(AND(J387,NOT(K387)), "50-LONG", "")</f>
        <v/>
      </c>
    </row>
    <row r="388" spans="1:15">
      <c r="A388" s="1">
        <v>41072</v>
      </c>
      <c r="B388">
        <v>9.19</v>
      </c>
      <c r="C388">
        <v>1254.400024</v>
      </c>
      <c r="D388">
        <v>0.91623806024999999</v>
      </c>
      <c r="E388">
        <v>0.903142207398</v>
      </c>
      <c r="F388">
        <v>0.91152388775600002</v>
      </c>
      <c r="H388" t="b">
        <f t="shared" si="42"/>
        <v>1</v>
      </c>
      <c r="I388" t="b">
        <f t="shared" si="43"/>
        <v>1</v>
      </c>
      <c r="J388" t="b">
        <f t="shared" si="44"/>
        <v>0</v>
      </c>
      <c r="K388" t="b">
        <f t="shared" si="45"/>
        <v>0</v>
      </c>
      <c r="M388">
        <f t="shared" ref="M388:M451" si="48">LN(B388/B387)</f>
        <v>1.5351178655760758E-2</v>
      </c>
      <c r="N388" t="str">
        <f t="shared" si="46"/>
        <v/>
      </c>
      <c r="O388" t="str">
        <f t="shared" si="47"/>
        <v/>
      </c>
    </row>
    <row r="389" spans="1:15">
      <c r="A389" s="1">
        <v>41073</v>
      </c>
      <c r="B389">
        <v>8.6999999999999993</v>
      </c>
      <c r="C389">
        <v>1319.040039</v>
      </c>
      <c r="D389">
        <v>0.93738945879000002</v>
      </c>
      <c r="E389">
        <v>0.90396868947300002</v>
      </c>
      <c r="F389">
        <v>0.91130238063199998</v>
      </c>
      <c r="H389" t="b">
        <f t="shared" si="42"/>
        <v>1</v>
      </c>
      <c r="I389" t="b">
        <f t="shared" si="43"/>
        <v>1</v>
      </c>
      <c r="J389" t="b">
        <f t="shared" si="44"/>
        <v>0</v>
      </c>
      <c r="K389" t="b">
        <f t="shared" si="45"/>
        <v>0</v>
      </c>
      <c r="M389">
        <f t="shared" si="48"/>
        <v>-5.4792910707057635E-2</v>
      </c>
      <c r="N389" t="str">
        <f t="shared" si="46"/>
        <v/>
      </c>
      <c r="O389" t="str">
        <f t="shared" si="47"/>
        <v/>
      </c>
    </row>
    <row r="390" spans="1:15">
      <c r="A390" s="1">
        <v>41074</v>
      </c>
      <c r="B390">
        <v>9.26</v>
      </c>
      <c r="C390">
        <v>1237.119995</v>
      </c>
      <c r="D390">
        <v>0.92695587690000003</v>
      </c>
      <c r="E390">
        <v>0.90462619478799999</v>
      </c>
      <c r="F390">
        <v>0.91116832324399999</v>
      </c>
      <c r="H390" t="b">
        <f t="shared" si="42"/>
        <v>1</v>
      </c>
      <c r="I390" t="b">
        <f t="shared" si="43"/>
        <v>1</v>
      </c>
      <c r="J390" t="b">
        <f t="shared" si="44"/>
        <v>0</v>
      </c>
      <c r="K390" t="b">
        <f t="shared" si="45"/>
        <v>0</v>
      </c>
      <c r="M390">
        <f t="shared" si="48"/>
        <v>6.238102299755003E-2</v>
      </c>
      <c r="N390" t="str">
        <f t="shared" si="46"/>
        <v/>
      </c>
      <c r="O390" t="str">
        <f t="shared" si="47"/>
        <v/>
      </c>
    </row>
    <row r="391" spans="1:15">
      <c r="A391" s="1">
        <v>41075</v>
      </c>
      <c r="B391">
        <v>9.6300000000000008</v>
      </c>
      <c r="C391">
        <v>1183.3599850000001</v>
      </c>
      <c r="D391">
        <v>0.90968485780200004</v>
      </c>
      <c r="E391">
        <v>0.905090708794</v>
      </c>
      <c r="F391">
        <v>0.910577474055</v>
      </c>
      <c r="H391" t="b">
        <f t="shared" si="42"/>
        <v>1</v>
      </c>
      <c r="I391" t="b">
        <f t="shared" si="43"/>
        <v>1</v>
      </c>
      <c r="J391" t="b">
        <f t="shared" si="44"/>
        <v>0</v>
      </c>
      <c r="K391" t="b">
        <f t="shared" si="45"/>
        <v>1</v>
      </c>
      <c r="M391">
        <f t="shared" si="48"/>
        <v>3.9179177151946236E-2</v>
      </c>
      <c r="N391" t="str">
        <f t="shared" si="46"/>
        <v/>
      </c>
      <c r="O391" t="str">
        <f t="shared" si="47"/>
        <v/>
      </c>
    </row>
    <row r="392" spans="1:15">
      <c r="A392" s="1">
        <v>41078</v>
      </c>
      <c r="B392">
        <v>10.45</v>
      </c>
      <c r="C392">
        <v>1086.079956</v>
      </c>
      <c r="D392">
        <v>0.88484606157500001</v>
      </c>
      <c r="E392">
        <v>0.90504098905200003</v>
      </c>
      <c r="F392">
        <v>0.90999229794199998</v>
      </c>
      <c r="H392" t="b">
        <f t="shared" si="42"/>
        <v>1</v>
      </c>
      <c r="I392" t="b">
        <f t="shared" si="43"/>
        <v>1</v>
      </c>
      <c r="J392" t="b">
        <f t="shared" si="44"/>
        <v>1</v>
      </c>
      <c r="K392" t="b">
        <f t="shared" si="45"/>
        <v>1</v>
      </c>
      <c r="M392">
        <f t="shared" si="48"/>
        <v>8.1718752600785691E-2</v>
      </c>
      <c r="N392" t="str">
        <f t="shared" si="46"/>
        <v>LONG</v>
      </c>
      <c r="O392" t="str">
        <f t="shared" si="47"/>
        <v/>
      </c>
    </row>
    <row r="393" spans="1:15">
      <c r="A393" s="1">
        <v>41079</v>
      </c>
      <c r="B393">
        <v>10.65</v>
      </c>
      <c r="C393">
        <v>1064.3199460000001</v>
      </c>
      <c r="D393">
        <v>0.896890343699</v>
      </c>
      <c r="E393">
        <v>0.90553282516599998</v>
      </c>
      <c r="F393">
        <v>0.90964713980099998</v>
      </c>
      <c r="H393" t="b">
        <f t="shared" si="42"/>
        <v>1</v>
      </c>
      <c r="I393" t="b">
        <f t="shared" si="43"/>
        <v>1</v>
      </c>
      <c r="J393" t="b">
        <f t="shared" si="44"/>
        <v>1</v>
      </c>
      <c r="K393" t="b">
        <f t="shared" si="45"/>
        <v>1</v>
      </c>
      <c r="M393">
        <f t="shared" si="48"/>
        <v>1.8957913744614207E-2</v>
      </c>
      <c r="N393" t="str">
        <f t="shared" si="46"/>
        <v>LONG</v>
      </c>
      <c r="O393" t="str">
        <f t="shared" si="47"/>
        <v/>
      </c>
    </row>
    <row r="394" spans="1:15">
      <c r="A394" s="1">
        <v>41080</v>
      </c>
      <c r="B394">
        <v>11.08</v>
      </c>
      <c r="C394">
        <v>1019.52002</v>
      </c>
      <c r="D394">
        <v>0.86942010846899997</v>
      </c>
      <c r="E394">
        <v>0.90573393256500001</v>
      </c>
      <c r="F394">
        <v>0.90900486378300005</v>
      </c>
      <c r="H394" t="b">
        <f t="shared" si="42"/>
        <v>1</v>
      </c>
      <c r="I394" t="b">
        <f t="shared" si="43"/>
        <v>1</v>
      </c>
      <c r="J394" t="b">
        <f t="shared" si="44"/>
        <v>1</v>
      </c>
      <c r="K394" t="b">
        <f t="shared" si="45"/>
        <v>1</v>
      </c>
      <c r="M394">
        <f t="shared" si="48"/>
        <v>3.9581789163703508E-2</v>
      </c>
      <c r="N394" t="str">
        <f t="shared" si="46"/>
        <v>LONG</v>
      </c>
      <c r="O394" t="str">
        <f t="shared" si="47"/>
        <v/>
      </c>
    </row>
    <row r="395" spans="1:15">
      <c r="A395" s="1">
        <v>41081</v>
      </c>
      <c r="B395">
        <v>9.77</v>
      </c>
      <c r="C395">
        <v>1132.8000489999999</v>
      </c>
      <c r="D395">
        <v>0.90716803760300002</v>
      </c>
      <c r="E395">
        <v>0.90615729349600005</v>
      </c>
      <c r="F395">
        <v>0.90863655126300003</v>
      </c>
      <c r="H395" t="b">
        <f t="shared" si="42"/>
        <v>1</v>
      </c>
      <c r="I395" t="b">
        <f t="shared" si="43"/>
        <v>1</v>
      </c>
      <c r="J395" t="b">
        <f t="shared" si="44"/>
        <v>0</v>
      </c>
      <c r="K395" t="b">
        <f t="shared" si="45"/>
        <v>1</v>
      </c>
      <c r="M395">
        <f t="shared" si="48"/>
        <v>-0.1258252152644464</v>
      </c>
      <c r="N395" t="str">
        <f t="shared" si="46"/>
        <v/>
      </c>
      <c r="O395" t="str">
        <f t="shared" si="47"/>
        <v/>
      </c>
    </row>
    <row r="396" spans="1:15">
      <c r="A396" s="1">
        <v>41082</v>
      </c>
      <c r="B396">
        <v>10.78</v>
      </c>
      <c r="C396">
        <v>1016.960022</v>
      </c>
      <c r="D396">
        <v>0.88373048479899996</v>
      </c>
      <c r="E396">
        <v>0.90614194156299999</v>
      </c>
      <c r="F396">
        <v>0.90800370915200002</v>
      </c>
      <c r="H396" t="b">
        <f t="shared" si="42"/>
        <v>1</v>
      </c>
      <c r="I396" t="b">
        <f t="shared" si="43"/>
        <v>1</v>
      </c>
      <c r="J396" t="b">
        <f t="shared" si="44"/>
        <v>1</v>
      </c>
      <c r="K396" t="b">
        <f t="shared" si="45"/>
        <v>1</v>
      </c>
      <c r="M396">
        <f t="shared" si="48"/>
        <v>9.8376099426159686E-2</v>
      </c>
      <c r="N396" t="str">
        <f t="shared" si="46"/>
        <v>LONG</v>
      </c>
      <c r="O396" t="str">
        <f t="shared" si="47"/>
        <v/>
      </c>
    </row>
    <row r="397" spans="1:15">
      <c r="A397" s="1">
        <v>41085</v>
      </c>
      <c r="B397">
        <v>10</v>
      </c>
      <c r="C397">
        <v>1096.959961</v>
      </c>
      <c r="D397">
        <v>0.90597954366599998</v>
      </c>
      <c r="E397">
        <v>0.90654810507000005</v>
      </c>
      <c r="F397">
        <v>0.90752816971500005</v>
      </c>
      <c r="H397" t="b">
        <f t="shared" si="42"/>
        <v>1</v>
      </c>
      <c r="I397" t="b">
        <f t="shared" si="43"/>
        <v>1</v>
      </c>
      <c r="J397" t="b">
        <f t="shared" si="44"/>
        <v>1</v>
      </c>
      <c r="K397" t="b">
        <f t="shared" si="45"/>
        <v>1</v>
      </c>
      <c r="M397">
        <f t="shared" si="48"/>
        <v>-7.5107472486805341E-2</v>
      </c>
      <c r="N397" t="str">
        <f t="shared" si="46"/>
        <v>LONG</v>
      </c>
      <c r="O397" t="str">
        <f t="shared" si="47"/>
        <v/>
      </c>
    </row>
    <row r="398" spans="1:15">
      <c r="A398" s="1">
        <v>41086</v>
      </c>
      <c r="B398">
        <v>10.29</v>
      </c>
      <c r="C398">
        <v>1066.880005</v>
      </c>
      <c r="D398">
        <v>0.89521912350599997</v>
      </c>
      <c r="E398">
        <v>0.90669858252500002</v>
      </c>
      <c r="F398">
        <v>0.90708279509500001</v>
      </c>
      <c r="H398" t="b">
        <f t="shared" si="42"/>
        <v>1</v>
      </c>
      <c r="I398" t="b">
        <f t="shared" si="43"/>
        <v>1</v>
      </c>
      <c r="J398" t="b">
        <f t="shared" si="44"/>
        <v>1</v>
      </c>
      <c r="K398" t="b">
        <f t="shared" si="45"/>
        <v>1</v>
      </c>
      <c r="M398">
        <f t="shared" si="48"/>
        <v>2.8587456851912472E-2</v>
      </c>
      <c r="N398" t="str">
        <f t="shared" si="46"/>
        <v>LONG</v>
      </c>
      <c r="O398" t="str">
        <f t="shared" si="47"/>
        <v/>
      </c>
    </row>
    <row r="399" spans="1:15">
      <c r="A399" s="1">
        <v>41087</v>
      </c>
      <c r="B399">
        <v>10.23</v>
      </c>
      <c r="C399">
        <v>1075.839966</v>
      </c>
      <c r="D399">
        <v>0.90343434343399998</v>
      </c>
      <c r="E399">
        <v>0.90713982791600001</v>
      </c>
      <c r="F399">
        <v>0.906695221637</v>
      </c>
      <c r="H399" t="b">
        <f t="shared" si="42"/>
        <v>1</v>
      </c>
      <c r="I399" t="b">
        <f t="shared" si="43"/>
        <v>1</v>
      </c>
      <c r="J399" t="b">
        <f t="shared" si="44"/>
        <v>1</v>
      </c>
      <c r="K399" t="b">
        <f t="shared" si="45"/>
        <v>1</v>
      </c>
      <c r="M399">
        <f t="shared" si="48"/>
        <v>-5.8479698824229886E-3</v>
      </c>
      <c r="N399" t="str">
        <f t="shared" si="46"/>
        <v>LONG</v>
      </c>
      <c r="O399" t="str">
        <f t="shared" si="47"/>
        <v/>
      </c>
    </row>
    <row r="400" spans="1:15">
      <c r="A400" s="1">
        <v>41088</v>
      </c>
      <c r="B400">
        <v>10.53</v>
      </c>
      <c r="C400">
        <v>1040.6400149999999</v>
      </c>
      <c r="D400">
        <v>0.90227088402300004</v>
      </c>
      <c r="E400">
        <v>0.90744553312599996</v>
      </c>
      <c r="F400">
        <v>0.90631454504200004</v>
      </c>
      <c r="H400" t="b">
        <f t="shared" si="42"/>
        <v>1</v>
      </c>
      <c r="I400" t="b">
        <f t="shared" si="43"/>
        <v>1</v>
      </c>
      <c r="J400" t="b">
        <f t="shared" si="44"/>
        <v>1</v>
      </c>
      <c r="K400" t="b">
        <f t="shared" si="45"/>
        <v>1</v>
      </c>
      <c r="M400">
        <f t="shared" si="48"/>
        <v>2.8903746182348995E-2</v>
      </c>
      <c r="N400" t="str">
        <f t="shared" si="46"/>
        <v>LONG</v>
      </c>
      <c r="O400" t="str">
        <f t="shared" si="47"/>
        <v/>
      </c>
    </row>
    <row r="401" spans="1:15">
      <c r="A401" s="1">
        <v>41089</v>
      </c>
      <c r="B401">
        <v>11.25</v>
      </c>
      <c r="C401">
        <v>973.44000200000005</v>
      </c>
      <c r="D401">
        <v>0.88850021862700002</v>
      </c>
      <c r="E401">
        <v>0.907451739205</v>
      </c>
      <c r="F401">
        <v>0.90578353885200003</v>
      </c>
      <c r="H401" t="b">
        <f t="shared" si="42"/>
        <v>1</v>
      </c>
      <c r="I401" t="b">
        <f t="shared" si="43"/>
        <v>1</v>
      </c>
      <c r="J401" t="b">
        <f t="shared" si="44"/>
        <v>1</v>
      </c>
      <c r="K401" t="b">
        <f t="shared" si="45"/>
        <v>1</v>
      </c>
      <c r="M401">
        <f t="shared" si="48"/>
        <v>6.6139802504544987E-2</v>
      </c>
      <c r="N401" t="str">
        <f t="shared" si="46"/>
        <v>LONG</v>
      </c>
      <c r="O401" t="str">
        <f t="shared" si="47"/>
        <v/>
      </c>
    </row>
    <row r="402" spans="1:15">
      <c r="A402" s="1">
        <v>41092</v>
      </c>
      <c r="B402">
        <v>11.97</v>
      </c>
      <c r="C402">
        <v>910.080017</v>
      </c>
      <c r="D402">
        <v>0.87838437638699995</v>
      </c>
      <c r="E402">
        <v>0.90719818154700005</v>
      </c>
      <c r="F402">
        <v>0.90521596126100001</v>
      </c>
      <c r="H402" t="b">
        <f t="shared" si="42"/>
        <v>1</v>
      </c>
      <c r="I402" t="b">
        <f t="shared" si="43"/>
        <v>1</v>
      </c>
      <c r="J402" t="b">
        <f t="shared" si="44"/>
        <v>1</v>
      </c>
      <c r="K402" t="b">
        <f t="shared" si="45"/>
        <v>1</v>
      </c>
      <c r="M402">
        <f t="shared" si="48"/>
        <v>6.2035390919452697E-2</v>
      </c>
      <c r="N402" t="str">
        <f t="shared" si="46"/>
        <v>LONG</v>
      </c>
      <c r="O402" t="str">
        <f t="shared" si="47"/>
        <v/>
      </c>
    </row>
    <row r="403" spans="1:15">
      <c r="A403" s="1">
        <v>41093</v>
      </c>
      <c r="B403">
        <v>12.21</v>
      </c>
      <c r="C403">
        <v>889.59997599999997</v>
      </c>
      <c r="D403">
        <v>0.864429530201</v>
      </c>
      <c r="E403">
        <v>0.90638139550899999</v>
      </c>
      <c r="F403">
        <v>0.90453248101600003</v>
      </c>
      <c r="H403" t="b">
        <f t="shared" si="42"/>
        <v>1</v>
      </c>
      <c r="I403" t="b">
        <f t="shared" si="43"/>
        <v>1</v>
      </c>
      <c r="J403" t="b">
        <f t="shared" si="44"/>
        <v>1</v>
      </c>
      <c r="K403" t="b">
        <f t="shared" si="45"/>
        <v>1</v>
      </c>
      <c r="M403">
        <f t="shared" si="48"/>
        <v>1.9851768552731529E-2</v>
      </c>
      <c r="N403" t="str">
        <f t="shared" si="46"/>
        <v>LONG</v>
      </c>
      <c r="O403" t="str">
        <f t="shared" si="47"/>
        <v/>
      </c>
    </row>
    <row r="404" spans="1:15">
      <c r="A404" s="1">
        <v>41095</v>
      </c>
      <c r="B404">
        <v>11.75</v>
      </c>
      <c r="C404">
        <v>921.59997599999997</v>
      </c>
      <c r="D404">
        <v>0.87854958497199998</v>
      </c>
      <c r="E404">
        <v>0.90579156535899996</v>
      </c>
      <c r="F404">
        <v>0.90399802328400003</v>
      </c>
      <c r="H404" t="b">
        <f t="shared" si="42"/>
        <v>1</v>
      </c>
      <c r="I404" t="b">
        <f t="shared" si="43"/>
        <v>1</v>
      </c>
      <c r="J404" t="b">
        <f t="shared" si="44"/>
        <v>1</v>
      </c>
      <c r="K404" t="b">
        <f t="shared" si="45"/>
        <v>1</v>
      </c>
      <c r="M404">
        <f t="shared" si="48"/>
        <v>-3.8402047532445437E-2</v>
      </c>
      <c r="N404" t="str">
        <f t="shared" si="46"/>
        <v>LONG</v>
      </c>
      <c r="O404" t="str">
        <f t="shared" si="47"/>
        <v/>
      </c>
    </row>
    <row r="405" spans="1:15">
      <c r="A405" s="1">
        <v>41096</v>
      </c>
      <c r="B405">
        <v>11.89</v>
      </c>
      <c r="C405">
        <v>912.64001499999995</v>
      </c>
      <c r="D405">
        <v>0.87510917030599999</v>
      </c>
      <c r="E405">
        <v>0.90516550779899996</v>
      </c>
      <c r="F405">
        <v>0.90344928333399999</v>
      </c>
      <c r="H405" t="b">
        <f t="shared" si="42"/>
        <v>1</v>
      </c>
      <c r="I405" t="b">
        <f t="shared" si="43"/>
        <v>1</v>
      </c>
      <c r="J405" t="b">
        <f t="shared" si="44"/>
        <v>1</v>
      </c>
      <c r="K405" t="b">
        <f t="shared" si="45"/>
        <v>1</v>
      </c>
      <c r="M405">
        <f t="shared" si="48"/>
        <v>1.1844470112522468E-2</v>
      </c>
      <c r="N405" t="str">
        <f t="shared" si="46"/>
        <v>LONG</v>
      </c>
      <c r="O405" t="str">
        <f t="shared" si="47"/>
        <v/>
      </c>
    </row>
    <row r="406" spans="1:15">
      <c r="A406" s="1">
        <v>41099</v>
      </c>
      <c r="B406">
        <v>11.97</v>
      </c>
      <c r="C406">
        <v>904.96002199999998</v>
      </c>
      <c r="D406">
        <v>0.88373101952300004</v>
      </c>
      <c r="E406">
        <v>0.90523319392000001</v>
      </c>
      <c r="F406">
        <v>0.903068893639</v>
      </c>
      <c r="H406" t="b">
        <f t="shared" si="42"/>
        <v>1</v>
      </c>
      <c r="I406" t="b">
        <f t="shared" si="43"/>
        <v>1</v>
      </c>
      <c r="J406" t="b">
        <f t="shared" si="44"/>
        <v>1</v>
      </c>
      <c r="K406" t="b">
        <f t="shared" si="45"/>
        <v>1</v>
      </c>
      <c r="M406">
        <f t="shared" si="48"/>
        <v>6.7058088671914217E-3</v>
      </c>
      <c r="N406" t="str">
        <f t="shared" si="46"/>
        <v>LONG</v>
      </c>
      <c r="O406" t="str">
        <f t="shared" si="47"/>
        <v/>
      </c>
    </row>
    <row r="407" spans="1:15">
      <c r="A407" s="1">
        <v>41100</v>
      </c>
      <c r="B407">
        <v>11.64</v>
      </c>
      <c r="C407">
        <v>929.919983</v>
      </c>
      <c r="D407">
        <v>0.89188034187999998</v>
      </c>
      <c r="E407">
        <v>0.90498446422300005</v>
      </c>
      <c r="F407">
        <v>0.90270331317200003</v>
      </c>
      <c r="H407" t="b">
        <f t="shared" si="42"/>
        <v>1</v>
      </c>
      <c r="I407" t="b">
        <f t="shared" si="43"/>
        <v>1</v>
      </c>
      <c r="J407" t="b">
        <f t="shared" si="44"/>
        <v>1</v>
      </c>
      <c r="K407" t="b">
        <f t="shared" si="45"/>
        <v>1</v>
      </c>
      <c r="M407">
        <f t="shared" si="48"/>
        <v>-2.7956077266590072E-2</v>
      </c>
      <c r="N407" t="str">
        <f t="shared" si="46"/>
        <v>LONG</v>
      </c>
      <c r="O407" t="str">
        <f t="shared" si="47"/>
        <v/>
      </c>
    </row>
    <row r="408" spans="1:15">
      <c r="A408" s="1">
        <v>41101</v>
      </c>
      <c r="B408">
        <v>12</v>
      </c>
      <c r="C408">
        <v>899.84002699999996</v>
      </c>
      <c r="D408">
        <v>0.88273757628600003</v>
      </c>
      <c r="E408">
        <v>0.904548990838</v>
      </c>
      <c r="F408">
        <v>0.90224205609300001</v>
      </c>
      <c r="H408" t="b">
        <f t="shared" si="42"/>
        <v>1</v>
      </c>
      <c r="I408" t="b">
        <f t="shared" si="43"/>
        <v>1</v>
      </c>
      <c r="J408" t="b">
        <f t="shared" si="44"/>
        <v>1</v>
      </c>
      <c r="K408" t="b">
        <f t="shared" si="45"/>
        <v>1</v>
      </c>
      <c r="M408">
        <f t="shared" si="48"/>
        <v>3.0459207484708439E-2</v>
      </c>
      <c r="N408" t="str">
        <f t="shared" si="46"/>
        <v>LONG</v>
      </c>
      <c r="O408" t="str">
        <f t="shared" si="47"/>
        <v/>
      </c>
    </row>
    <row r="409" spans="1:15">
      <c r="A409" s="1">
        <v>41102</v>
      </c>
      <c r="B409">
        <v>11.92</v>
      </c>
      <c r="C409">
        <v>904.96002199999998</v>
      </c>
      <c r="D409">
        <v>0.89373650108000002</v>
      </c>
      <c r="E409">
        <v>0.90448549458299998</v>
      </c>
      <c r="F409">
        <v>0.90183743023499996</v>
      </c>
      <c r="H409" t="b">
        <f t="shared" si="42"/>
        <v>1</v>
      </c>
      <c r="I409" t="b">
        <f t="shared" si="43"/>
        <v>1</v>
      </c>
      <c r="J409" t="b">
        <f t="shared" si="44"/>
        <v>1</v>
      </c>
      <c r="K409" t="b">
        <f t="shared" si="45"/>
        <v>1</v>
      </c>
      <c r="M409">
        <f t="shared" si="48"/>
        <v>-6.688988150796652E-3</v>
      </c>
      <c r="N409" t="str">
        <f t="shared" si="46"/>
        <v>LONG</v>
      </c>
      <c r="O409" t="str">
        <f t="shared" si="47"/>
        <v/>
      </c>
    </row>
    <row r="410" spans="1:15">
      <c r="A410" s="1">
        <v>41103</v>
      </c>
      <c r="B410">
        <v>12.6</v>
      </c>
      <c r="C410">
        <v>854.40002400000003</v>
      </c>
      <c r="D410">
        <v>0.87263726372600003</v>
      </c>
      <c r="E410">
        <v>0.90402518640399998</v>
      </c>
      <c r="F410">
        <v>0.90126786138799997</v>
      </c>
      <c r="H410" t="b">
        <f t="shared" si="42"/>
        <v>1</v>
      </c>
      <c r="I410" t="b">
        <f t="shared" si="43"/>
        <v>1</v>
      </c>
      <c r="J410" t="b">
        <f t="shared" si="44"/>
        <v>1</v>
      </c>
      <c r="K410" t="b">
        <f t="shared" si="45"/>
        <v>1</v>
      </c>
      <c r="M410">
        <f t="shared" si="48"/>
        <v>5.5479152320228584E-2</v>
      </c>
      <c r="N410" t="str">
        <f t="shared" si="46"/>
        <v>LONG</v>
      </c>
      <c r="O410" t="str">
        <f t="shared" si="47"/>
        <v/>
      </c>
    </row>
    <row r="411" spans="1:15">
      <c r="A411" s="1">
        <v>41106</v>
      </c>
      <c r="B411">
        <v>12.73</v>
      </c>
      <c r="C411">
        <v>843.52002000000005</v>
      </c>
      <c r="D411">
        <v>0.87505577866999995</v>
      </c>
      <c r="E411">
        <v>0.90362286177700002</v>
      </c>
      <c r="F411">
        <v>0.90066360891099995</v>
      </c>
      <c r="H411" t="b">
        <f t="shared" si="42"/>
        <v>1</v>
      </c>
      <c r="I411" t="b">
        <f t="shared" si="43"/>
        <v>1</v>
      </c>
      <c r="J411" t="b">
        <f t="shared" si="44"/>
        <v>1</v>
      </c>
      <c r="K411" t="b">
        <f t="shared" si="45"/>
        <v>1</v>
      </c>
      <c r="M411">
        <f t="shared" si="48"/>
        <v>1.0264598611882803E-2</v>
      </c>
      <c r="N411" t="str">
        <f t="shared" si="46"/>
        <v>LONG</v>
      </c>
      <c r="O411" t="str">
        <f t="shared" si="47"/>
        <v/>
      </c>
    </row>
    <row r="412" spans="1:15">
      <c r="A412" s="1">
        <v>41107</v>
      </c>
      <c r="B412">
        <v>13.21</v>
      </c>
      <c r="C412">
        <v>812.79998799999998</v>
      </c>
      <c r="D412">
        <v>0.867491976158</v>
      </c>
      <c r="E412">
        <v>0.90329832715199998</v>
      </c>
      <c r="F412">
        <v>0.90014715541799994</v>
      </c>
      <c r="H412" t="b">
        <f t="shared" si="42"/>
        <v>1</v>
      </c>
      <c r="I412" t="b">
        <f t="shared" si="43"/>
        <v>1</v>
      </c>
      <c r="J412" t="b">
        <f t="shared" si="44"/>
        <v>1</v>
      </c>
      <c r="K412" t="b">
        <f t="shared" si="45"/>
        <v>1</v>
      </c>
      <c r="M412">
        <f t="shared" si="48"/>
        <v>3.7012705964918916E-2</v>
      </c>
      <c r="N412" t="str">
        <f t="shared" si="46"/>
        <v>LONG</v>
      </c>
      <c r="O412" t="str">
        <f t="shared" si="47"/>
        <v/>
      </c>
    </row>
    <row r="413" spans="1:15">
      <c r="A413" s="1">
        <v>41108</v>
      </c>
      <c r="B413">
        <v>13.07</v>
      </c>
      <c r="C413">
        <v>822.40002400000003</v>
      </c>
      <c r="D413">
        <v>0.87240902809800003</v>
      </c>
      <c r="E413">
        <v>0.90284058111200005</v>
      </c>
      <c r="F413">
        <v>0.89958814957300004</v>
      </c>
      <c r="H413" t="b">
        <f t="shared" si="42"/>
        <v>1</v>
      </c>
      <c r="I413" t="b">
        <f t="shared" si="43"/>
        <v>1</v>
      </c>
      <c r="J413" t="b">
        <f t="shared" si="44"/>
        <v>1</v>
      </c>
      <c r="K413" t="b">
        <f t="shared" si="45"/>
        <v>1</v>
      </c>
      <c r="M413">
        <f t="shared" si="48"/>
        <v>-1.0654590898103453E-2</v>
      </c>
      <c r="N413" t="str">
        <f t="shared" si="46"/>
        <v>LONG</v>
      </c>
      <c r="O413" t="str">
        <f t="shared" si="47"/>
        <v/>
      </c>
    </row>
    <row r="414" spans="1:15">
      <c r="A414" s="1">
        <v>41109</v>
      </c>
      <c r="B414">
        <v>13.39</v>
      </c>
      <c r="C414">
        <v>803.20001200000002</v>
      </c>
      <c r="D414">
        <v>0.86357308584699999</v>
      </c>
      <c r="E414">
        <v>0.90251196142599999</v>
      </c>
      <c r="F414">
        <v>0.89903028516399996</v>
      </c>
      <c r="H414" t="b">
        <f t="shared" si="42"/>
        <v>1</v>
      </c>
      <c r="I414" t="b">
        <f t="shared" si="43"/>
        <v>1</v>
      </c>
      <c r="J414" t="b">
        <f t="shared" si="44"/>
        <v>1</v>
      </c>
      <c r="K414" t="b">
        <f t="shared" si="45"/>
        <v>1</v>
      </c>
      <c r="M414">
        <f t="shared" si="48"/>
        <v>2.4188632066950579E-2</v>
      </c>
      <c r="N414" t="str">
        <f t="shared" si="46"/>
        <v>LONG</v>
      </c>
      <c r="O414" t="str">
        <f t="shared" si="47"/>
        <v/>
      </c>
    </row>
    <row r="415" spans="1:15">
      <c r="A415" s="1">
        <v>41110</v>
      </c>
      <c r="B415">
        <v>12.63</v>
      </c>
      <c r="C415">
        <v>844.79998799999998</v>
      </c>
      <c r="D415">
        <v>0.87717731129999998</v>
      </c>
      <c r="E415">
        <v>0.90248899486800005</v>
      </c>
      <c r="F415">
        <v>0.89853071606500001</v>
      </c>
      <c r="H415" t="b">
        <f t="shared" si="42"/>
        <v>1</v>
      </c>
      <c r="I415" t="b">
        <f t="shared" si="43"/>
        <v>1</v>
      </c>
      <c r="J415" t="b">
        <f t="shared" si="44"/>
        <v>1</v>
      </c>
      <c r="K415" t="b">
        <f t="shared" si="45"/>
        <v>1</v>
      </c>
      <c r="M415">
        <f t="shared" si="48"/>
        <v>-5.8433223340681337E-2</v>
      </c>
      <c r="N415" t="str">
        <f t="shared" si="46"/>
        <v>LONG</v>
      </c>
      <c r="O415" t="str">
        <f t="shared" si="47"/>
        <v/>
      </c>
    </row>
    <row r="416" spans="1:15">
      <c r="A416" s="1">
        <v>41113</v>
      </c>
      <c r="B416">
        <v>11.82</v>
      </c>
      <c r="C416">
        <v>899.84002699999996</v>
      </c>
      <c r="D416">
        <v>0.89631823952599998</v>
      </c>
      <c r="E416">
        <v>0.90308115114200005</v>
      </c>
      <c r="F416">
        <v>0.89824541230900001</v>
      </c>
      <c r="H416" t="b">
        <f t="shared" si="42"/>
        <v>1</v>
      </c>
      <c r="I416" t="b">
        <f t="shared" si="43"/>
        <v>1</v>
      </c>
      <c r="J416" t="b">
        <f t="shared" si="44"/>
        <v>1</v>
      </c>
      <c r="K416" t="b">
        <f t="shared" si="45"/>
        <v>1</v>
      </c>
      <c r="M416">
        <f t="shared" si="48"/>
        <v>-6.6281924384447591E-2</v>
      </c>
      <c r="N416" t="str">
        <f t="shared" si="46"/>
        <v>LONG</v>
      </c>
      <c r="O416" t="str">
        <f t="shared" si="47"/>
        <v/>
      </c>
    </row>
    <row r="417" spans="1:15">
      <c r="A417" s="1">
        <v>41114</v>
      </c>
      <c r="B417">
        <v>11.3</v>
      </c>
      <c r="C417">
        <v>938.23999000000003</v>
      </c>
      <c r="D417">
        <v>0.90931372549</v>
      </c>
      <c r="E417">
        <v>0.90376310217400002</v>
      </c>
      <c r="F417">
        <v>0.89824442945899996</v>
      </c>
      <c r="H417" t="b">
        <f t="shared" si="42"/>
        <v>1</v>
      </c>
      <c r="I417" t="b">
        <f t="shared" si="43"/>
        <v>1</v>
      </c>
      <c r="J417" t="b">
        <f t="shared" si="44"/>
        <v>0</v>
      </c>
      <c r="K417" t="b">
        <f t="shared" si="45"/>
        <v>0</v>
      </c>
      <c r="M417">
        <f t="shared" si="48"/>
        <v>-4.4990286259657203E-2</v>
      </c>
      <c r="N417" t="str">
        <f t="shared" si="46"/>
        <v/>
      </c>
      <c r="O417" t="str">
        <f t="shared" si="47"/>
        <v/>
      </c>
    </row>
    <row r="418" spans="1:15">
      <c r="A418" s="1">
        <v>41115</v>
      </c>
      <c r="B418">
        <v>11.45</v>
      </c>
      <c r="C418">
        <v>924.79998799999998</v>
      </c>
      <c r="D418">
        <v>0.89967105263199998</v>
      </c>
      <c r="E418">
        <v>0.90391891004000002</v>
      </c>
      <c r="F418">
        <v>0.89815776521599999</v>
      </c>
      <c r="H418" t="b">
        <f t="shared" si="42"/>
        <v>1</v>
      </c>
      <c r="I418" t="b">
        <f t="shared" si="43"/>
        <v>1</v>
      </c>
      <c r="J418" t="b">
        <f t="shared" si="44"/>
        <v>1</v>
      </c>
      <c r="K418" t="b">
        <f t="shared" si="45"/>
        <v>0</v>
      </c>
      <c r="M418">
        <f t="shared" si="48"/>
        <v>1.3187004281953681E-2</v>
      </c>
      <c r="N418" t="str">
        <f t="shared" si="46"/>
        <v/>
      </c>
      <c r="O418" t="str">
        <f t="shared" si="47"/>
        <v>50-LONG</v>
      </c>
    </row>
    <row r="419" spans="1:15">
      <c r="A419" s="1">
        <v>41116</v>
      </c>
      <c r="B419">
        <v>12.3</v>
      </c>
      <c r="C419">
        <v>854.40002400000003</v>
      </c>
      <c r="D419">
        <v>0.87581133708400005</v>
      </c>
      <c r="E419">
        <v>0.903809431095</v>
      </c>
      <c r="F419">
        <v>0.89792830511499999</v>
      </c>
      <c r="H419" t="b">
        <f t="shared" si="42"/>
        <v>1</v>
      </c>
      <c r="I419" t="b">
        <f t="shared" si="43"/>
        <v>1</v>
      </c>
      <c r="J419" t="b">
        <f t="shared" si="44"/>
        <v>1</v>
      </c>
      <c r="K419" t="b">
        <f t="shared" si="45"/>
        <v>1</v>
      </c>
      <c r="M419">
        <f t="shared" si="48"/>
        <v>7.1609532378123217E-2</v>
      </c>
      <c r="N419" t="str">
        <f t="shared" si="46"/>
        <v>LONG</v>
      </c>
      <c r="O419" t="str">
        <f t="shared" si="47"/>
        <v/>
      </c>
    </row>
    <row r="420" spans="1:15">
      <c r="A420" s="1">
        <v>41117</v>
      </c>
      <c r="B420">
        <v>12.62</v>
      </c>
      <c r="C420">
        <v>831.35998500000005</v>
      </c>
      <c r="D420">
        <v>0.87572383073500004</v>
      </c>
      <c r="E420">
        <v>0.90374340609299997</v>
      </c>
      <c r="F420">
        <v>0.89780007743199997</v>
      </c>
      <c r="H420" t="b">
        <f t="shared" si="42"/>
        <v>1</v>
      </c>
      <c r="I420" t="b">
        <f t="shared" si="43"/>
        <v>1</v>
      </c>
      <c r="J420" t="b">
        <f t="shared" si="44"/>
        <v>1</v>
      </c>
      <c r="K420" t="b">
        <f t="shared" si="45"/>
        <v>1</v>
      </c>
      <c r="M420">
        <f t="shared" si="48"/>
        <v>2.5683594734695166E-2</v>
      </c>
      <c r="N420" t="str">
        <f t="shared" si="46"/>
        <v>LONG</v>
      </c>
      <c r="O420" t="str">
        <f t="shared" si="47"/>
        <v/>
      </c>
    </row>
    <row r="421" spans="1:15">
      <c r="A421" s="1">
        <v>41120</v>
      </c>
      <c r="B421">
        <v>12.35</v>
      </c>
      <c r="C421">
        <v>848.64001499999995</v>
      </c>
      <c r="D421">
        <v>0.88250767207400005</v>
      </c>
      <c r="E421">
        <v>0.90367914002100003</v>
      </c>
      <c r="F421">
        <v>0.89767728467300001</v>
      </c>
      <c r="H421" t="b">
        <f t="shared" si="42"/>
        <v>1</v>
      </c>
      <c r="I421" t="b">
        <f t="shared" si="43"/>
        <v>1</v>
      </c>
      <c r="J421" t="b">
        <f t="shared" si="44"/>
        <v>1</v>
      </c>
      <c r="K421" t="b">
        <f t="shared" si="45"/>
        <v>1</v>
      </c>
      <c r="M421">
        <f t="shared" si="48"/>
        <v>-2.1626794039080841E-2</v>
      </c>
      <c r="N421" t="str">
        <f t="shared" si="46"/>
        <v>LONG</v>
      </c>
      <c r="O421" t="str">
        <f t="shared" si="47"/>
        <v/>
      </c>
    </row>
    <row r="422" spans="1:15">
      <c r="A422" s="1">
        <v>41121</v>
      </c>
      <c r="B422">
        <v>11.97</v>
      </c>
      <c r="C422">
        <v>872.96002199999998</v>
      </c>
      <c r="D422">
        <v>0.89299527288400005</v>
      </c>
      <c r="E422">
        <v>0.90350863112900004</v>
      </c>
      <c r="F422">
        <v>0.89761723408399996</v>
      </c>
      <c r="H422" t="b">
        <f t="shared" si="42"/>
        <v>1</v>
      </c>
      <c r="I422" t="b">
        <f t="shared" si="43"/>
        <v>1</v>
      </c>
      <c r="J422" t="b">
        <f t="shared" si="44"/>
        <v>1</v>
      </c>
      <c r="K422" t="b">
        <f t="shared" si="45"/>
        <v>1</v>
      </c>
      <c r="M422">
        <f t="shared" si="48"/>
        <v>-3.1252543504104308E-2</v>
      </c>
      <c r="N422" t="str">
        <f t="shared" si="46"/>
        <v>LONG</v>
      </c>
      <c r="O422" t="str">
        <f t="shared" si="47"/>
        <v/>
      </c>
    </row>
    <row r="423" spans="1:15">
      <c r="A423" s="1">
        <v>41122</v>
      </c>
      <c r="B423">
        <v>12.27</v>
      </c>
      <c r="C423">
        <v>853.76000999999997</v>
      </c>
      <c r="D423">
        <v>0.89403114186900001</v>
      </c>
      <c r="E423">
        <v>0.90349303053899999</v>
      </c>
      <c r="F423">
        <v>0.89751597260899996</v>
      </c>
      <c r="H423" t="b">
        <f t="shared" si="42"/>
        <v>1</v>
      </c>
      <c r="I423" t="b">
        <f t="shared" si="43"/>
        <v>1</v>
      </c>
      <c r="J423" t="b">
        <f t="shared" si="44"/>
        <v>1</v>
      </c>
      <c r="K423" t="b">
        <f t="shared" si="45"/>
        <v>1</v>
      </c>
      <c r="M423">
        <f t="shared" si="48"/>
        <v>2.475373915293818E-2</v>
      </c>
      <c r="N423" t="str">
        <f t="shared" si="46"/>
        <v>LONG</v>
      </c>
      <c r="O423" t="str">
        <f t="shared" si="47"/>
        <v/>
      </c>
    </row>
    <row r="424" spans="1:15">
      <c r="A424" s="1">
        <v>41123</v>
      </c>
      <c r="B424">
        <v>12.52</v>
      </c>
      <c r="C424">
        <v>833.919983</v>
      </c>
      <c r="D424">
        <v>0.88071397475000002</v>
      </c>
      <c r="E424">
        <v>0.90318312084100005</v>
      </c>
      <c r="F424">
        <v>0.89724221187999997</v>
      </c>
      <c r="H424" t="b">
        <f t="shared" si="42"/>
        <v>1</v>
      </c>
      <c r="I424" t="b">
        <f t="shared" si="43"/>
        <v>1</v>
      </c>
      <c r="J424" t="b">
        <f t="shared" si="44"/>
        <v>1</v>
      </c>
      <c r="K424" t="b">
        <f t="shared" si="45"/>
        <v>1</v>
      </c>
      <c r="M424">
        <f t="shared" si="48"/>
        <v>2.0170106949132436E-2</v>
      </c>
      <c r="N424" t="str">
        <f t="shared" si="46"/>
        <v>LONG</v>
      </c>
      <c r="O424" t="str">
        <f t="shared" si="47"/>
        <v/>
      </c>
    </row>
    <row r="425" spans="1:15">
      <c r="A425" s="1">
        <v>41124</v>
      </c>
      <c r="B425">
        <v>13.41</v>
      </c>
      <c r="C425">
        <v>778.23999000000003</v>
      </c>
      <c r="D425">
        <v>0.85727397888900003</v>
      </c>
      <c r="E425">
        <v>0.90238765212700001</v>
      </c>
      <c r="F425">
        <v>0.89682132685899996</v>
      </c>
      <c r="H425" t="b">
        <f t="shared" si="42"/>
        <v>1</v>
      </c>
      <c r="I425" t="b">
        <f t="shared" si="43"/>
        <v>1</v>
      </c>
      <c r="J425" t="b">
        <f t="shared" si="44"/>
        <v>1</v>
      </c>
      <c r="K425" t="b">
        <f t="shared" si="45"/>
        <v>1</v>
      </c>
      <c r="M425">
        <f t="shared" si="48"/>
        <v>6.8673331621634803E-2</v>
      </c>
      <c r="N425" t="str">
        <f t="shared" si="46"/>
        <v>LONG</v>
      </c>
      <c r="O425" t="str">
        <f t="shared" si="47"/>
        <v/>
      </c>
    </row>
    <row r="426" spans="1:15">
      <c r="A426" s="1">
        <v>41127</v>
      </c>
      <c r="B426">
        <v>13.68</v>
      </c>
      <c r="C426">
        <v>759.03997800000002</v>
      </c>
      <c r="D426">
        <v>0.85453716370300004</v>
      </c>
      <c r="E426">
        <v>0.90165648432199996</v>
      </c>
      <c r="F426">
        <v>0.89619972799199998</v>
      </c>
      <c r="H426" t="b">
        <f t="shared" si="42"/>
        <v>1</v>
      </c>
      <c r="I426" t="b">
        <f t="shared" si="43"/>
        <v>1</v>
      </c>
      <c r="J426" t="b">
        <f t="shared" si="44"/>
        <v>1</v>
      </c>
      <c r="K426" t="b">
        <f t="shared" si="45"/>
        <v>1</v>
      </c>
      <c r="M426">
        <f t="shared" si="48"/>
        <v>1.9934214900817111E-2</v>
      </c>
      <c r="N426" t="str">
        <f t="shared" si="46"/>
        <v>LONG</v>
      </c>
      <c r="O426" t="str">
        <f t="shared" si="47"/>
        <v/>
      </c>
    </row>
    <row r="427" spans="1:15">
      <c r="A427" s="1">
        <v>41128</v>
      </c>
      <c r="B427">
        <v>13.31</v>
      </c>
      <c r="C427">
        <v>782.080017</v>
      </c>
      <c r="D427">
        <v>0.86126373626399999</v>
      </c>
      <c r="E427">
        <v>0.90088807290899997</v>
      </c>
      <c r="F427">
        <v>0.89579616894199998</v>
      </c>
      <c r="H427" t="b">
        <f t="shared" si="42"/>
        <v>1</v>
      </c>
      <c r="I427" t="b">
        <f t="shared" si="43"/>
        <v>1</v>
      </c>
      <c r="J427" t="b">
        <f t="shared" si="44"/>
        <v>1</v>
      </c>
      <c r="K427" t="b">
        <f t="shared" si="45"/>
        <v>1</v>
      </c>
      <c r="M427">
        <f t="shared" si="48"/>
        <v>-2.7419279787384131E-2</v>
      </c>
      <c r="N427" t="str">
        <f t="shared" si="46"/>
        <v>LONG</v>
      </c>
      <c r="O427" t="str">
        <f t="shared" si="47"/>
        <v/>
      </c>
    </row>
    <row r="428" spans="1:15">
      <c r="A428" s="1">
        <v>41129</v>
      </c>
      <c r="B428">
        <v>13.84</v>
      </c>
      <c r="C428">
        <v>749.44000200000005</v>
      </c>
      <c r="D428">
        <v>0.85899214054600004</v>
      </c>
      <c r="E428">
        <v>0.899860587208</v>
      </c>
      <c r="F428">
        <v>0.895424722738</v>
      </c>
      <c r="H428" t="b">
        <f t="shared" si="42"/>
        <v>1</v>
      </c>
      <c r="I428" t="b">
        <f t="shared" si="43"/>
        <v>1</v>
      </c>
      <c r="J428" t="b">
        <f t="shared" si="44"/>
        <v>1</v>
      </c>
      <c r="K428" t="b">
        <f t="shared" si="45"/>
        <v>1</v>
      </c>
      <c r="M428">
        <f t="shared" si="48"/>
        <v>3.9047317782503234E-2</v>
      </c>
      <c r="N428" t="str">
        <f t="shared" si="46"/>
        <v>LONG</v>
      </c>
      <c r="O428" t="str">
        <f t="shared" si="47"/>
        <v/>
      </c>
    </row>
    <row r="429" spans="1:15">
      <c r="A429" s="1">
        <v>41130</v>
      </c>
      <c r="B429">
        <v>13.91</v>
      </c>
      <c r="C429">
        <v>744.32000700000003</v>
      </c>
      <c r="D429">
        <v>0.85306504445499998</v>
      </c>
      <c r="E429">
        <v>0.89859012246100001</v>
      </c>
      <c r="F429">
        <v>0.89505790146599995</v>
      </c>
      <c r="H429" t="b">
        <f t="shared" si="42"/>
        <v>1</v>
      </c>
      <c r="I429" t="b">
        <f t="shared" si="43"/>
        <v>1</v>
      </c>
      <c r="J429" t="b">
        <f t="shared" si="44"/>
        <v>1</v>
      </c>
      <c r="K429" t="b">
        <f t="shared" si="45"/>
        <v>1</v>
      </c>
      <c r="M429">
        <f t="shared" si="48"/>
        <v>5.0450557458279971E-3</v>
      </c>
      <c r="N429" t="str">
        <f t="shared" si="46"/>
        <v>LONG</v>
      </c>
      <c r="O429" t="str">
        <f t="shared" si="47"/>
        <v/>
      </c>
    </row>
    <row r="430" spans="1:15">
      <c r="A430" s="1">
        <v>41131</v>
      </c>
      <c r="B430">
        <v>14.16</v>
      </c>
      <c r="C430">
        <v>730.88000499999998</v>
      </c>
      <c r="D430">
        <v>0.85566037735800005</v>
      </c>
      <c r="E430">
        <v>0.89713071492300001</v>
      </c>
      <c r="F430">
        <v>0.89475407352900005</v>
      </c>
      <c r="H430" t="b">
        <f t="shared" si="42"/>
        <v>1</v>
      </c>
      <c r="I430" t="b">
        <f t="shared" si="43"/>
        <v>1</v>
      </c>
      <c r="J430" t="b">
        <f t="shared" si="44"/>
        <v>1</v>
      </c>
      <c r="K430" t="b">
        <f t="shared" si="45"/>
        <v>1</v>
      </c>
      <c r="M430">
        <f t="shared" si="48"/>
        <v>1.7813082330222257E-2</v>
      </c>
      <c r="N430" t="str">
        <f t="shared" si="46"/>
        <v>LONG</v>
      </c>
      <c r="O430" t="str">
        <f t="shared" si="47"/>
        <v/>
      </c>
    </row>
    <row r="431" spans="1:15">
      <c r="A431" s="1">
        <v>41134</v>
      </c>
      <c r="B431">
        <v>14.54</v>
      </c>
      <c r="C431">
        <v>712.32000700000003</v>
      </c>
      <c r="D431">
        <v>0.84955336154200001</v>
      </c>
      <c r="E431">
        <v>0.89541663553499995</v>
      </c>
      <c r="F431">
        <v>0.89436582432900003</v>
      </c>
      <c r="H431" t="b">
        <f t="shared" si="42"/>
        <v>1</v>
      </c>
      <c r="I431" t="b">
        <f t="shared" si="43"/>
        <v>1</v>
      </c>
      <c r="J431" t="b">
        <f t="shared" si="44"/>
        <v>1</v>
      </c>
      <c r="K431" t="b">
        <f t="shared" si="45"/>
        <v>1</v>
      </c>
      <c r="M431">
        <f t="shared" si="48"/>
        <v>2.6482383839799607E-2</v>
      </c>
      <c r="N431" t="str">
        <f t="shared" si="46"/>
        <v>LONG</v>
      </c>
      <c r="O431" t="str">
        <f t="shared" si="47"/>
        <v/>
      </c>
    </row>
    <row r="432" spans="1:15">
      <c r="A432" s="1">
        <v>41135</v>
      </c>
      <c r="B432">
        <v>13.75</v>
      </c>
      <c r="C432">
        <v>752</v>
      </c>
      <c r="D432">
        <v>0.85417628057200001</v>
      </c>
      <c r="E432">
        <v>0.89355653816299996</v>
      </c>
      <c r="F432">
        <v>0.894011801577</v>
      </c>
      <c r="H432" t="b">
        <f t="shared" si="42"/>
        <v>1</v>
      </c>
      <c r="I432" t="b">
        <f t="shared" si="43"/>
        <v>1</v>
      </c>
      <c r="J432" t="b">
        <f t="shared" si="44"/>
        <v>1</v>
      </c>
      <c r="K432" t="b">
        <f t="shared" si="45"/>
        <v>1</v>
      </c>
      <c r="M432">
        <f t="shared" si="48"/>
        <v>-5.5864647992792969E-2</v>
      </c>
      <c r="N432" t="str">
        <f t="shared" si="46"/>
        <v>LONG</v>
      </c>
      <c r="O432" t="str">
        <f t="shared" si="47"/>
        <v/>
      </c>
    </row>
    <row r="433" spans="1:15">
      <c r="A433" s="1">
        <v>41136</v>
      </c>
      <c r="B433">
        <v>13.73</v>
      </c>
      <c r="C433">
        <v>752</v>
      </c>
      <c r="D433">
        <v>0.86434463794700001</v>
      </c>
      <c r="E433">
        <v>0.89298107684200001</v>
      </c>
      <c r="F433">
        <v>0.89369722455699996</v>
      </c>
      <c r="H433" t="b">
        <f t="shared" si="42"/>
        <v>1</v>
      </c>
      <c r="I433" t="b">
        <f t="shared" si="43"/>
        <v>1</v>
      </c>
      <c r="J433" t="b">
        <f t="shared" si="44"/>
        <v>1</v>
      </c>
      <c r="K433" t="b">
        <f t="shared" si="45"/>
        <v>1</v>
      </c>
      <c r="M433">
        <f t="shared" si="48"/>
        <v>-1.4556043327005389E-3</v>
      </c>
      <c r="N433" t="str">
        <f t="shared" si="46"/>
        <v>LONG</v>
      </c>
      <c r="O433" t="str">
        <f t="shared" si="47"/>
        <v/>
      </c>
    </row>
    <row r="434" spans="1:15">
      <c r="A434" s="1">
        <v>41137</v>
      </c>
      <c r="B434">
        <v>14.01</v>
      </c>
      <c r="C434">
        <v>736.64001499999995</v>
      </c>
      <c r="D434">
        <v>0.85365853658500002</v>
      </c>
      <c r="E434">
        <v>0.89182269643300005</v>
      </c>
      <c r="F434">
        <v>0.89332675852200005</v>
      </c>
      <c r="H434" t="b">
        <f t="shared" si="42"/>
        <v>1</v>
      </c>
      <c r="I434" t="b">
        <f t="shared" si="43"/>
        <v>1</v>
      </c>
      <c r="J434" t="b">
        <f t="shared" si="44"/>
        <v>1</v>
      </c>
      <c r="K434" t="b">
        <f t="shared" si="45"/>
        <v>1</v>
      </c>
      <c r="M434">
        <f t="shared" si="48"/>
        <v>2.0188140569035933E-2</v>
      </c>
      <c r="N434" t="str">
        <f t="shared" si="46"/>
        <v>LONG</v>
      </c>
      <c r="O434" t="str">
        <f t="shared" si="47"/>
        <v/>
      </c>
    </row>
    <row r="435" spans="1:15">
      <c r="A435" s="1">
        <v>41138</v>
      </c>
      <c r="B435">
        <v>14.42</v>
      </c>
      <c r="C435">
        <v>716.79998799999998</v>
      </c>
      <c r="D435">
        <v>0.85190343546900005</v>
      </c>
      <c r="E435">
        <v>0.890786285422</v>
      </c>
      <c r="F435">
        <v>0.89291024127200003</v>
      </c>
      <c r="H435" t="b">
        <f t="shared" si="42"/>
        <v>1</v>
      </c>
      <c r="I435" t="b">
        <f t="shared" si="43"/>
        <v>1</v>
      </c>
      <c r="J435" t="b">
        <f t="shared" si="44"/>
        <v>1</v>
      </c>
      <c r="K435" t="b">
        <f t="shared" si="45"/>
        <v>1</v>
      </c>
      <c r="M435">
        <f t="shared" si="48"/>
        <v>2.8844771507887453E-2</v>
      </c>
      <c r="N435" t="str">
        <f t="shared" si="46"/>
        <v>LONG</v>
      </c>
      <c r="O435" t="str">
        <f t="shared" si="47"/>
        <v/>
      </c>
    </row>
    <row r="436" spans="1:15">
      <c r="A436" s="1">
        <v>41141</v>
      </c>
      <c r="B436">
        <v>14.39</v>
      </c>
      <c r="C436">
        <v>716.79998799999998</v>
      </c>
      <c r="D436">
        <v>0.85786802030499998</v>
      </c>
      <c r="E436">
        <v>0.89017971910600002</v>
      </c>
      <c r="F436">
        <v>0.89257095840300005</v>
      </c>
      <c r="H436" t="b">
        <f t="shared" si="42"/>
        <v>1</v>
      </c>
      <c r="I436" t="b">
        <f t="shared" si="43"/>
        <v>1</v>
      </c>
      <c r="J436" t="b">
        <f t="shared" si="44"/>
        <v>1</v>
      </c>
      <c r="K436" t="b">
        <f t="shared" si="45"/>
        <v>1</v>
      </c>
      <c r="M436">
        <f t="shared" si="48"/>
        <v>-2.0826109575265675E-3</v>
      </c>
      <c r="N436" t="str">
        <f t="shared" si="46"/>
        <v>LONG</v>
      </c>
      <c r="O436" t="str">
        <f t="shared" si="47"/>
        <v/>
      </c>
    </row>
    <row r="437" spans="1:15">
      <c r="A437" s="1">
        <v>41142</v>
      </c>
      <c r="B437">
        <v>14</v>
      </c>
      <c r="C437">
        <v>736</v>
      </c>
      <c r="D437">
        <v>0.84990958408700001</v>
      </c>
      <c r="E437">
        <v>0.88903537257700005</v>
      </c>
      <c r="F437">
        <v>0.89217002944699997</v>
      </c>
      <c r="H437" t="b">
        <f t="shared" si="42"/>
        <v>1</v>
      </c>
      <c r="I437" t="b">
        <f t="shared" si="43"/>
        <v>1</v>
      </c>
      <c r="J437" t="b">
        <f t="shared" si="44"/>
        <v>1</v>
      </c>
      <c r="K437" t="b">
        <f t="shared" si="45"/>
        <v>1</v>
      </c>
      <c r="M437">
        <f t="shared" si="48"/>
        <v>-2.7476191284017831E-2</v>
      </c>
      <c r="N437" t="str">
        <f t="shared" si="46"/>
        <v>LONG</v>
      </c>
      <c r="O437" t="str">
        <f t="shared" si="47"/>
        <v/>
      </c>
    </row>
    <row r="438" spans="1:15">
      <c r="A438" s="1">
        <v>41143</v>
      </c>
      <c r="B438">
        <v>13.9</v>
      </c>
      <c r="C438">
        <v>742.40002400000003</v>
      </c>
      <c r="D438">
        <v>0.86619090098100004</v>
      </c>
      <c r="E438">
        <v>0.888233974594</v>
      </c>
      <c r="F438">
        <v>0.89188519399900001</v>
      </c>
      <c r="H438" t="b">
        <f t="shared" si="42"/>
        <v>1</v>
      </c>
      <c r="I438" t="b">
        <f t="shared" si="43"/>
        <v>1</v>
      </c>
      <c r="J438" t="b">
        <f t="shared" si="44"/>
        <v>1</v>
      </c>
      <c r="K438" t="b">
        <f t="shared" si="45"/>
        <v>1</v>
      </c>
      <c r="M438">
        <f t="shared" si="48"/>
        <v>-7.168489478612516E-3</v>
      </c>
      <c r="N438" t="str">
        <f t="shared" si="46"/>
        <v>LONG</v>
      </c>
      <c r="O438" t="str">
        <f t="shared" si="47"/>
        <v/>
      </c>
    </row>
    <row r="439" spans="1:15">
      <c r="A439" s="1">
        <v>41144</v>
      </c>
      <c r="B439">
        <v>13.6</v>
      </c>
      <c r="C439">
        <v>755.84002699999996</v>
      </c>
      <c r="D439">
        <v>0.87690964644299996</v>
      </c>
      <c r="E439">
        <v>0.88709669942500002</v>
      </c>
      <c r="F439">
        <v>0.89174646942799995</v>
      </c>
      <c r="H439" t="b">
        <f t="shared" si="42"/>
        <v>1</v>
      </c>
      <c r="I439" t="b">
        <f t="shared" si="43"/>
        <v>1</v>
      </c>
      <c r="J439" t="b">
        <f t="shared" si="44"/>
        <v>1</v>
      </c>
      <c r="K439" t="b">
        <f t="shared" si="45"/>
        <v>1</v>
      </c>
      <c r="M439">
        <f t="shared" si="48"/>
        <v>-2.1819047394639839E-2</v>
      </c>
      <c r="N439" t="str">
        <f t="shared" si="46"/>
        <v>LONG</v>
      </c>
      <c r="O439" t="str">
        <f t="shared" si="47"/>
        <v/>
      </c>
    </row>
    <row r="440" spans="1:15">
      <c r="A440" s="1">
        <v>41145</v>
      </c>
      <c r="B440">
        <v>14.19</v>
      </c>
      <c r="C440">
        <v>725.11999500000002</v>
      </c>
      <c r="D440">
        <v>0.86627645204899995</v>
      </c>
      <c r="E440">
        <v>0.88578121563500001</v>
      </c>
      <c r="F440">
        <v>0.89158626484199999</v>
      </c>
      <c r="H440" t="b">
        <f t="shared" si="42"/>
        <v>1</v>
      </c>
      <c r="I440" t="b">
        <f t="shared" si="43"/>
        <v>1</v>
      </c>
      <c r="J440" t="b">
        <f t="shared" si="44"/>
        <v>1</v>
      </c>
      <c r="K440" t="b">
        <f t="shared" si="45"/>
        <v>1</v>
      </c>
      <c r="M440">
        <f t="shared" si="48"/>
        <v>4.2467698429945029E-2</v>
      </c>
      <c r="N440" t="str">
        <f t="shared" si="46"/>
        <v>LONG</v>
      </c>
      <c r="O440" t="str">
        <f t="shared" si="47"/>
        <v/>
      </c>
    </row>
    <row r="441" spans="1:15">
      <c r="A441" s="1">
        <v>41148</v>
      </c>
      <c r="B441">
        <v>14.08</v>
      </c>
      <c r="C441">
        <v>732.15997300000004</v>
      </c>
      <c r="D441">
        <v>0.87830687830700005</v>
      </c>
      <c r="E441">
        <v>0.88471294397699995</v>
      </c>
      <c r="F441">
        <v>0.89153151659899998</v>
      </c>
      <c r="H441" t="b">
        <f t="shared" si="42"/>
        <v>1</v>
      </c>
      <c r="I441" t="b">
        <f t="shared" si="43"/>
        <v>1</v>
      </c>
      <c r="J441" t="b">
        <f t="shared" si="44"/>
        <v>1</v>
      </c>
      <c r="K441" t="b">
        <f t="shared" si="45"/>
        <v>1</v>
      </c>
      <c r="M441">
        <f t="shared" si="48"/>
        <v>-7.7821404420549628E-3</v>
      </c>
      <c r="N441" t="str">
        <f t="shared" si="46"/>
        <v>LONG</v>
      </c>
      <c r="O441" t="str">
        <f t="shared" si="47"/>
        <v/>
      </c>
    </row>
    <row r="442" spans="1:15">
      <c r="A442" s="1">
        <v>41149</v>
      </c>
      <c r="B442">
        <v>13.81</v>
      </c>
      <c r="C442">
        <v>744.96002199999998</v>
      </c>
      <c r="D442">
        <v>0.87197536295599998</v>
      </c>
      <c r="E442">
        <v>0.88328310556699996</v>
      </c>
      <c r="F442">
        <v>0.89142614869500003</v>
      </c>
      <c r="H442" t="b">
        <f t="shared" si="42"/>
        <v>1</v>
      </c>
      <c r="I442" t="b">
        <f t="shared" si="43"/>
        <v>1</v>
      </c>
      <c r="J442" t="b">
        <f t="shared" si="44"/>
        <v>1</v>
      </c>
      <c r="K442" t="b">
        <f t="shared" si="45"/>
        <v>1</v>
      </c>
      <c r="M442">
        <f t="shared" si="48"/>
        <v>-1.936238330869558E-2</v>
      </c>
      <c r="N442" t="str">
        <f t="shared" si="46"/>
        <v>LONG</v>
      </c>
      <c r="O442" t="str">
        <f t="shared" si="47"/>
        <v/>
      </c>
    </row>
    <row r="443" spans="1:15">
      <c r="A443" s="1">
        <v>41150</v>
      </c>
      <c r="B443">
        <v>13.77</v>
      </c>
      <c r="C443">
        <v>746.23999000000003</v>
      </c>
      <c r="D443">
        <v>0.88380129589599998</v>
      </c>
      <c r="E443">
        <v>0.88233817675100001</v>
      </c>
      <c r="F443">
        <v>0.89135801987700003</v>
      </c>
      <c r="H443" t="b">
        <f t="shared" si="42"/>
        <v>1</v>
      </c>
      <c r="I443" t="b">
        <f t="shared" si="43"/>
        <v>1</v>
      </c>
      <c r="J443" t="b">
        <f t="shared" si="44"/>
        <v>0</v>
      </c>
      <c r="K443" t="b">
        <f t="shared" si="45"/>
        <v>1</v>
      </c>
      <c r="M443">
        <f t="shared" si="48"/>
        <v>-2.9006546806373446E-3</v>
      </c>
      <c r="N443" t="str">
        <f t="shared" si="46"/>
        <v/>
      </c>
      <c r="O443" t="str">
        <f t="shared" si="47"/>
        <v/>
      </c>
    </row>
    <row r="444" spans="1:15">
      <c r="A444" s="1">
        <v>41151</v>
      </c>
      <c r="B444">
        <v>13.48</v>
      </c>
      <c r="C444">
        <v>762.88000499999998</v>
      </c>
      <c r="D444">
        <v>0.89021276595700005</v>
      </c>
      <c r="E444">
        <v>0.88184817366299995</v>
      </c>
      <c r="F444">
        <v>0.89138035280799999</v>
      </c>
      <c r="H444" t="b">
        <f t="shared" si="42"/>
        <v>1</v>
      </c>
      <c r="I444" t="b">
        <f t="shared" si="43"/>
        <v>1</v>
      </c>
      <c r="J444" t="b">
        <f t="shared" si="44"/>
        <v>0</v>
      </c>
      <c r="K444" t="b">
        <f t="shared" si="45"/>
        <v>1</v>
      </c>
      <c r="M444">
        <f t="shared" si="48"/>
        <v>-2.1285207256402452E-2</v>
      </c>
      <c r="N444" t="str">
        <f t="shared" si="46"/>
        <v/>
      </c>
      <c r="O444" t="str">
        <f t="shared" si="47"/>
        <v/>
      </c>
    </row>
    <row r="445" spans="1:15">
      <c r="A445" s="1">
        <v>41152</v>
      </c>
      <c r="B445">
        <v>13.89</v>
      </c>
      <c r="C445">
        <v>736.64001499999995</v>
      </c>
      <c r="D445">
        <v>0.886119467125</v>
      </c>
      <c r="E445">
        <v>0.88135360789499995</v>
      </c>
      <c r="F445">
        <v>0.89132075453600002</v>
      </c>
      <c r="H445" t="b">
        <f t="shared" si="42"/>
        <v>1</v>
      </c>
      <c r="I445" t="b">
        <f t="shared" si="43"/>
        <v>1</v>
      </c>
      <c r="J445" t="b">
        <f t="shared" si="44"/>
        <v>0</v>
      </c>
      <c r="K445" t="b">
        <f t="shared" si="45"/>
        <v>1</v>
      </c>
      <c r="M445">
        <f t="shared" si="48"/>
        <v>2.9962051282091392E-2</v>
      </c>
      <c r="N445" t="str">
        <f t="shared" si="46"/>
        <v/>
      </c>
      <c r="O445" t="str">
        <f t="shared" si="47"/>
        <v/>
      </c>
    </row>
    <row r="446" spans="1:15">
      <c r="A446" s="1">
        <v>41156</v>
      </c>
      <c r="B446">
        <v>14.01</v>
      </c>
      <c r="C446">
        <v>731.52002000000005</v>
      </c>
      <c r="D446">
        <v>0.88755364806899995</v>
      </c>
      <c r="E446">
        <v>0.881142360623</v>
      </c>
      <c r="F446">
        <v>0.89125132899199999</v>
      </c>
      <c r="H446" t="b">
        <f t="shared" si="42"/>
        <v>1</v>
      </c>
      <c r="I446" t="b">
        <f t="shared" si="43"/>
        <v>1</v>
      </c>
      <c r="J446" t="b">
        <f t="shared" si="44"/>
        <v>0</v>
      </c>
      <c r="K446" t="b">
        <f t="shared" si="45"/>
        <v>1</v>
      </c>
      <c r="M446">
        <f t="shared" si="48"/>
        <v>8.6022035826632884E-3</v>
      </c>
      <c r="N446" t="str">
        <f t="shared" si="46"/>
        <v/>
      </c>
      <c r="O446" t="str">
        <f t="shared" si="47"/>
        <v/>
      </c>
    </row>
    <row r="447" spans="1:15">
      <c r="A447" s="1">
        <v>41157</v>
      </c>
      <c r="B447">
        <v>14.39</v>
      </c>
      <c r="C447">
        <v>711.67999299999997</v>
      </c>
      <c r="D447">
        <v>0.88373121131700005</v>
      </c>
      <c r="E447">
        <v>0.88041666869099999</v>
      </c>
      <c r="F447">
        <v>0.891250379634</v>
      </c>
      <c r="H447" t="b">
        <f t="shared" si="42"/>
        <v>1</v>
      </c>
      <c r="I447" t="b">
        <f t="shared" si="43"/>
        <v>1</v>
      </c>
      <c r="J447" t="b">
        <f t="shared" si="44"/>
        <v>0</v>
      </c>
      <c r="K447" t="b">
        <f t="shared" si="45"/>
        <v>1</v>
      </c>
      <c r="M447">
        <f t="shared" si="48"/>
        <v>2.6762160550360868E-2</v>
      </c>
      <c r="N447" t="str">
        <f t="shared" si="46"/>
        <v/>
      </c>
      <c r="O447" t="str">
        <f t="shared" si="47"/>
        <v/>
      </c>
    </row>
    <row r="448" spans="1:15">
      <c r="A448" s="1">
        <v>41158</v>
      </c>
      <c r="B448">
        <v>15.9</v>
      </c>
      <c r="C448">
        <v>638.71997099999999</v>
      </c>
      <c r="D448">
        <v>0.85727440147300005</v>
      </c>
      <c r="E448">
        <v>0.87943394104399997</v>
      </c>
      <c r="F448">
        <v>0.89110255919299997</v>
      </c>
      <c r="H448" t="b">
        <f t="shared" si="42"/>
        <v>1</v>
      </c>
      <c r="I448" t="b">
        <f t="shared" si="43"/>
        <v>1</v>
      </c>
      <c r="J448" t="b">
        <f t="shared" si="44"/>
        <v>1</v>
      </c>
      <c r="K448" t="b">
        <f t="shared" si="45"/>
        <v>1</v>
      </c>
      <c r="M448">
        <f t="shared" si="48"/>
        <v>9.9785588326909314E-2</v>
      </c>
      <c r="N448" t="str">
        <f t="shared" si="46"/>
        <v>LONG</v>
      </c>
      <c r="O448" t="str">
        <f t="shared" si="47"/>
        <v/>
      </c>
    </row>
    <row r="449" spans="1:15">
      <c r="A449" s="1">
        <v>41159</v>
      </c>
      <c r="B449">
        <v>16.790001</v>
      </c>
      <c r="C449">
        <v>602.23999000000003</v>
      </c>
      <c r="D449">
        <v>0.838018103859</v>
      </c>
      <c r="E449">
        <v>0.87777775179600004</v>
      </c>
      <c r="F449">
        <v>0.89087775234900002</v>
      </c>
      <c r="H449" t="b">
        <f t="shared" si="42"/>
        <v>1</v>
      </c>
      <c r="I449" t="b">
        <f t="shared" si="43"/>
        <v>1</v>
      </c>
      <c r="J449" t="b">
        <f t="shared" si="44"/>
        <v>1</v>
      </c>
      <c r="K449" t="b">
        <f t="shared" si="45"/>
        <v>1</v>
      </c>
      <c r="M449">
        <f t="shared" si="48"/>
        <v>5.4464421422523272E-2</v>
      </c>
      <c r="N449" t="str">
        <f t="shared" si="46"/>
        <v>LONG</v>
      </c>
      <c r="O449" t="str">
        <f t="shared" si="47"/>
        <v/>
      </c>
    </row>
    <row r="450" spans="1:15">
      <c r="A450" s="1">
        <v>41162</v>
      </c>
      <c r="B450">
        <v>15.85</v>
      </c>
      <c r="C450">
        <v>635.52002000000005</v>
      </c>
      <c r="D450">
        <v>0.85553997194999998</v>
      </c>
      <c r="E450">
        <v>0.87658748671300002</v>
      </c>
      <c r="F450">
        <v>0.89069933860399997</v>
      </c>
      <c r="H450" t="b">
        <f t="shared" si="42"/>
        <v>1</v>
      </c>
      <c r="I450" t="b">
        <f t="shared" si="43"/>
        <v>1</v>
      </c>
      <c r="J450" t="b">
        <f t="shared" si="44"/>
        <v>1</v>
      </c>
      <c r="K450" t="b">
        <f t="shared" si="45"/>
        <v>1</v>
      </c>
      <c r="M450">
        <f t="shared" si="48"/>
        <v>-5.7614030325419528E-2</v>
      </c>
      <c r="N450" t="str">
        <f t="shared" si="46"/>
        <v>LONG</v>
      </c>
      <c r="O450" t="str">
        <f t="shared" si="47"/>
        <v/>
      </c>
    </row>
    <row r="451" spans="1:15">
      <c r="A451" s="1">
        <v>41163</v>
      </c>
      <c r="B451">
        <v>15.96</v>
      </c>
      <c r="C451">
        <v>631.03997800000002</v>
      </c>
      <c r="D451">
        <v>0.86151672162000004</v>
      </c>
      <c r="E451">
        <v>0.87578468444299995</v>
      </c>
      <c r="F451">
        <v>0.890566780497</v>
      </c>
      <c r="H451" t="b">
        <f t="shared" ref="H451:H514" si="49">IF(D451&lt;1, TRUE, FALSE)</f>
        <v>1</v>
      </c>
      <c r="I451" t="b">
        <f t="shared" ref="I451:I514" si="50">IF(F451&lt;1, TRUE, FALSE)</f>
        <v>1</v>
      </c>
      <c r="J451" t="b">
        <f t="shared" ref="J451:J514" si="51">IF(D451&lt;E451, TRUE, FALSE)</f>
        <v>1</v>
      </c>
      <c r="K451" t="b">
        <f t="shared" ref="K451:K514" si="52">IF(D451&lt;F451, TRUE, FALSE)</f>
        <v>1</v>
      </c>
      <c r="M451">
        <f t="shared" si="48"/>
        <v>6.9160916983730877E-3</v>
      </c>
      <c r="N451" t="str">
        <f t="shared" ref="N451:N514" si="53">IF(AND(J451,K451), "LONG", "")</f>
        <v>LONG</v>
      </c>
      <c r="O451" t="str">
        <f t="shared" ref="O451:O514" si="54">IF(AND(J451,NOT(K451)), "50-LONG", "")</f>
        <v/>
      </c>
    </row>
    <row r="452" spans="1:15">
      <c r="A452" s="1">
        <v>41164</v>
      </c>
      <c r="B452">
        <v>16.389999</v>
      </c>
      <c r="C452">
        <v>613.11999500000002</v>
      </c>
      <c r="D452">
        <v>0.85188770571200001</v>
      </c>
      <c r="E452">
        <v>0.87523537851199995</v>
      </c>
      <c r="F452">
        <v>0.89028809467500003</v>
      </c>
      <c r="H452" t="b">
        <f t="shared" si="49"/>
        <v>1</v>
      </c>
      <c r="I452" t="b">
        <f t="shared" si="50"/>
        <v>1</v>
      </c>
      <c r="J452" t="b">
        <f t="shared" si="51"/>
        <v>1</v>
      </c>
      <c r="K452" t="b">
        <f t="shared" si="52"/>
        <v>1</v>
      </c>
      <c r="M452">
        <f t="shared" ref="M452:M515" si="55">LN(B452/B451)</f>
        <v>2.6585739721261076E-2</v>
      </c>
      <c r="N452" t="str">
        <f t="shared" si="53"/>
        <v>LONG</v>
      </c>
      <c r="O452" t="str">
        <f t="shared" si="54"/>
        <v/>
      </c>
    </row>
    <row r="453" spans="1:15">
      <c r="A453" s="1">
        <v>41165</v>
      </c>
      <c r="B453">
        <v>17.610001</v>
      </c>
      <c r="C453">
        <v>567.67999299999997</v>
      </c>
      <c r="D453">
        <v>0.83800305654600005</v>
      </c>
      <c r="E453">
        <v>0.87425392372599997</v>
      </c>
      <c r="F453">
        <v>0.88988964639400003</v>
      </c>
      <c r="H453" t="b">
        <f t="shared" si="49"/>
        <v>1</v>
      </c>
      <c r="I453" t="b">
        <f t="shared" si="50"/>
        <v>1</v>
      </c>
      <c r="J453" t="b">
        <f t="shared" si="51"/>
        <v>1</v>
      </c>
      <c r="K453" t="b">
        <f t="shared" si="52"/>
        <v>1</v>
      </c>
      <c r="M453">
        <f t="shared" si="55"/>
        <v>7.1795647551106442E-2</v>
      </c>
      <c r="N453" t="str">
        <f t="shared" si="53"/>
        <v>LONG</v>
      </c>
      <c r="O453" t="str">
        <f t="shared" si="54"/>
        <v/>
      </c>
    </row>
    <row r="454" spans="1:15">
      <c r="A454" s="1">
        <v>41166</v>
      </c>
      <c r="B454">
        <v>17.02</v>
      </c>
      <c r="C454">
        <v>587.52002000000005</v>
      </c>
      <c r="D454">
        <v>0.85310449267999999</v>
      </c>
      <c r="E454">
        <v>0.87398199679699995</v>
      </c>
      <c r="F454">
        <v>0.88941093895900003</v>
      </c>
      <c r="H454" t="b">
        <f t="shared" si="49"/>
        <v>1</v>
      </c>
      <c r="I454" t="b">
        <f t="shared" si="50"/>
        <v>1</v>
      </c>
      <c r="J454" t="b">
        <f t="shared" si="51"/>
        <v>1</v>
      </c>
      <c r="K454" t="b">
        <f t="shared" si="52"/>
        <v>1</v>
      </c>
      <c r="M454">
        <f t="shared" si="55"/>
        <v>-3.4077856148802231E-2</v>
      </c>
      <c r="N454" t="str">
        <f t="shared" si="53"/>
        <v>LONG</v>
      </c>
      <c r="O454" t="str">
        <f t="shared" si="54"/>
        <v/>
      </c>
    </row>
    <row r="455" spans="1:15">
      <c r="A455" s="1">
        <v>41169</v>
      </c>
      <c r="B455">
        <v>17.09</v>
      </c>
      <c r="C455">
        <v>580.47997999999995</v>
      </c>
      <c r="D455">
        <v>0.85650000000000004</v>
      </c>
      <c r="E455">
        <v>0.87313752950300005</v>
      </c>
      <c r="F455">
        <v>0.88909451204199996</v>
      </c>
      <c r="H455" t="b">
        <f t="shared" si="49"/>
        <v>1</v>
      </c>
      <c r="I455" t="b">
        <f t="shared" si="50"/>
        <v>1</v>
      </c>
      <c r="J455" t="b">
        <f t="shared" si="51"/>
        <v>1</v>
      </c>
      <c r="K455" t="b">
        <f t="shared" si="52"/>
        <v>1</v>
      </c>
      <c r="M455">
        <f t="shared" si="55"/>
        <v>4.1043739822714514E-3</v>
      </c>
      <c r="N455" t="str">
        <f t="shared" si="53"/>
        <v>LONG</v>
      </c>
      <c r="O455" t="str">
        <f t="shared" si="54"/>
        <v/>
      </c>
    </row>
    <row r="456" spans="1:15">
      <c r="A456" s="1">
        <v>41170</v>
      </c>
      <c r="B456">
        <v>17.540001</v>
      </c>
      <c r="C456">
        <v>567.03997800000002</v>
      </c>
      <c r="D456">
        <v>0.84502032520299997</v>
      </c>
      <c r="E456">
        <v>0.87249236017700005</v>
      </c>
      <c r="F456">
        <v>0.88869573133900004</v>
      </c>
      <c r="H456" t="b">
        <f t="shared" si="49"/>
        <v>1</v>
      </c>
      <c r="I456" t="b">
        <f t="shared" si="50"/>
        <v>1</v>
      </c>
      <c r="J456" t="b">
        <f t="shared" si="51"/>
        <v>1</v>
      </c>
      <c r="K456" t="b">
        <f t="shared" si="52"/>
        <v>1</v>
      </c>
      <c r="M456">
        <f t="shared" si="55"/>
        <v>2.5990546829078649E-2</v>
      </c>
      <c r="N456" t="str">
        <f t="shared" si="53"/>
        <v>LONG</v>
      </c>
      <c r="O456" t="str">
        <f t="shared" si="54"/>
        <v/>
      </c>
    </row>
    <row r="457" spans="1:15">
      <c r="A457" s="1">
        <v>41171</v>
      </c>
      <c r="B457">
        <v>17.559999000000001</v>
      </c>
      <c r="C457">
        <v>566.40002400000003</v>
      </c>
      <c r="D457">
        <v>0.84477459016400003</v>
      </c>
      <c r="E457">
        <v>0.87147227761799995</v>
      </c>
      <c r="F457">
        <v>0.888183121741</v>
      </c>
      <c r="H457" t="b">
        <f t="shared" si="49"/>
        <v>1</v>
      </c>
      <c r="I457" t="b">
        <f t="shared" si="50"/>
        <v>1</v>
      </c>
      <c r="J457" t="b">
        <f t="shared" si="51"/>
        <v>1</v>
      </c>
      <c r="K457" t="b">
        <f t="shared" si="52"/>
        <v>1</v>
      </c>
      <c r="M457">
        <f t="shared" si="55"/>
        <v>1.1394873027826334E-3</v>
      </c>
      <c r="N457" t="str">
        <f t="shared" si="53"/>
        <v>LONG</v>
      </c>
      <c r="O457" t="str">
        <f t="shared" si="54"/>
        <v/>
      </c>
    </row>
    <row r="458" spans="1:15">
      <c r="A458" s="1">
        <v>41172</v>
      </c>
      <c r="B458">
        <v>17.739999999999998</v>
      </c>
      <c r="C458">
        <v>560</v>
      </c>
      <c r="D458">
        <v>0.84810126582300005</v>
      </c>
      <c r="E458">
        <v>0.87068697999</v>
      </c>
      <c r="F458">
        <v>0.88773895936799996</v>
      </c>
      <c r="H458" t="b">
        <f t="shared" si="49"/>
        <v>1</v>
      </c>
      <c r="I458" t="b">
        <f t="shared" si="50"/>
        <v>1</v>
      </c>
      <c r="J458" t="b">
        <f t="shared" si="51"/>
        <v>1</v>
      </c>
      <c r="K458" t="b">
        <f t="shared" si="52"/>
        <v>1</v>
      </c>
      <c r="M458">
        <f t="shared" si="55"/>
        <v>1.0198445622072488E-2</v>
      </c>
      <c r="N458" t="str">
        <f t="shared" si="53"/>
        <v>LONG</v>
      </c>
      <c r="O458" t="str">
        <f t="shared" si="54"/>
        <v/>
      </c>
    </row>
    <row r="459" spans="1:15">
      <c r="A459" s="1">
        <v>41173</v>
      </c>
      <c r="B459">
        <v>17.870000999999998</v>
      </c>
      <c r="C459">
        <v>556.79998799999998</v>
      </c>
      <c r="D459">
        <v>0.84669692385299999</v>
      </c>
      <c r="E459">
        <v>0.86974135633000005</v>
      </c>
      <c r="F459">
        <v>0.88739377139099995</v>
      </c>
      <c r="H459" t="b">
        <f t="shared" si="49"/>
        <v>1</v>
      </c>
      <c r="I459" t="b">
        <f t="shared" si="50"/>
        <v>1</v>
      </c>
      <c r="J459" t="b">
        <f t="shared" si="51"/>
        <v>1</v>
      </c>
      <c r="K459" t="b">
        <f t="shared" si="52"/>
        <v>1</v>
      </c>
      <c r="M459">
        <f t="shared" si="55"/>
        <v>7.3014082496107814E-3</v>
      </c>
      <c r="N459" t="str">
        <f t="shared" si="53"/>
        <v>LONG</v>
      </c>
      <c r="O459" t="str">
        <f t="shared" si="54"/>
        <v/>
      </c>
    </row>
    <row r="460" spans="1:15">
      <c r="A460" s="1">
        <v>41176</v>
      </c>
      <c r="B460">
        <v>18.09</v>
      </c>
      <c r="C460">
        <v>548.47997999999995</v>
      </c>
      <c r="D460">
        <v>0.83957489878500002</v>
      </c>
      <c r="E460">
        <v>0.868696423243</v>
      </c>
      <c r="F460">
        <v>0.88706412751899999</v>
      </c>
      <c r="H460" t="b">
        <f t="shared" si="49"/>
        <v>1</v>
      </c>
      <c r="I460" t="b">
        <f t="shared" si="50"/>
        <v>1</v>
      </c>
      <c r="J460" t="b">
        <f t="shared" si="51"/>
        <v>1</v>
      </c>
      <c r="K460" t="b">
        <f t="shared" si="52"/>
        <v>1</v>
      </c>
      <c r="M460">
        <f t="shared" si="55"/>
        <v>1.2235914276159722E-2</v>
      </c>
      <c r="N460" t="str">
        <f t="shared" si="53"/>
        <v>LONG</v>
      </c>
      <c r="O460" t="str">
        <f t="shared" si="54"/>
        <v/>
      </c>
    </row>
    <row r="461" spans="1:15">
      <c r="A461" s="1">
        <v>41177</v>
      </c>
      <c r="B461">
        <v>16.75</v>
      </c>
      <c r="C461">
        <v>592</v>
      </c>
      <c r="D461">
        <v>0.860215053763</v>
      </c>
      <c r="E461">
        <v>0.86822500382900003</v>
      </c>
      <c r="F461">
        <v>0.886910583202</v>
      </c>
      <c r="H461" t="b">
        <f t="shared" si="49"/>
        <v>1</v>
      </c>
      <c r="I461" t="b">
        <f t="shared" si="50"/>
        <v>1</v>
      </c>
      <c r="J461" t="b">
        <f t="shared" si="51"/>
        <v>1</v>
      </c>
      <c r="K461" t="b">
        <f t="shared" si="52"/>
        <v>1</v>
      </c>
      <c r="M461">
        <f t="shared" si="55"/>
        <v>-7.6961041136128325E-2</v>
      </c>
      <c r="N461" t="str">
        <f t="shared" si="53"/>
        <v>LONG</v>
      </c>
      <c r="O461" t="str">
        <f t="shared" si="54"/>
        <v/>
      </c>
    </row>
    <row r="462" spans="1:15">
      <c r="A462" s="1">
        <v>41178</v>
      </c>
      <c r="B462">
        <v>16.09</v>
      </c>
      <c r="C462">
        <v>612.47997999999995</v>
      </c>
      <c r="D462">
        <v>0.875532418363</v>
      </c>
      <c r="E462">
        <v>0.86817747119499999</v>
      </c>
      <c r="F462">
        <v>0.88698004994799995</v>
      </c>
      <c r="H462" t="b">
        <f t="shared" si="49"/>
        <v>1</v>
      </c>
      <c r="I462" t="b">
        <f t="shared" si="50"/>
        <v>1</v>
      </c>
      <c r="J462" t="b">
        <f t="shared" si="51"/>
        <v>0</v>
      </c>
      <c r="K462" t="b">
        <f t="shared" si="52"/>
        <v>1</v>
      </c>
      <c r="M462">
        <f t="shared" si="55"/>
        <v>-4.0200297266783654E-2</v>
      </c>
      <c r="N462" t="str">
        <f t="shared" si="53"/>
        <v/>
      </c>
      <c r="O462" t="str">
        <f t="shared" si="54"/>
        <v/>
      </c>
    </row>
    <row r="463" spans="1:15">
      <c r="A463" s="1">
        <v>41179</v>
      </c>
      <c r="B463">
        <v>17.530000999999999</v>
      </c>
      <c r="C463">
        <v>558.71997099999999</v>
      </c>
      <c r="D463">
        <v>0.84925373134299997</v>
      </c>
      <c r="E463">
        <v>0.86792454121399998</v>
      </c>
      <c r="F463">
        <v>0.88683104190200002</v>
      </c>
      <c r="H463" t="b">
        <f t="shared" si="49"/>
        <v>1</v>
      </c>
      <c r="I463" t="b">
        <f t="shared" si="50"/>
        <v>1</v>
      </c>
      <c r="J463" t="b">
        <f t="shared" si="51"/>
        <v>1</v>
      </c>
      <c r="K463" t="b">
        <f t="shared" si="52"/>
        <v>1</v>
      </c>
      <c r="M463">
        <f t="shared" si="55"/>
        <v>8.5715794973915294E-2</v>
      </c>
      <c r="N463" t="str">
        <f t="shared" si="53"/>
        <v>LONG</v>
      </c>
      <c r="O463" t="str">
        <f t="shared" si="54"/>
        <v/>
      </c>
    </row>
    <row r="464" spans="1:15">
      <c r="A464" s="1">
        <v>41180</v>
      </c>
      <c r="B464">
        <v>17.02</v>
      </c>
      <c r="C464">
        <v>576</v>
      </c>
      <c r="D464">
        <v>0.86450662739299999</v>
      </c>
      <c r="E464">
        <v>0.86769049192100001</v>
      </c>
      <c r="F464">
        <v>0.88668201065899999</v>
      </c>
      <c r="H464" t="b">
        <f t="shared" si="49"/>
        <v>1</v>
      </c>
      <c r="I464" t="b">
        <f t="shared" si="50"/>
        <v>1</v>
      </c>
      <c r="J464" t="b">
        <f t="shared" si="51"/>
        <v>1</v>
      </c>
      <c r="K464" t="b">
        <f t="shared" si="52"/>
        <v>1</v>
      </c>
      <c r="M464">
        <f t="shared" si="55"/>
        <v>-2.9524632832978993E-2</v>
      </c>
      <c r="N464" t="str">
        <f t="shared" si="53"/>
        <v>LONG</v>
      </c>
      <c r="O464" t="str">
        <f t="shared" si="54"/>
        <v/>
      </c>
    </row>
    <row r="465" spans="1:15">
      <c r="A465" s="1">
        <v>41183</v>
      </c>
      <c r="B465">
        <v>16.84</v>
      </c>
      <c r="C465">
        <v>581.76000999999997</v>
      </c>
      <c r="D465">
        <v>0.87074829931999997</v>
      </c>
      <c r="E465">
        <v>0.86761781073800004</v>
      </c>
      <c r="F465">
        <v>0.8866166365</v>
      </c>
      <c r="H465" t="b">
        <f t="shared" si="49"/>
        <v>1</v>
      </c>
      <c r="I465" t="b">
        <f t="shared" si="50"/>
        <v>1</v>
      </c>
      <c r="J465" t="b">
        <f t="shared" si="51"/>
        <v>0</v>
      </c>
      <c r="K465" t="b">
        <f t="shared" si="52"/>
        <v>1</v>
      </c>
      <c r="M465">
        <f t="shared" si="55"/>
        <v>-1.0632114331047441E-2</v>
      </c>
      <c r="N465" t="str">
        <f t="shared" si="53"/>
        <v/>
      </c>
      <c r="O465" t="str">
        <f t="shared" si="54"/>
        <v/>
      </c>
    </row>
    <row r="466" spans="1:15">
      <c r="A466" s="1">
        <v>41184</v>
      </c>
      <c r="B466">
        <v>17.170000000000002</v>
      </c>
      <c r="C466">
        <v>568.32000700000003</v>
      </c>
      <c r="D466">
        <v>0.86494392979000001</v>
      </c>
      <c r="E466">
        <v>0.86730469257599996</v>
      </c>
      <c r="F466">
        <v>0.88643395952000004</v>
      </c>
      <c r="H466" t="b">
        <f t="shared" si="49"/>
        <v>1</v>
      </c>
      <c r="I466" t="b">
        <f t="shared" si="50"/>
        <v>1</v>
      </c>
      <c r="J466" t="b">
        <f t="shared" si="51"/>
        <v>1</v>
      </c>
      <c r="K466" t="b">
        <f t="shared" si="52"/>
        <v>1</v>
      </c>
      <c r="M466">
        <f t="shared" si="55"/>
        <v>1.9406666095203612E-2</v>
      </c>
      <c r="N466" t="str">
        <f t="shared" si="53"/>
        <v>LONG</v>
      </c>
      <c r="O466" t="str">
        <f t="shared" si="54"/>
        <v/>
      </c>
    </row>
    <row r="467" spans="1:15">
      <c r="A467" s="1">
        <v>41185</v>
      </c>
      <c r="B467">
        <v>17.239999999999998</v>
      </c>
      <c r="C467">
        <v>568.32000700000003</v>
      </c>
      <c r="D467">
        <v>0.86303387334299997</v>
      </c>
      <c r="E467">
        <v>0.86682391810000003</v>
      </c>
      <c r="F467">
        <v>0.88632631466199996</v>
      </c>
      <c r="H467" t="b">
        <f t="shared" si="49"/>
        <v>1</v>
      </c>
      <c r="I467" t="b">
        <f t="shared" si="50"/>
        <v>1</v>
      </c>
      <c r="J467" t="b">
        <f t="shared" si="51"/>
        <v>1</v>
      </c>
      <c r="K467" t="b">
        <f t="shared" si="52"/>
        <v>1</v>
      </c>
      <c r="M467">
        <f t="shared" si="55"/>
        <v>4.0685903261627101E-3</v>
      </c>
      <c r="N467" t="str">
        <f t="shared" si="53"/>
        <v>LONG</v>
      </c>
      <c r="O467" t="str">
        <f t="shared" si="54"/>
        <v/>
      </c>
    </row>
    <row r="468" spans="1:15">
      <c r="A468" s="1">
        <v>41186</v>
      </c>
      <c r="B468">
        <v>17.670000000000002</v>
      </c>
      <c r="C468">
        <v>553.59997599999997</v>
      </c>
      <c r="D468">
        <v>0.85214785214800004</v>
      </c>
      <c r="E468">
        <v>0.86631408936499998</v>
      </c>
      <c r="F468">
        <v>0.88613112566100005</v>
      </c>
      <c r="H468" t="b">
        <f t="shared" si="49"/>
        <v>1</v>
      </c>
      <c r="I468" t="b">
        <f t="shared" si="50"/>
        <v>1</v>
      </c>
      <c r="J468" t="b">
        <f t="shared" si="51"/>
        <v>1</v>
      </c>
      <c r="K468" t="b">
        <f t="shared" si="52"/>
        <v>1</v>
      </c>
      <c r="M468">
        <f t="shared" si="55"/>
        <v>2.4636021096058256E-2</v>
      </c>
      <c r="N468" t="str">
        <f t="shared" si="53"/>
        <v>LONG</v>
      </c>
      <c r="O468" t="str">
        <f t="shared" si="54"/>
        <v/>
      </c>
    </row>
    <row r="469" spans="1:15">
      <c r="A469" s="1">
        <v>41187</v>
      </c>
      <c r="B469">
        <v>17.899999999999999</v>
      </c>
      <c r="C469">
        <v>545.919983</v>
      </c>
      <c r="D469">
        <v>0.86113936927800006</v>
      </c>
      <c r="E469">
        <v>0.86577080383500005</v>
      </c>
      <c r="F469">
        <v>0.88591754625999997</v>
      </c>
      <c r="H469" t="b">
        <f t="shared" si="49"/>
        <v>1</v>
      </c>
      <c r="I469" t="b">
        <f t="shared" si="50"/>
        <v>1</v>
      </c>
      <c r="J469" t="b">
        <f t="shared" si="51"/>
        <v>1</v>
      </c>
      <c r="K469" t="b">
        <f t="shared" si="52"/>
        <v>1</v>
      </c>
      <c r="M469">
        <f t="shared" si="55"/>
        <v>1.2932426515104076E-2</v>
      </c>
      <c r="N469" t="str">
        <f t="shared" si="53"/>
        <v>LONG</v>
      </c>
      <c r="O469" t="str">
        <f t="shared" si="54"/>
        <v/>
      </c>
    </row>
    <row r="470" spans="1:15">
      <c r="A470" s="1">
        <v>41190</v>
      </c>
      <c r="B470">
        <v>17.709999</v>
      </c>
      <c r="C470">
        <v>552.32000700000003</v>
      </c>
      <c r="D470">
        <v>0.86799999999999999</v>
      </c>
      <c r="E470">
        <v>0.86569351610599998</v>
      </c>
      <c r="F470">
        <v>0.88561348917500005</v>
      </c>
      <c r="H470" t="b">
        <f t="shared" si="49"/>
        <v>1</v>
      </c>
      <c r="I470" t="b">
        <f t="shared" si="50"/>
        <v>1</v>
      </c>
      <c r="J470" t="b">
        <f t="shared" si="51"/>
        <v>0</v>
      </c>
      <c r="K470" t="b">
        <f t="shared" si="52"/>
        <v>1</v>
      </c>
      <c r="M470">
        <f t="shared" si="55"/>
        <v>-1.0671317517242542E-2</v>
      </c>
      <c r="N470" t="str">
        <f t="shared" si="53"/>
        <v/>
      </c>
      <c r="O470" t="str">
        <f t="shared" si="54"/>
        <v/>
      </c>
    </row>
    <row r="471" spans="1:15">
      <c r="A471" s="1">
        <v>41191</v>
      </c>
      <c r="B471">
        <v>16.940000999999999</v>
      </c>
      <c r="C471">
        <v>575.67999299999997</v>
      </c>
      <c r="D471">
        <v>0.87939453125</v>
      </c>
      <c r="E471">
        <v>0.86576582864899998</v>
      </c>
      <c r="F471">
        <v>0.88550581324699995</v>
      </c>
      <c r="H471" t="b">
        <f t="shared" si="49"/>
        <v>1</v>
      </c>
      <c r="I471" t="b">
        <f t="shared" si="50"/>
        <v>1</v>
      </c>
      <c r="J471" t="b">
        <f t="shared" si="51"/>
        <v>0</v>
      </c>
      <c r="K471" t="b">
        <f t="shared" si="52"/>
        <v>1</v>
      </c>
      <c r="M471">
        <f t="shared" si="55"/>
        <v>-4.4451647073682994E-2</v>
      </c>
      <c r="N471" t="str">
        <f t="shared" si="53"/>
        <v/>
      </c>
      <c r="O471" t="str">
        <f t="shared" si="54"/>
        <v/>
      </c>
    </row>
    <row r="472" spans="1:15">
      <c r="A472" s="1">
        <v>41192</v>
      </c>
      <c r="B472">
        <v>17.149999999999999</v>
      </c>
      <c r="C472">
        <v>568.79998799999998</v>
      </c>
      <c r="D472">
        <v>0.88611925708700001</v>
      </c>
      <c r="E472">
        <v>0.86607628333099995</v>
      </c>
      <c r="F472">
        <v>0.88549938381600002</v>
      </c>
      <c r="H472" t="b">
        <f t="shared" si="49"/>
        <v>1</v>
      </c>
      <c r="I472" t="b">
        <f t="shared" si="50"/>
        <v>1</v>
      </c>
      <c r="J472" t="b">
        <f t="shared" si="51"/>
        <v>0</v>
      </c>
      <c r="K472" t="b">
        <f t="shared" si="52"/>
        <v>0</v>
      </c>
      <c r="M472">
        <f t="shared" si="55"/>
        <v>1.2320425356165213E-2</v>
      </c>
      <c r="N472" t="str">
        <f t="shared" si="53"/>
        <v/>
      </c>
      <c r="O472" t="str">
        <f t="shared" si="54"/>
        <v/>
      </c>
    </row>
    <row r="473" spans="1:15">
      <c r="A473" s="1">
        <v>41193</v>
      </c>
      <c r="B473">
        <v>17.360001</v>
      </c>
      <c r="C473">
        <v>560.15997300000004</v>
      </c>
      <c r="D473">
        <v>0.87412935323399998</v>
      </c>
      <c r="E473">
        <v>0.86610495541700006</v>
      </c>
      <c r="F473">
        <v>0.88544227612100002</v>
      </c>
      <c r="H473" t="b">
        <f t="shared" si="49"/>
        <v>1</v>
      </c>
      <c r="I473" t="b">
        <f t="shared" si="50"/>
        <v>1</v>
      </c>
      <c r="J473" t="b">
        <f t="shared" si="51"/>
        <v>0</v>
      </c>
      <c r="K473" t="b">
        <f t="shared" si="52"/>
        <v>1</v>
      </c>
      <c r="M473">
        <f t="shared" si="55"/>
        <v>1.2170593223940231E-2</v>
      </c>
      <c r="N473" t="str">
        <f t="shared" si="53"/>
        <v/>
      </c>
      <c r="O473" t="str">
        <f t="shared" si="54"/>
        <v/>
      </c>
    </row>
    <row r="474" spans="1:15">
      <c r="A474" s="1">
        <v>41194</v>
      </c>
      <c r="B474">
        <v>17.170000000000002</v>
      </c>
      <c r="C474">
        <v>566.080017</v>
      </c>
      <c r="D474">
        <v>0.88258706467699999</v>
      </c>
      <c r="E474">
        <v>0.86642185506400005</v>
      </c>
      <c r="F474">
        <v>0.88547493162599999</v>
      </c>
      <c r="H474" t="b">
        <f t="shared" si="49"/>
        <v>1</v>
      </c>
      <c r="I474" t="b">
        <f t="shared" si="50"/>
        <v>1</v>
      </c>
      <c r="J474" t="b">
        <f t="shared" si="51"/>
        <v>0</v>
      </c>
      <c r="K474" t="b">
        <f t="shared" si="52"/>
        <v>1</v>
      </c>
      <c r="M474">
        <f t="shared" si="55"/>
        <v>-1.1005091926504822E-2</v>
      </c>
      <c r="N474" t="str">
        <f t="shared" si="53"/>
        <v/>
      </c>
      <c r="O474" t="str">
        <f t="shared" si="54"/>
        <v/>
      </c>
    </row>
    <row r="475" spans="1:15">
      <c r="A475" s="1">
        <v>41197</v>
      </c>
      <c r="B475">
        <v>17.780000999999999</v>
      </c>
      <c r="C475">
        <v>547.52002000000005</v>
      </c>
      <c r="D475">
        <v>0.87206931702299995</v>
      </c>
      <c r="E475">
        <v>0.86633672182599997</v>
      </c>
      <c r="F475">
        <v>0.88550701615799998</v>
      </c>
      <c r="H475" t="b">
        <f t="shared" si="49"/>
        <v>1</v>
      </c>
      <c r="I475" t="b">
        <f t="shared" si="50"/>
        <v>1</v>
      </c>
      <c r="J475" t="b">
        <f t="shared" si="51"/>
        <v>0</v>
      </c>
      <c r="K475" t="b">
        <f t="shared" si="52"/>
        <v>1</v>
      </c>
      <c r="M475">
        <f t="shared" si="55"/>
        <v>3.4910611419342305E-2</v>
      </c>
      <c r="N475" t="str">
        <f t="shared" si="53"/>
        <v/>
      </c>
      <c r="O475" t="str">
        <f t="shared" si="54"/>
        <v/>
      </c>
    </row>
    <row r="476" spans="1:15">
      <c r="A476" s="1">
        <v>41198</v>
      </c>
      <c r="B476">
        <v>18.170000000000002</v>
      </c>
      <c r="C476">
        <v>534.23999000000003</v>
      </c>
      <c r="D476">
        <v>0.87609705730499998</v>
      </c>
      <c r="E476">
        <v>0.86599970212199995</v>
      </c>
      <c r="F476">
        <v>0.88543092525400002</v>
      </c>
      <c r="H476" t="b">
        <f t="shared" si="49"/>
        <v>1</v>
      </c>
      <c r="I476" t="b">
        <f t="shared" si="50"/>
        <v>1</v>
      </c>
      <c r="J476" t="b">
        <f t="shared" si="51"/>
        <v>0</v>
      </c>
      <c r="K476" t="b">
        <f t="shared" si="52"/>
        <v>1</v>
      </c>
      <c r="M476">
        <f t="shared" si="55"/>
        <v>2.1697596079353367E-2</v>
      </c>
      <c r="N476" t="str">
        <f t="shared" si="53"/>
        <v/>
      </c>
      <c r="O476" t="str">
        <f t="shared" si="54"/>
        <v/>
      </c>
    </row>
    <row r="477" spans="1:15">
      <c r="A477" s="1">
        <v>41199</v>
      </c>
      <c r="B477">
        <v>18.379999000000002</v>
      </c>
      <c r="C477">
        <v>527.67999299999997</v>
      </c>
      <c r="D477">
        <v>0.86555497655000002</v>
      </c>
      <c r="E477">
        <v>0.86527038964000003</v>
      </c>
      <c r="F477">
        <v>0.88526830505200005</v>
      </c>
      <c r="H477" t="b">
        <f t="shared" si="49"/>
        <v>1</v>
      </c>
      <c r="I477" t="b">
        <f t="shared" si="50"/>
        <v>1</v>
      </c>
      <c r="J477" t="b">
        <f t="shared" si="51"/>
        <v>0</v>
      </c>
      <c r="K477" t="b">
        <f t="shared" si="52"/>
        <v>1</v>
      </c>
      <c r="M477">
        <f t="shared" si="55"/>
        <v>1.149118011249552E-2</v>
      </c>
      <c r="N477" t="str">
        <f t="shared" si="53"/>
        <v/>
      </c>
      <c r="O477" t="str">
        <f t="shared" si="54"/>
        <v/>
      </c>
    </row>
    <row r="478" spans="1:15">
      <c r="A478" s="1">
        <v>41200</v>
      </c>
      <c r="B478">
        <v>18.420000000000002</v>
      </c>
      <c r="C478">
        <v>526.080017</v>
      </c>
      <c r="D478">
        <v>0.86534446764100004</v>
      </c>
      <c r="E478">
        <v>0.86469827989000003</v>
      </c>
      <c r="F478">
        <v>0.88509416094799997</v>
      </c>
      <c r="H478" t="b">
        <f t="shared" si="49"/>
        <v>1</v>
      </c>
      <c r="I478" t="b">
        <f t="shared" si="50"/>
        <v>1</v>
      </c>
      <c r="J478" t="b">
        <f t="shared" si="51"/>
        <v>0</v>
      </c>
      <c r="K478" t="b">
        <f t="shared" si="52"/>
        <v>1</v>
      </c>
      <c r="M478">
        <f t="shared" si="55"/>
        <v>2.1739683065853223E-3</v>
      </c>
      <c r="N478" t="str">
        <f t="shared" si="53"/>
        <v/>
      </c>
      <c r="O478" t="str">
        <f t="shared" si="54"/>
        <v/>
      </c>
    </row>
    <row r="479" spans="1:15">
      <c r="A479" s="1">
        <v>41201</v>
      </c>
      <c r="B479">
        <v>17.27</v>
      </c>
      <c r="C479">
        <v>559.84002699999996</v>
      </c>
      <c r="D479">
        <v>0.891732283465</v>
      </c>
      <c r="E479">
        <v>0.86496362899599999</v>
      </c>
      <c r="F479">
        <v>0.88512037260999998</v>
      </c>
      <c r="H479" t="b">
        <f t="shared" si="49"/>
        <v>1</v>
      </c>
      <c r="I479" t="b">
        <f t="shared" si="50"/>
        <v>1</v>
      </c>
      <c r="J479" t="b">
        <f t="shared" si="51"/>
        <v>0</v>
      </c>
      <c r="K479" t="b">
        <f t="shared" si="52"/>
        <v>0</v>
      </c>
      <c r="M479">
        <f t="shared" si="55"/>
        <v>-6.4466138668573703E-2</v>
      </c>
      <c r="N479" t="str">
        <f t="shared" si="53"/>
        <v/>
      </c>
      <c r="O479" t="str">
        <f t="shared" si="54"/>
        <v/>
      </c>
    </row>
    <row r="480" spans="1:15">
      <c r="A480" s="1">
        <v>41204</v>
      </c>
      <c r="B480">
        <v>17.489999999999998</v>
      </c>
      <c r="C480">
        <v>552.79998799999998</v>
      </c>
      <c r="D480">
        <v>0.88684863523599999</v>
      </c>
      <c r="E480">
        <v>0.86514904240500001</v>
      </c>
      <c r="F480">
        <v>0.88511599312400002</v>
      </c>
      <c r="H480" t="b">
        <f t="shared" si="49"/>
        <v>1</v>
      </c>
      <c r="I480" t="b">
        <f t="shared" si="50"/>
        <v>1</v>
      </c>
      <c r="J480" t="b">
        <f t="shared" si="51"/>
        <v>0</v>
      </c>
      <c r="K480" t="b">
        <f t="shared" si="52"/>
        <v>0</v>
      </c>
      <c r="M480">
        <f t="shared" si="55"/>
        <v>1.2658396871923465E-2</v>
      </c>
      <c r="N480" t="str">
        <f t="shared" si="53"/>
        <v/>
      </c>
      <c r="O480" t="str">
        <f t="shared" si="54"/>
        <v/>
      </c>
    </row>
    <row r="481" spans="1:15">
      <c r="A481" s="1">
        <v>41205</v>
      </c>
      <c r="B481">
        <v>16.079999999999998</v>
      </c>
      <c r="C481">
        <v>596.15997300000004</v>
      </c>
      <c r="D481">
        <v>0.91143392689799996</v>
      </c>
      <c r="E481">
        <v>0.86563114665200003</v>
      </c>
      <c r="F481">
        <v>0.88531345918799997</v>
      </c>
      <c r="H481" t="b">
        <f t="shared" si="49"/>
        <v>1</v>
      </c>
      <c r="I481" t="b">
        <f t="shared" si="50"/>
        <v>1</v>
      </c>
      <c r="J481" t="b">
        <f t="shared" si="51"/>
        <v>0</v>
      </c>
      <c r="K481" t="b">
        <f t="shared" si="52"/>
        <v>0</v>
      </c>
      <c r="M481">
        <f t="shared" si="55"/>
        <v>-8.4053025279690344E-2</v>
      </c>
      <c r="N481" t="str">
        <f t="shared" si="53"/>
        <v/>
      </c>
      <c r="O481" t="str">
        <f t="shared" si="54"/>
        <v/>
      </c>
    </row>
    <row r="482" spans="1:15">
      <c r="A482" s="1">
        <v>41206</v>
      </c>
      <c r="B482">
        <v>15.93</v>
      </c>
      <c r="C482">
        <v>599.52002000000005</v>
      </c>
      <c r="D482">
        <v>0.90597085096399999</v>
      </c>
      <c r="E482">
        <v>0.86584740628599999</v>
      </c>
      <c r="F482">
        <v>0.88543440322</v>
      </c>
      <c r="H482" t="b">
        <f t="shared" si="49"/>
        <v>1</v>
      </c>
      <c r="I482" t="b">
        <f t="shared" si="50"/>
        <v>1</v>
      </c>
      <c r="J482" t="b">
        <f t="shared" si="51"/>
        <v>0</v>
      </c>
      <c r="K482" t="b">
        <f t="shared" si="52"/>
        <v>0</v>
      </c>
      <c r="M482">
        <f t="shared" si="55"/>
        <v>-9.3721398288630978E-3</v>
      </c>
      <c r="N482" t="str">
        <f t="shared" si="53"/>
        <v/>
      </c>
      <c r="O482" t="str">
        <f t="shared" si="54"/>
        <v/>
      </c>
    </row>
    <row r="483" spans="1:15">
      <c r="A483" s="1">
        <v>41207</v>
      </c>
      <c r="B483">
        <v>16.370000999999998</v>
      </c>
      <c r="C483">
        <v>583.67999299999997</v>
      </c>
      <c r="D483">
        <v>0.90740740740699999</v>
      </c>
      <c r="E483">
        <v>0.86607034404500005</v>
      </c>
      <c r="F483">
        <v>0.88570125142400002</v>
      </c>
      <c r="H483" t="b">
        <f t="shared" si="49"/>
        <v>1</v>
      </c>
      <c r="I483" t="b">
        <f t="shared" si="50"/>
        <v>1</v>
      </c>
      <c r="J483" t="b">
        <f t="shared" si="51"/>
        <v>0</v>
      </c>
      <c r="K483" t="b">
        <f t="shared" si="52"/>
        <v>0</v>
      </c>
      <c r="M483">
        <f t="shared" si="55"/>
        <v>2.7246328548439277E-2</v>
      </c>
      <c r="N483" t="str">
        <f t="shared" si="53"/>
        <v/>
      </c>
      <c r="O483" t="str">
        <f t="shared" si="54"/>
        <v/>
      </c>
    </row>
    <row r="484" spans="1:15">
      <c r="A484" s="1">
        <v>41208</v>
      </c>
      <c r="B484">
        <v>16.420000000000002</v>
      </c>
      <c r="C484">
        <v>580.79998799999998</v>
      </c>
      <c r="D484">
        <v>0.90528319847700001</v>
      </c>
      <c r="E484">
        <v>0.866479831107</v>
      </c>
      <c r="F484">
        <v>0.88602078164999998</v>
      </c>
      <c r="H484" t="b">
        <f t="shared" si="49"/>
        <v>1</v>
      </c>
      <c r="I484" t="b">
        <f t="shared" si="50"/>
        <v>1</v>
      </c>
      <c r="J484" t="b">
        <f t="shared" si="51"/>
        <v>0</v>
      </c>
      <c r="K484" t="b">
        <f t="shared" si="52"/>
        <v>0</v>
      </c>
      <c r="M484">
        <f t="shared" si="55"/>
        <v>3.0496515538857736E-3</v>
      </c>
      <c r="N484" t="str">
        <f t="shared" si="53"/>
        <v/>
      </c>
      <c r="O484" t="str">
        <f t="shared" si="54"/>
        <v/>
      </c>
    </row>
    <row r="485" spans="1:15">
      <c r="A485" s="1">
        <v>41213</v>
      </c>
      <c r="B485">
        <v>16.079999999999998</v>
      </c>
      <c r="C485">
        <v>592.15997300000004</v>
      </c>
      <c r="D485">
        <v>0.93150024119599995</v>
      </c>
      <c r="E485">
        <v>0.86771693547899997</v>
      </c>
      <c r="F485">
        <v>0.88635234071299995</v>
      </c>
      <c r="H485" t="b">
        <f t="shared" si="49"/>
        <v>1</v>
      </c>
      <c r="I485" t="b">
        <f t="shared" si="50"/>
        <v>1</v>
      </c>
      <c r="J485" t="b">
        <f t="shared" si="51"/>
        <v>0</v>
      </c>
      <c r="K485" t="b">
        <f t="shared" si="52"/>
        <v>0</v>
      </c>
      <c r="M485">
        <f t="shared" si="55"/>
        <v>-2.0923840273462037E-2</v>
      </c>
      <c r="N485" t="str">
        <f t="shared" si="53"/>
        <v/>
      </c>
      <c r="O485" t="str">
        <f t="shared" si="54"/>
        <v/>
      </c>
    </row>
    <row r="486" spans="1:15">
      <c r="A486" s="1">
        <v>41214</v>
      </c>
      <c r="B486">
        <v>17.329999999999998</v>
      </c>
      <c r="C486">
        <v>544.79998799999998</v>
      </c>
      <c r="D486">
        <v>0.88517224163800001</v>
      </c>
      <c r="E486">
        <v>0.86822752011100002</v>
      </c>
      <c r="F486">
        <v>0.88635581165199995</v>
      </c>
      <c r="H486" t="b">
        <f t="shared" si="49"/>
        <v>1</v>
      </c>
      <c r="I486" t="b">
        <f t="shared" si="50"/>
        <v>1</v>
      </c>
      <c r="J486" t="b">
        <f t="shared" si="51"/>
        <v>0</v>
      </c>
      <c r="K486" t="b">
        <f t="shared" si="52"/>
        <v>1</v>
      </c>
      <c r="M486">
        <f t="shared" si="55"/>
        <v>7.4862839976694448E-2</v>
      </c>
      <c r="N486" t="str">
        <f t="shared" si="53"/>
        <v/>
      </c>
      <c r="O486" t="str">
        <f t="shared" si="54"/>
        <v/>
      </c>
    </row>
    <row r="487" spans="1:15">
      <c r="A487" s="1">
        <v>41215</v>
      </c>
      <c r="B487">
        <v>16.889999</v>
      </c>
      <c r="C487">
        <v>558.88000499999998</v>
      </c>
      <c r="D487">
        <v>0.90443686006799995</v>
      </c>
      <c r="E487">
        <v>0.868947072175</v>
      </c>
      <c r="F487">
        <v>0.88650799249699996</v>
      </c>
      <c r="H487" t="b">
        <f t="shared" si="49"/>
        <v>1</v>
      </c>
      <c r="I487" t="b">
        <f t="shared" si="50"/>
        <v>1</v>
      </c>
      <c r="J487" t="b">
        <f t="shared" si="51"/>
        <v>0</v>
      </c>
      <c r="K487" t="b">
        <f t="shared" si="52"/>
        <v>0</v>
      </c>
      <c r="M487">
        <f t="shared" si="55"/>
        <v>-2.5717432114438873E-2</v>
      </c>
      <c r="N487" t="str">
        <f t="shared" si="53"/>
        <v/>
      </c>
      <c r="O487" t="str">
        <f t="shared" si="54"/>
        <v/>
      </c>
    </row>
    <row r="488" spans="1:15">
      <c r="A488" s="1">
        <v>41218</v>
      </c>
      <c r="B488">
        <v>16.57</v>
      </c>
      <c r="C488">
        <v>568.96002199999998</v>
      </c>
      <c r="D488">
        <v>0.91070571291400004</v>
      </c>
      <c r="E488">
        <v>0.86980896504799998</v>
      </c>
      <c r="F488">
        <v>0.88667142740899996</v>
      </c>
      <c r="H488" t="b">
        <f t="shared" si="49"/>
        <v>1</v>
      </c>
      <c r="I488" t="b">
        <f t="shared" si="50"/>
        <v>1</v>
      </c>
      <c r="J488" t="b">
        <f t="shared" si="51"/>
        <v>0</v>
      </c>
      <c r="K488" t="b">
        <f t="shared" si="52"/>
        <v>0</v>
      </c>
      <c r="M488">
        <f t="shared" si="55"/>
        <v>-1.9127840174604227E-2</v>
      </c>
      <c r="N488" t="str">
        <f t="shared" si="53"/>
        <v/>
      </c>
      <c r="O488" t="str">
        <f t="shared" si="54"/>
        <v/>
      </c>
    </row>
    <row r="489" spans="1:15">
      <c r="A489" s="1">
        <v>41219</v>
      </c>
      <c r="B489">
        <v>17.139999</v>
      </c>
      <c r="C489">
        <v>549.28002900000001</v>
      </c>
      <c r="D489">
        <v>0.90029615004899999</v>
      </c>
      <c r="E489">
        <v>0.870596150141</v>
      </c>
      <c r="F489">
        <v>0.88682700427600003</v>
      </c>
      <c r="H489" t="b">
        <f t="shared" si="49"/>
        <v>1</v>
      </c>
      <c r="I489" t="b">
        <f t="shared" si="50"/>
        <v>1</v>
      </c>
      <c r="J489" t="b">
        <f t="shared" si="51"/>
        <v>0</v>
      </c>
      <c r="K489" t="b">
        <f t="shared" si="52"/>
        <v>0</v>
      </c>
      <c r="M489">
        <f t="shared" si="55"/>
        <v>3.3821023388103222E-2</v>
      </c>
      <c r="N489" t="str">
        <f t="shared" si="53"/>
        <v/>
      </c>
      <c r="O489" t="str">
        <f t="shared" si="54"/>
        <v/>
      </c>
    </row>
    <row r="490" spans="1:15">
      <c r="A490" s="1">
        <v>41220</v>
      </c>
      <c r="B490">
        <v>15.8</v>
      </c>
      <c r="C490">
        <v>591.20001200000002</v>
      </c>
      <c r="D490">
        <v>0.92053903345700006</v>
      </c>
      <c r="E490">
        <v>0.87167746107599997</v>
      </c>
      <c r="F490">
        <v>0.88707107402300001</v>
      </c>
      <c r="H490" t="b">
        <f t="shared" si="49"/>
        <v>1</v>
      </c>
      <c r="I490" t="b">
        <f t="shared" si="50"/>
        <v>1</v>
      </c>
      <c r="J490" t="b">
        <f t="shared" si="51"/>
        <v>0</v>
      </c>
      <c r="K490" t="b">
        <f t="shared" si="52"/>
        <v>0</v>
      </c>
      <c r="M490">
        <f t="shared" si="55"/>
        <v>-8.1404914793653652E-2</v>
      </c>
      <c r="N490" t="str">
        <f t="shared" si="53"/>
        <v/>
      </c>
      <c r="O490" t="str">
        <f t="shared" si="54"/>
        <v/>
      </c>
    </row>
    <row r="491" spans="1:15">
      <c r="A491" s="1">
        <v>41221</v>
      </c>
      <c r="B491">
        <v>15.66</v>
      </c>
      <c r="C491">
        <v>595.03997800000002</v>
      </c>
      <c r="D491">
        <v>0.91678224687900001</v>
      </c>
      <c r="E491">
        <v>0.87279794249800002</v>
      </c>
      <c r="F491">
        <v>0.88726210330999999</v>
      </c>
      <c r="H491" t="b">
        <f t="shared" si="49"/>
        <v>1</v>
      </c>
      <c r="I491" t="b">
        <f t="shared" si="50"/>
        <v>1</v>
      </c>
      <c r="J491" t="b">
        <f t="shared" si="51"/>
        <v>0</v>
      </c>
      <c r="K491" t="b">
        <f t="shared" si="52"/>
        <v>0</v>
      </c>
      <c r="M491">
        <f t="shared" si="55"/>
        <v>-8.9002494702641252E-3</v>
      </c>
      <c r="N491" t="str">
        <f t="shared" si="53"/>
        <v/>
      </c>
      <c r="O491" t="str">
        <f t="shared" si="54"/>
        <v/>
      </c>
    </row>
    <row r="492" spans="1:15">
      <c r="A492" s="1">
        <v>41222</v>
      </c>
      <c r="B492">
        <v>15.66</v>
      </c>
      <c r="C492">
        <v>594.88000499999998</v>
      </c>
      <c r="D492">
        <v>0.92148760330599999</v>
      </c>
      <c r="E492">
        <v>0.87391979787700003</v>
      </c>
      <c r="F492">
        <v>0.88744803509199999</v>
      </c>
      <c r="H492" t="b">
        <f t="shared" si="49"/>
        <v>1</v>
      </c>
      <c r="I492" t="b">
        <f t="shared" si="50"/>
        <v>1</v>
      </c>
      <c r="J492" t="b">
        <f t="shared" si="51"/>
        <v>0</v>
      </c>
      <c r="K492" t="b">
        <f t="shared" si="52"/>
        <v>0</v>
      </c>
      <c r="M492">
        <f t="shared" si="55"/>
        <v>0</v>
      </c>
      <c r="N492" t="str">
        <f t="shared" si="53"/>
        <v/>
      </c>
      <c r="O492" t="str">
        <f t="shared" si="54"/>
        <v/>
      </c>
    </row>
    <row r="493" spans="1:15">
      <c r="A493" s="1">
        <v>41225</v>
      </c>
      <c r="B493">
        <v>16.649999999999999</v>
      </c>
      <c r="C493">
        <v>556.64001499999995</v>
      </c>
      <c r="D493">
        <v>0.90586565752100001</v>
      </c>
      <c r="E493">
        <v>0.87461181486999995</v>
      </c>
      <c r="F493">
        <v>0.88739756152600002</v>
      </c>
      <c r="H493" t="b">
        <f t="shared" si="49"/>
        <v>1</v>
      </c>
      <c r="I493" t="b">
        <f t="shared" si="50"/>
        <v>1</v>
      </c>
      <c r="J493" t="b">
        <f t="shared" si="51"/>
        <v>0</v>
      </c>
      <c r="K493" t="b">
        <f t="shared" si="52"/>
        <v>0</v>
      </c>
      <c r="M493">
        <f t="shared" si="55"/>
        <v>6.1300525863795668E-2</v>
      </c>
      <c r="N493" t="str">
        <f t="shared" si="53"/>
        <v/>
      </c>
      <c r="O493" t="str">
        <f t="shared" si="54"/>
        <v/>
      </c>
    </row>
    <row r="494" spans="1:15">
      <c r="A494" s="1">
        <v>41226</v>
      </c>
      <c r="B494">
        <v>16.649999999999999</v>
      </c>
      <c r="C494">
        <v>557.59997599999997</v>
      </c>
      <c r="D494">
        <v>0.90161596958199997</v>
      </c>
      <c r="E494">
        <v>0.87541110542</v>
      </c>
      <c r="F494">
        <v>0.88731540536300002</v>
      </c>
      <c r="H494" t="b">
        <f t="shared" si="49"/>
        <v>1</v>
      </c>
      <c r="I494" t="b">
        <f t="shared" si="50"/>
        <v>1</v>
      </c>
      <c r="J494" t="b">
        <f t="shared" si="51"/>
        <v>0</v>
      </c>
      <c r="K494" t="b">
        <f t="shared" si="52"/>
        <v>0</v>
      </c>
      <c r="M494">
        <f t="shared" si="55"/>
        <v>0</v>
      </c>
      <c r="N494" t="str">
        <f t="shared" si="53"/>
        <v/>
      </c>
      <c r="O494" t="str">
        <f t="shared" si="54"/>
        <v/>
      </c>
    </row>
    <row r="495" spans="1:15">
      <c r="A495" s="1">
        <v>41227</v>
      </c>
      <c r="B495">
        <v>16.07</v>
      </c>
      <c r="C495">
        <v>576</v>
      </c>
      <c r="D495">
        <v>0.91356321839099996</v>
      </c>
      <c r="E495">
        <v>0.87643876846900004</v>
      </c>
      <c r="F495">
        <v>0.88732134265999996</v>
      </c>
      <c r="H495" t="b">
        <f t="shared" si="49"/>
        <v>1</v>
      </c>
      <c r="I495" t="b">
        <f t="shared" si="50"/>
        <v>1</v>
      </c>
      <c r="J495" t="b">
        <f t="shared" si="51"/>
        <v>0</v>
      </c>
      <c r="K495" t="b">
        <f t="shared" si="52"/>
        <v>0</v>
      </c>
      <c r="M495">
        <f t="shared" si="55"/>
        <v>-3.5456036677031517E-2</v>
      </c>
      <c r="N495" t="str">
        <f t="shared" si="53"/>
        <v/>
      </c>
      <c r="O495" t="str">
        <f t="shared" si="54"/>
        <v/>
      </c>
    </row>
    <row r="496" spans="1:15">
      <c r="A496" s="1">
        <v>41228</v>
      </c>
      <c r="B496">
        <v>15.93</v>
      </c>
      <c r="C496">
        <v>581.11999500000002</v>
      </c>
      <c r="D496">
        <v>0.91072250345100003</v>
      </c>
      <c r="E496">
        <v>0.87731967652099996</v>
      </c>
      <c r="F496">
        <v>0.88752836033399995</v>
      </c>
      <c r="H496" t="b">
        <f t="shared" si="49"/>
        <v>1</v>
      </c>
      <c r="I496" t="b">
        <f t="shared" si="50"/>
        <v>1</v>
      </c>
      <c r="J496" t="b">
        <f t="shared" si="51"/>
        <v>0</v>
      </c>
      <c r="K496" t="b">
        <f t="shared" si="52"/>
        <v>0</v>
      </c>
      <c r="M496">
        <f t="shared" si="55"/>
        <v>-8.7500558274641368E-3</v>
      </c>
      <c r="N496" t="str">
        <f t="shared" si="53"/>
        <v/>
      </c>
      <c r="O496" t="str">
        <f t="shared" si="54"/>
        <v/>
      </c>
    </row>
    <row r="497" spans="1:15">
      <c r="A497" s="1">
        <v>41229</v>
      </c>
      <c r="B497">
        <v>16.629999000000002</v>
      </c>
      <c r="C497">
        <v>554.88000499999998</v>
      </c>
      <c r="D497">
        <v>0.89673140691599995</v>
      </c>
      <c r="E497">
        <v>0.87810004023499999</v>
      </c>
      <c r="F497">
        <v>0.88746120888900004</v>
      </c>
      <c r="H497" t="b">
        <f t="shared" si="49"/>
        <v>1</v>
      </c>
      <c r="I497" t="b">
        <f t="shared" si="50"/>
        <v>1</v>
      </c>
      <c r="J497" t="b">
        <f t="shared" si="51"/>
        <v>0</v>
      </c>
      <c r="K497" t="b">
        <f t="shared" si="52"/>
        <v>0</v>
      </c>
      <c r="M497">
        <f t="shared" si="55"/>
        <v>4.300410915058632E-2</v>
      </c>
      <c r="N497" t="str">
        <f t="shared" si="53"/>
        <v/>
      </c>
      <c r="O497" t="str">
        <f t="shared" si="54"/>
        <v/>
      </c>
    </row>
    <row r="498" spans="1:15">
      <c r="A498" s="1">
        <v>41232</v>
      </c>
      <c r="B498">
        <v>18.079999999999998</v>
      </c>
      <c r="C498">
        <v>507.20001200000002</v>
      </c>
      <c r="D498">
        <v>0.88347564038199999</v>
      </c>
      <c r="E498">
        <v>0.87838811922500004</v>
      </c>
      <c r="F498">
        <v>0.88729193996300004</v>
      </c>
      <c r="H498" t="b">
        <f t="shared" si="49"/>
        <v>1</v>
      </c>
      <c r="I498" t="b">
        <f t="shared" si="50"/>
        <v>1</v>
      </c>
      <c r="J498" t="b">
        <f t="shared" si="51"/>
        <v>0</v>
      </c>
      <c r="K498" t="b">
        <f t="shared" si="52"/>
        <v>1</v>
      </c>
      <c r="M498">
        <f t="shared" si="55"/>
        <v>8.3598121891486868E-2</v>
      </c>
      <c r="N498" t="str">
        <f t="shared" si="53"/>
        <v/>
      </c>
      <c r="O498" t="str">
        <f t="shared" si="54"/>
        <v/>
      </c>
    </row>
    <row r="499" spans="1:15">
      <c r="A499" s="1">
        <v>41233</v>
      </c>
      <c r="B499">
        <v>18.370000999999998</v>
      </c>
      <c r="C499">
        <v>498.55999800000001</v>
      </c>
      <c r="D499">
        <v>0.88253319714</v>
      </c>
      <c r="E499">
        <v>0.87848184507000004</v>
      </c>
      <c r="F499">
        <v>0.88719185276800006</v>
      </c>
      <c r="H499" t="b">
        <f t="shared" si="49"/>
        <v>1</v>
      </c>
      <c r="I499" t="b">
        <f t="shared" si="50"/>
        <v>1</v>
      </c>
      <c r="J499" t="b">
        <f t="shared" si="51"/>
        <v>0</v>
      </c>
      <c r="K499" t="b">
        <f t="shared" si="52"/>
        <v>1</v>
      </c>
      <c r="M499">
        <f t="shared" si="55"/>
        <v>1.5912598699583676E-2</v>
      </c>
      <c r="N499" t="str">
        <f t="shared" si="53"/>
        <v/>
      </c>
      <c r="O499" t="str">
        <f t="shared" si="54"/>
        <v/>
      </c>
    </row>
    <row r="500" spans="1:15">
      <c r="A500" s="1">
        <v>41234</v>
      </c>
      <c r="B500">
        <v>18.23</v>
      </c>
      <c r="C500">
        <v>501.44000199999999</v>
      </c>
      <c r="D500">
        <v>0.89511201629299997</v>
      </c>
      <c r="E500">
        <v>0.87896243780700001</v>
      </c>
      <c r="F500">
        <v>0.88715756118</v>
      </c>
      <c r="H500" t="b">
        <f t="shared" si="49"/>
        <v>1</v>
      </c>
      <c r="I500" t="b">
        <f t="shared" si="50"/>
        <v>1</v>
      </c>
      <c r="J500" t="b">
        <f t="shared" si="51"/>
        <v>0</v>
      </c>
      <c r="K500" t="b">
        <f t="shared" si="52"/>
        <v>0</v>
      </c>
      <c r="M500">
        <f t="shared" si="55"/>
        <v>-7.6503649730424459E-3</v>
      </c>
      <c r="N500" t="str">
        <f t="shared" si="53"/>
        <v/>
      </c>
      <c r="O500" t="str">
        <f t="shared" si="54"/>
        <v/>
      </c>
    </row>
    <row r="501" spans="1:15">
      <c r="A501" s="1">
        <v>41236</v>
      </c>
      <c r="B501">
        <v>19.059999000000001</v>
      </c>
      <c r="C501">
        <v>480</v>
      </c>
      <c r="D501">
        <v>0.90852713178300004</v>
      </c>
      <c r="E501">
        <v>0.87946610869899999</v>
      </c>
      <c r="F501">
        <v>0.88721977368299998</v>
      </c>
      <c r="H501" t="b">
        <f t="shared" si="49"/>
        <v>1</v>
      </c>
      <c r="I501" t="b">
        <f t="shared" si="50"/>
        <v>1</v>
      </c>
      <c r="J501" t="b">
        <f t="shared" si="51"/>
        <v>0</v>
      </c>
      <c r="K501" t="b">
        <f t="shared" si="52"/>
        <v>0</v>
      </c>
      <c r="M501">
        <f t="shared" si="55"/>
        <v>4.4523257069585889E-2</v>
      </c>
      <c r="N501" t="str">
        <f t="shared" si="53"/>
        <v/>
      </c>
      <c r="O501" t="str">
        <f t="shared" si="54"/>
        <v/>
      </c>
    </row>
    <row r="502" spans="1:15">
      <c r="A502" s="1">
        <v>41239</v>
      </c>
      <c r="B502">
        <v>19.200001</v>
      </c>
      <c r="C502">
        <v>475.83999599999999</v>
      </c>
      <c r="D502">
        <v>0.88951695786200002</v>
      </c>
      <c r="E502">
        <v>0.87975846861399998</v>
      </c>
      <c r="F502">
        <v>0.88723679304400005</v>
      </c>
      <c r="H502" t="b">
        <f t="shared" si="49"/>
        <v>1</v>
      </c>
      <c r="I502" t="b">
        <f t="shared" si="50"/>
        <v>1</v>
      </c>
      <c r="J502" t="b">
        <f t="shared" si="51"/>
        <v>0</v>
      </c>
      <c r="K502" t="b">
        <f t="shared" si="52"/>
        <v>0</v>
      </c>
      <c r="M502">
        <f t="shared" si="55"/>
        <v>7.318485356910381E-3</v>
      </c>
      <c r="N502" t="str">
        <f t="shared" si="53"/>
        <v/>
      </c>
      <c r="O502" t="str">
        <f t="shared" si="54"/>
        <v/>
      </c>
    </row>
    <row r="503" spans="1:15">
      <c r="A503" s="1">
        <v>41240</v>
      </c>
      <c r="B503">
        <v>18.780000999999999</v>
      </c>
      <c r="C503">
        <v>485.76001000000002</v>
      </c>
      <c r="D503">
        <v>0.89350912778900005</v>
      </c>
      <c r="E503">
        <v>0.879920265812</v>
      </c>
      <c r="F503">
        <v>0.88719436196000001</v>
      </c>
      <c r="H503" t="b">
        <f t="shared" si="49"/>
        <v>1</v>
      </c>
      <c r="I503" t="b">
        <f t="shared" si="50"/>
        <v>1</v>
      </c>
      <c r="J503" t="b">
        <f t="shared" si="51"/>
        <v>0</v>
      </c>
      <c r="K503" t="b">
        <f t="shared" si="52"/>
        <v>0</v>
      </c>
      <c r="M503">
        <f t="shared" si="55"/>
        <v>-2.2117804088816185E-2</v>
      </c>
      <c r="N503" t="str">
        <f t="shared" si="53"/>
        <v/>
      </c>
      <c r="O503" t="str">
        <f t="shared" si="54"/>
        <v/>
      </c>
    </row>
    <row r="504" spans="1:15">
      <c r="A504" s="1">
        <v>41241</v>
      </c>
      <c r="B504">
        <v>19.309999000000001</v>
      </c>
      <c r="C504">
        <v>471.040009</v>
      </c>
      <c r="D504">
        <v>0.88614116434800005</v>
      </c>
      <c r="E504">
        <v>0.87985240578500001</v>
      </c>
      <c r="F504">
        <v>0.88721336794200001</v>
      </c>
      <c r="H504" t="b">
        <f t="shared" si="49"/>
        <v>1</v>
      </c>
      <c r="I504" t="b">
        <f t="shared" si="50"/>
        <v>1</v>
      </c>
      <c r="J504" t="b">
        <f t="shared" si="51"/>
        <v>0</v>
      </c>
      <c r="K504" t="b">
        <f t="shared" si="52"/>
        <v>1</v>
      </c>
      <c r="M504">
        <f t="shared" si="55"/>
        <v>2.7830517625531136E-2</v>
      </c>
      <c r="N504" t="str">
        <f t="shared" si="53"/>
        <v/>
      </c>
      <c r="O504" t="str">
        <f t="shared" si="54"/>
        <v/>
      </c>
    </row>
    <row r="505" spans="1:15">
      <c r="A505" s="1">
        <v>41242</v>
      </c>
      <c r="B505">
        <v>19.579999999999998</v>
      </c>
      <c r="C505">
        <v>465.60000600000001</v>
      </c>
      <c r="D505">
        <v>0.878328981723</v>
      </c>
      <c r="E505">
        <v>0.87972256436200003</v>
      </c>
      <c r="F505">
        <v>0.88721185912199996</v>
      </c>
      <c r="H505" t="b">
        <f t="shared" si="49"/>
        <v>1</v>
      </c>
      <c r="I505" t="b">
        <f t="shared" si="50"/>
        <v>1</v>
      </c>
      <c r="J505" t="b">
        <f t="shared" si="51"/>
        <v>1</v>
      </c>
      <c r="K505" t="b">
        <f t="shared" si="52"/>
        <v>1</v>
      </c>
      <c r="M505">
        <f t="shared" si="55"/>
        <v>1.3885592448581468E-2</v>
      </c>
      <c r="N505" t="str">
        <f t="shared" si="53"/>
        <v>LONG</v>
      </c>
      <c r="O505" t="str">
        <f t="shared" si="54"/>
        <v/>
      </c>
    </row>
    <row r="506" spans="1:15">
      <c r="A506" s="1">
        <v>41243</v>
      </c>
      <c r="B506">
        <v>19.219999000000001</v>
      </c>
      <c r="C506">
        <v>473.92001299999998</v>
      </c>
      <c r="D506">
        <v>0.89342990170699998</v>
      </c>
      <c r="E506">
        <v>0.87982050192200001</v>
      </c>
      <c r="F506">
        <v>0.88742946604600004</v>
      </c>
      <c r="H506" t="b">
        <f t="shared" si="49"/>
        <v>1</v>
      </c>
      <c r="I506" t="b">
        <f t="shared" si="50"/>
        <v>1</v>
      </c>
      <c r="J506" t="b">
        <f t="shared" si="51"/>
        <v>0</v>
      </c>
      <c r="K506" t="b">
        <f t="shared" si="52"/>
        <v>0</v>
      </c>
      <c r="M506">
        <f t="shared" si="55"/>
        <v>-1.8557285589355377E-2</v>
      </c>
      <c r="N506" t="str">
        <f t="shared" si="53"/>
        <v/>
      </c>
      <c r="O506" t="str">
        <f t="shared" si="54"/>
        <v/>
      </c>
    </row>
    <row r="507" spans="1:15">
      <c r="A507" s="1">
        <v>41246</v>
      </c>
      <c r="B507">
        <v>18.809999000000001</v>
      </c>
      <c r="C507">
        <v>483.83999599999999</v>
      </c>
      <c r="D507">
        <v>0.89592760180999997</v>
      </c>
      <c r="E507">
        <v>0.88002377509700003</v>
      </c>
      <c r="F507">
        <v>0.88761300563400003</v>
      </c>
      <c r="H507" t="b">
        <f t="shared" si="49"/>
        <v>1</v>
      </c>
      <c r="I507" t="b">
        <f t="shared" si="50"/>
        <v>1</v>
      </c>
      <c r="J507" t="b">
        <f t="shared" si="51"/>
        <v>0</v>
      </c>
      <c r="K507" t="b">
        <f t="shared" si="52"/>
        <v>0</v>
      </c>
      <c r="M507">
        <f t="shared" si="55"/>
        <v>-2.1562761363282168E-2</v>
      </c>
      <c r="N507" t="str">
        <f t="shared" si="53"/>
        <v/>
      </c>
      <c r="O507" t="str">
        <f t="shared" si="54"/>
        <v/>
      </c>
    </row>
    <row r="508" spans="1:15">
      <c r="A508" s="1">
        <v>41247</v>
      </c>
      <c r="B508">
        <v>18.48</v>
      </c>
      <c r="C508">
        <v>490.72000100000002</v>
      </c>
      <c r="D508">
        <v>0.91086629944899999</v>
      </c>
      <c r="E508">
        <v>0.88091697339700004</v>
      </c>
      <c r="F508">
        <v>0.88774996375899995</v>
      </c>
      <c r="H508" t="b">
        <f t="shared" si="49"/>
        <v>1</v>
      </c>
      <c r="I508" t="b">
        <f t="shared" si="50"/>
        <v>1</v>
      </c>
      <c r="J508" t="b">
        <f t="shared" si="51"/>
        <v>0</v>
      </c>
      <c r="K508" t="b">
        <f t="shared" si="52"/>
        <v>0</v>
      </c>
      <c r="M508">
        <f t="shared" si="55"/>
        <v>-1.7699523936188521E-2</v>
      </c>
      <c r="N508" t="str">
        <f t="shared" si="53"/>
        <v/>
      </c>
      <c r="O508" t="str">
        <f t="shared" si="54"/>
        <v/>
      </c>
    </row>
    <row r="509" spans="1:15">
      <c r="A509" s="1">
        <v>41248</v>
      </c>
      <c r="B509">
        <v>18.799999</v>
      </c>
      <c r="C509">
        <v>482.55999800000001</v>
      </c>
      <c r="D509">
        <v>0.90830361691299999</v>
      </c>
      <c r="E509">
        <v>0.88208839861400001</v>
      </c>
      <c r="F509">
        <v>0.88792278737999997</v>
      </c>
      <c r="H509" t="b">
        <f t="shared" si="49"/>
        <v>1</v>
      </c>
      <c r="I509" t="b">
        <f t="shared" si="50"/>
        <v>1</v>
      </c>
      <c r="J509" t="b">
        <f t="shared" si="51"/>
        <v>0</v>
      </c>
      <c r="K509" t="b">
        <f t="shared" si="52"/>
        <v>0</v>
      </c>
      <c r="M509">
        <f t="shared" si="55"/>
        <v>1.7167750430874623E-2</v>
      </c>
      <c r="N509" t="str">
        <f t="shared" si="53"/>
        <v/>
      </c>
      <c r="O509" t="str">
        <f t="shared" si="54"/>
        <v/>
      </c>
    </row>
    <row r="510" spans="1:15">
      <c r="A510" s="1">
        <v>41249</v>
      </c>
      <c r="B510">
        <v>18.559999000000001</v>
      </c>
      <c r="C510">
        <v>488.64001500000001</v>
      </c>
      <c r="D510">
        <v>0.918167781781</v>
      </c>
      <c r="E510">
        <v>0.88313219544499999</v>
      </c>
      <c r="F510">
        <v>0.88817933705300001</v>
      </c>
      <c r="H510" t="b">
        <f t="shared" si="49"/>
        <v>1</v>
      </c>
      <c r="I510" t="b">
        <f t="shared" si="50"/>
        <v>1</v>
      </c>
      <c r="J510" t="b">
        <f t="shared" si="51"/>
        <v>0</v>
      </c>
      <c r="K510" t="b">
        <f t="shared" si="52"/>
        <v>0</v>
      </c>
      <c r="M510">
        <f t="shared" si="55"/>
        <v>-1.2848143165669986E-2</v>
      </c>
      <c r="N510" t="str">
        <f t="shared" si="53"/>
        <v/>
      </c>
      <c r="O510" t="str">
        <f t="shared" si="54"/>
        <v/>
      </c>
    </row>
    <row r="511" spans="1:15">
      <c r="A511" s="1">
        <v>41250</v>
      </c>
      <c r="B511">
        <v>19.25</v>
      </c>
      <c r="C511">
        <v>471.040009</v>
      </c>
      <c r="D511">
        <v>0.905235602094</v>
      </c>
      <c r="E511">
        <v>0.88386084345299998</v>
      </c>
      <c r="F511">
        <v>0.88830515015800005</v>
      </c>
      <c r="H511" t="b">
        <f t="shared" si="49"/>
        <v>1</v>
      </c>
      <c r="I511" t="b">
        <f t="shared" si="50"/>
        <v>1</v>
      </c>
      <c r="J511" t="b">
        <f t="shared" si="51"/>
        <v>0</v>
      </c>
      <c r="K511" t="b">
        <f t="shared" si="52"/>
        <v>0</v>
      </c>
      <c r="M511">
        <f t="shared" si="55"/>
        <v>3.6502387255050533E-2</v>
      </c>
      <c r="N511" t="str">
        <f t="shared" si="53"/>
        <v/>
      </c>
      <c r="O511" t="str">
        <f t="shared" si="54"/>
        <v/>
      </c>
    </row>
    <row r="512" spans="1:15">
      <c r="A512" s="1">
        <v>41253</v>
      </c>
      <c r="B512">
        <v>18.98</v>
      </c>
      <c r="C512">
        <v>478.07998700000002</v>
      </c>
      <c r="D512">
        <v>0.90600522193199995</v>
      </c>
      <c r="E512">
        <v>0.884762802056</v>
      </c>
      <c r="F512">
        <v>0.88832367959400005</v>
      </c>
      <c r="H512" t="b">
        <f t="shared" si="49"/>
        <v>1</v>
      </c>
      <c r="I512" t="b">
        <f t="shared" si="50"/>
        <v>1</v>
      </c>
      <c r="J512" t="b">
        <f t="shared" si="51"/>
        <v>0</v>
      </c>
      <c r="K512" t="b">
        <f t="shared" si="52"/>
        <v>0</v>
      </c>
      <c r="M512">
        <f t="shared" si="55"/>
        <v>-1.4125267552011451E-2</v>
      </c>
      <c r="N512" t="str">
        <f t="shared" si="53"/>
        <v/>
      </c>
      <c r="O512" t="str">
        <f t="shared" si="54"/>
        <v/>
      </c>
    </row>
    <row r="513" spans="1:15">
      <c r="A513" s="1">
        <v>41254</v>
      </c>
      <c r="B513">
        <v>19.610001</v>
      </c>
      <c r="C513">
        <v>461.76001000000002</v>
      </c>
      <c r="D513">
        <v>0.89615181866100002</v>
      </c>
      <c r="E513">
        <v>0.88573194809199995</v>
      </c>
      <c r="F513">
        <v>0.88833157720400002</v>
      </c>
      <c r="H513" t="b">
        <f t="shared" si="49"/>
        <v>1</v>
      </c>
      <c r="I513" t="b">
        <f t="shared" si="50"/>
        <v>1</v>
      </c>
      <c r="J513" t="b">
        <f t="shared" si="51"/>
        <v>0</v>
      </c>
      <c r="K513" t="b">
        <f t="shared" si="52"/>
        <v>0</v>
      </c>
      <c r="M513">
        <f t="shared" si="55"/>
        <v>3.2653898020862319E-2</v>
      </c>
      <c r="N513" t="str">
        <f t="shared" si="53"/>
        <v/>
      </c>
      <c r="O513" t="str">
        <f t="shared" si="54"/>
        <v/>
      </c>
    </row>
    <row r="514" spans="1:15">
      <c r="A514" s="1">
        <v>41255</v>
      </c>
      <c r="B514">
        <v>19.129999000000002</v>
      </c>
      <c r="C514">
        <v>473.11999500000002</v>
      </c>
      <c r="D514">
        <v>0.90545454545500004</v>
      </c>
      <c r="E514">
        <v>0.88660444897099999</v>
      </c>
      <c r="F514">
        <v>0.88837255046300001</v>
      </c>
      <c r="H514" t="b">
        <f t="shared" si="49"/>
        <v>1</v>
      </c>
      <c r="I514" t="b">
        <f t="shared" si="50"/>
        <v>1</v>
      </c>
      <c r="J514" t="b">
        <f t="shared" si="51"/>
        <v>0</v>
      </c>
      <c r="K514" t="b">
        <f t="shared" si="52"/>
        <v>0</v>
      </c>
      <c r="M514">
        <f t="shared" si="55"/>
        <v>-2.4781960024399308E-2</v>
      </c>
      <c r="N514" t="str">
        <f t="shared" si="53"/>
        <v/>
      </c>
      <c r="O514" t="str">
        <f t="shared" si="54"/>
        <v/>
      </c>
    </row>
    <row r="515" spans="1:15">
      <c r="A515" s="1">
        <v>41256</v>
      </c>
      <c r="B515">
        <v>18.760000000000002</v>
      </c>
      <c r="C515">
        <v>482.07998700000002</v>
      </c>
      <c r="D515">
        <v>0.91598360655699995</v>
      </c>
      <c r="E515">
        <v>0.88759584241400002</v>
      </c>
      <c r="F515">
        <v>0.88844576049500001</v>
      </c>
      <c r="H515" t="b">
        <f t="shared" ref="H515:H578" si="56">IF(D515&lt;1, TRUE, FALSE)</f>
        <v>1</v>
      </c>
      <c r="I515" t="b">
        <f t="shared" ref="I515:I578" si="57">IF(F515&lt;1, TRUE, FALSE)</f>
        <v>1</v>
      </c>
      <c r="J515" t="b">
        <f t="shared" ref="J515:J578" si="58">IF(D515&lt;E515, TRUE, FALSE)</f>
        <v>0</v>
      </c>
      <c r="K515" t="b">
        <f t="shared" ref="K515:K578" si="59">IF(D515&lt;F515, TRUE, FALSE)</f>
        <v>0</v>
      </c>
      <c r="M515">
        <f t="shared" si="55"/>
        <v>-1.9530787600166164E-2</v>
      </c>
      <c r="N515" t="str">
        <f t="shared" ref="N515:N578" si="60">IF(AND(J515,K515), "LONG", "")</f>
        <v/>
      </c>
      <c r="O515" t="str">
        <f t="shared" ref="O515:O578" si="61">IF(AND(J515,NOT(K515)), "50-LONG", "")</f>
        <v/>
      </c>
    </row>
    <row r="516" spans="1:15">
      <c r="A516" s="1">
        <v>41257</v>
      </c>
      <c r="B516">
        <v>18.639999</v>
      </c>
      <c r="C516">
        <v>485.27999899999998</v>
      </c>
      <c r="D516">
        <v>0.91709053916600003</v>
      </c>
      <c r="E516">
        <v>0.88879701264699995</v>
      </c>
      <c r="F516">
        <v>0.88857031587599999</v>
      </c>
      <c r="H516" t="b">
        <f t="shared" si="56"/>
        <v>1</v>
      </c>
      <c r="I516" t="b">
        <f t="shared" si="57"/>
        <v>1</v>
      </c>
      <c r="J516" t="b">
        <f t="shared" si="58"/>
        <v>0</v>
      </c>
      <c r="K516" t="b">
        <f t="shared" si="59"/>
        <v>0</v>
      </c>
      <c r="M516">
        <f t="shared" ref="M516:M579" si="62">LN(B516/B515)</f>
        <v>-6.4171879687037556E-3</v>
      </c>
      <c r="N516" t="str">
        <f t="shared" si="60"/>
        <v/>
      </c>
      <c r="O516" t="str">
        <f t="shared" si="61"/>
        <v/>
      </c>
    </row>
    <row r="517" spans="1:15">
      <c r="A517" s="1">
        <v>41260</v>
      </c>
      <c r="B517">
        <v>19.290001</v>
      </c>
      <c r="C517">
        <v>468.64001500000001</v>
      </c>
      <c r="D517">
        <v>0.91575091575099998</v>
      </c>
      <c r="E517">
        <v>0.88997995140599995</v>
      </c>
      <c r="F517">
        <v>0.88862619917399999</v>
      </c>
      <c r="H517" t="b">
        <f t="shared" si="56"/>
        <v>1</v>
      </c>
      <c r="I517" t="b">
        <f t="shared" si="57"/>
        <v>1</v>
      </c>
      <c r="J517" t="b">
        <f t="shared" si="58"/>
        <v>0</v>
      </c>
      <c r="K517" t="b">
        <f t="shared" si="59"/>
        <v>0</v>
      </c>
      <c r="M517">
        <f t="shared" si="62"/>
        <v>3.427712314859313E-2</v>
      </c>
      <c r="N517" t="str">
        <f t="shared" si="60"/>
        <v/>
      </c>
      <c r="O517" t="str">
        <f t="shared" si="61"/>
        <v/>
      </c>
    </row>
    <row r="518" spans="1:15">
      <c r="A518" s="1">
        <v>41261</v>
      </c>
      <c r="B518">
        <v>20.010000000000002</v>
      </c>
      <c r="C518">
        <v>450.39999399999999</v>
      </c>
      <c r="D518">
        <v>0.91160520607399997</v>
      </c>
      <c r="E518">
        <v>0.89103835041099999</v>
      </c>
      <c r="F518">
        <v>0.88856595866400001</v>
      </c>
      <c r="H518" t="b">
        <f t="shared" si="56"/>
        <v>1</v>
      </c>
      <c r="I518" t="b">
        <f t="shared" si="57"/>
        <v>1</v>
      </c>
      <c r="J518" t="b">
        <f t="shared" si="58"/>
        <v>0</v>
      </c>
      <c r="K518" t="b">
        <f t="shared" si="59"/>
        <v>0</v>
      </c>
      <c r="M518">
        <f t="shared" si="62"/>
        <v>3.6645269837673952E-2</v>
      </c>
      <c r="N518" t="str">
        <f t="shared" si="60"/>
        <v/>
      </c>
      <c r="O518" t="str">
        <f t="shared" si="61"/>
        <v/>
      </c>
    </row>
    <row r="519" spans="1:15">
      <c r="A519" s="1">
        <v>41262</v>
      </c>
      <c r="B519">
        <v>18.870000999999998</v>
      </c>
      <c r="C519">
        <v>476.64001500000001</v>
      </c>
      <c r="D519">
        <v>0.9370409234</v>
      </c>
      <c r="E519">
        <v>0.89254408373600003</v>
      </c>
      <c r="F519">
        <v>0.88861761195800004</v>
      </c>
      <c r="H519" t="b">
        <f t="shared" si="56"/>
        <v>1</v>
      </c>
      <c r="I519" t="b">
        <f t="shared" si="57"/>
        <v>1</v>
      </c>
      <c r="J519" t="b">
        <f t="shared" si="58"/>
        <v>0</v>
      </c>
      <c r="K519" t="b">
        <f t="shared" si="59"/>
        <v>0</v>
      </c>
      <c r="M519">
        <f t="shared" si="62"/>
        <v>-5.8658736221014154E-2</v>
      </c>
      <c r="N519" t="str">
        <f t="shared" si="60"/>
        <v/>
      </c>
      <c r="O519" t="str">
        <f t="shared" si="61"/>
        <v/>
      </c>
    </row>
    <row r="520" spans="1:15">
      <c r="A520" s="1">
        <v>41263</v>
      </c>
      <c r="B520">
        <v>18.420000000000002</v>
      </c>
      <c r="C520">
        <v>487.35998499999999</v>
      </c>
      <c r="D520">
        <v>0.94331773270899999</v>
      </c>
      <c r="E520">
        <v>0.89427313096799999</v>
      </c>
      <c r="F520">
        <v>0.88861823131200002</v>
      </c>
      <c r="H520" t="b">
        <f t="shared" si="56"/>
        <v>1</v>
      </c>
      <c r="I520" t="b">
        <f t="shared" si="57"/>
        <v>1</v>
      </c>
      <c r="J520" t="b">
        <f t="shared" si="58"/>
        <v>0</v>
      </c>
      <c r="K520" t="b">
        <f t="shared" si="59"/>
        <v>0</v>
      </c>
      <c r="M520">
        <f t="shared" si="62"/>
        <v>-2.4136381547467146E-2</v>
      </c>
      <c r="N520" t="str">
        <f t="shared" si="60"/>
        <v/>
      </c>
      <c r="O520" t="str">
        <f t="shared" si="61"/>
        <v/>
      </c>
    </row>
    <row r="521" spans="1:15">
      <c r="A521" s="1">
        <v>41264</v>
      </c>
      <c r="B521">
        <v>17.209999</v>
      </c>
      <c r="C521">
        <v>520.64001499999995</v>
      </c>
      <c r="D521">
        <v>0.94586466165399996</v>
      </c>
      <c r="E521">
        <v>0.89570062443300003</v>
      </c>
      <c r="F521">
        <v>0.88857467489099995</v>
      </c>
      <c r="H521" t="b">
        <f t="shared" si="56"/>
        <v>1</v>
      </c>
      <c r="I521" t="b">
        <f t="shared" si="57"/>
        <v>1</v>
      </c>
      <c r="J521" t="b">
        <f t="shared" si="58"/>
        <v>0</v>
      </c>
      <c r="K521" t="b">
        <f t="shared" si="59"/>
        <v>0</v>
      </c>
      <c r="M521">
        <f t="shared" si="62"/>
        <v>-6.7946478709466976E-2</v>
      </c>
      <c r="N521" t="str">
        <f t="shared" si="60"/>
        <v/>
      </c>
      <c r="O521" t="str">
        <f t="shared" si="61"/>
        <v/>
      </c>
    </row>
    <row r="522" spans="1:15">
      <c r="A522" s="1">
        <v>41267</v>
      </c>
      <c r="B522">
        <v>17.510000000000002</v>
      </c>
      <c r="C522">
        <v>511.35998499999999</v>
      </c>
      <c r="D522">
        <v>0.92864173228299995</v>
      </c>
      <c r="E522">
        <v>0.89658577966499997</v>
      </c>
      <c r="F522">
        <v>0.88832707228700003</v>
      </c>
      <c r="H522" t="b">
        <f t="shared" si="56"/>
        <v>1</v>
      </c>
      <c r="I522" t="b">
        <f t="shared" si="57"/>
        <v>1</v>
      </c>
      <c r="J522" t="b">
        <f t="shared" si="58"/>
        <v>0</v>
      </c>
      <c r="K522" t="b">
        <f t="shared" si="59"/>
        <v>0</v>
      </c>
      <c r="M522">
        <f t="shared" si="62"/>
        <v>1.7281594180066619E-2</v>
      </c>
      <c r="N522" t="str">
        <f t="shared" si="60"/>
        <v/>
      </c>
      <c r="O522" t="str">
        <f t="shared" si="61"/>
        <v/>
      </c>
    </row>
    <row r="523" spans="1:15">
      <c r="A523" s="1">
        <v>41269</v>
      </c>
      <c r="B523">
        <v>16.579999999999998</v>
      </c>
      <c r="C523">
        <v>539.84002699999996</v>
      </c>
      <c r="D523">
        <v>0.95495927168200001</v>
      </c>
      <c r="E523">
        <v>0.89834753867100003</v>
      </c>
      <c r="F523">
        <v>0.88870098531599995</v>
      </c>
      <c r="H523" t="b">
        <f t="shared" si="56"/>
        <v>1</v>
      </c>
      <c r="I523" t="b">
        <f t="shared" si="57"/>
        <v>1</v>
      </c>
      <c r="J523" t="b">
        <f t="shared" si="58"/>
        <v>0</v>
      </c>
      <c r="K523" t="b">
        <f t="shared" si="59"/>
        <v>0</v>
      </c>
      <c r="M523">
        <f t="shared" si="62"/>
        <v>-5.4574996590611755E-2</v>
      </c>
      <c r="N523" t="str">
        <f t="shared" si="60"/>
        <v/>
      </c>
      <c r="O523" t="str">
        <f t="shared" si="61"/>
        <v/>
      </c>
    </row>
    <row r="524" spans="1:15">
      <c r="A524" s="1">
        <v>41270</v>
      </c>
      <c r="B524">
        <v>16.579999999999998</v>
      </c>
      <c r="C524">
        <v>539.35998500000005</v>
      </c>
      <c r="D524">
        <v>0.95356629966499995</v>
      </c>
      <c r="E524">
        <v>0.89983186654199998</v>
      </c>
      <c r="F524">
        <v>0.888903684907</v>
      </c>
      <c r="H524" t="b">
        <f t="shared" si="56"/>
        <v>1</v>
      </c>
      <c r="I524" t="b">
        <f t="shared" si="57"/>
        <v>1</v>
      </c>
      <c r="J524" t="b">
        <f t="shared" si="58"/>
        <v>0</v>
      </c>
      <c r="K524" t="b">
        <f t="shared" si="59"/>
        <v>0</v>
      </c>
      <c r="M524">
        <f t="shared" si="62"/>
        <v>0</v>
      </c>
      <c r="N524" t="str">
        <f t="shared" si="60"/>
        <v/>
      </c>
      <c r="O524" t="str">
        <f t="shared" si="61"/>
        <v/>
      </c>
    </row>
    <row r="525" spans="1:15">
      <c r="A525" s="1">
        <v>41271</v>
      </c>
      <c r="B525">
        <v>15.7</v>
      </c>
      <c r="C525">
        <v>566.88000499999998</v>
      </c>
      <c r="D525">
        <v>0.97678571428600003</v>
      </c>
      <c r="E525">
        <v>0.90159915679199998</v>
      </c>
      <c r="F525">
        <v>0.88932166902800003</v>
      </c>
      <c r="H525" t="b">
        <f t="shared" si="56"/>
        <v>1</v>
      </c>
      <c r="I525" t="b">
        <f t="shared" si="57"/>
        <v>1</v>
      </c>
      <c r="J525" t="b">
        <f t="shared" si="58"/>
        <v>0</v>
      </c>
      <c r="K525" t="b">
        <f t="shared" si="59"/>
        <v>0</v>
      </c>
      <c r="M525">
        <f t="shared" si="62"/>
        <v>-5.453643735288647E-2</v>
      </c>
      <c r="N525" t="str">
        <f t="shared" si="60"/>
        <v/>
      </c>
      <c r="O525" t="str">
        <f t="shared" si="61"/>
        <v/>
      </c>
    </row>
    <row r="526" spans="1:15">
      <c r="A526" s="1">
        <v>41274</v>
      </c>
      <c r="B526">
        <v>16.59</v>
      </c>
      <c r="C526">
        <v>508.959991</v>
      </c>
      <c r="D526">
        <v>0.92493827160499997</v>
      </c>
      <c r="E526">
        <v>0.90259906248800004</v>
      </c>
      <c r="F526">
        <v>0.88952617750999996</v>
      </c>
      <c r="H526" t="b">
        <f t="shared" si="56"/>
        <v>1</v>
      </c>
      <c r="I526" t="b">
        <f t="shared" si="57"/>
        <v>1</v>
      </c>
      <c r="J526" t="b">
        <f t="shared" si="58"/>
        <v>0</v>
      </c>
      <c r="K526" t="b">
        <f t="shared" si="59"/>
        <v>0</v>
      </c>
      <c r="M526">
        <f t="shared" si="62"/>
        <v>5.5139391848090843E-2</v>
      </c>
      <c r="N526" t="str">
        <f t="shared" si="60"/>
        <v/>
      </c>
      <c r="O526" t="str">
        <f t="shared" si="61"/>
        <v/>
      </c>
    </row>
    <row r="527" spans="1:15">
      <c r="A527" s="1">
        <v>41276</v>
      </c>
      <c r="B527">
        <v>18.600000000000001</v>
      </c>
      <c r="C527">
        <v>448.79998799999998</v>
      </c>
      <c r="D527">
        <v>0.89586688137399995</v>
      </c>
      <c r="E527">
        <v>0.90314627928900004</v>
      </c>
      <c r="F527">
        <v>0.88937482087999997</v>
      </c>
      <c r="H527" t="b">
        <f t="shared" si="56"/>
        <v>1</v>
      </c>
      <c r="I527" t="b">
        <f t="shared" si="57"/>
        <v>1</v>
      </c>
      <c r="J527" t="b">
        <f t="shared" si="58"/>
        <v>1</v>
      </c>
      <c r="K527" t="b">
        <f t="shared" si="59"/>
        <v>0</v>
      </c>
      <c r="M527">
        <f t="shared" si="62"/>
        <v>0.11436147651680253</v>
      </c>
      <c r="N527" t="str">
        <f t="shared" si="60"/>
        <v/>
      </c>
      <c r="O527" t="str">
        <f t="shared" si="61"/>
        <v>50-LONG</v>
      </c>
    </row>
    <row r="528" spans="1:15">
      <c r="A528" s="1">
        <v>41277</v>
      </c>
      <c r="B528">
        <v>18.48</v>
      </c>
      <c r="C528">
        <v>450.07998700000002</v>
      </c>
      <c r="D528">
        <v>0.90535424553800004</v>
      </c>
      <c r="E528">
        <v>0.90403305251199995</v>
      </c>
      <c r="F528">
        <v>0.88931535065099998</v>
      </c>
      <c r="H528" t="b">
        <f t="shared" si="56"/>
        <v>1</v>
      </c>
      <c r="I528" t="b">
        <f t="shared" si="57"/>
        <v>1</v>
      </c>
      <c r="J528" t="b">
        <f t="shared" si="58"/>
        <v>0</v>
      </c>
      <c r="K528" t="b">
        <f t="shared" si="59"/>
        <v>0</v>
      </c>
      <c r="M528">
        <f t="shared" si="62"/>
        <v>-6.4725145056174788E-3</v>
      </c>
      <c r="N528" t="str">
        <f t="shared" si="60"/>
        <v/>
      </c>
      <c r="O528" t="str">
        <f t="shared" si="61"/>
        <v/>
      </c>
    </row>
    <row r="529" spans="1:15">
      <c r="A529" s="1">
        <v>41278</v>
      </c>
      <c r="B529">
        <v>18.84</v>
      </c>
      <c r="C529">
        <v>440.79998799999998</v>
      </c>
      <c r="D529">
        <v>0.89928453494799998</v>
      </c>
      <c r="E529">
        <v>0.90466880527299998</v>
      </c>
      <c r="F529">
        <v>0.88900960650600003</v>
      </c>
      <c r="H529" t="b">
        <f t="shared" si="56"/>
        <v>1</v>
      </c>
      <c r="I529" t="b">
        <f t="shared" si="57"/>
        <v>1</v>
      </c>
      <c r="J529" t="b">
        <f t="shared" si="58"/>
        <v>1</v>
      </c>
      <c r="K529" t="b">
        <f t="shared" si="59"/>
        <v>0</v>
      </c>
      <c r="M529">
        <f t="shared" si="62"/>
        <v>1.9293202934678851E-2</v>
      </c>
      <c r="N529" t="str">
        <f t="shared" si="60"/>
        <v/>
      </c>
      <c r="O529" t="str">
        <f t="shared" si="61"/>
        <v>50-LONG</v>
      </c>
    </row>
    <row r="530" spans="1:15">
      <c r="A530" s="1">
        <v>41281</v>
      </c>
      <c r="B530">
        <v>18.879999000000002</v>
      </c>
      <c r="C530">
        <v>440.32000699999998</v>
      </c>
      <c r="D530">
        <v>0.90136986301400002</v>
      </c>
      <c r="E530">
        <v>0.90522496965699994</v>
      </c>
      <c r="F530">
        <v>0.88871736906300003</v>
      </c>
      <c r="H530" t="b">
        <f t="shared" si="56"/>
        <v>1</v>
      </c>
      <c r="I530" t="b">
        <f t="shared" si="57"/>
        <v>1</v>
      </c>
      <c r="J530" t="b">
        <f t="shared" si="58"/>
        <v>1</v>
      </c>
      <c r="K530" t="b">
        <f t="shared" si="59"/>
        <v>0</v>
      </c>
      <c r="M530">
        <f t="shared" si="62"/>
        <v>2.1208386030345783E-3</v>
      </c>
      <c r="N530" t="str">
        <f t="shared" si="60"/>
        <v/>
      </c>
      <c r="O530" t="str">
        <f t="shared" si="61"/>
        <v>50-LONG</v>
      </c>
    </row>
    <row r="531" spans="1:15">
      <c r="A531" s="1">
        <v>41282</v>
      </c>
      <c r="B531">
        <v>19.079999999999998</v>
      </c>
      <c r="C531">
        <v>434.88000499999998</v>
      </c>
      <c r="D531">
        <v>0.90136986301400002</v>
      </c>
      <c r="E531">
        <v>0.90559122518599999</v>
      </c>
      <c r="F531">
        <v>0.88844381363199998</v>
      </c>
      <c r="H531" t="b">
        <f t="shared" si="56"/>
        <v>1</v>
      </c>
      <c r="I531" t="b">
        <f t="shared" si="57"/>
        <v>1</v>
      </c>
      <c r="J531" t="b">
        <f t="shared" si="58"/>
        <v>1</v>
      </c>
      <c r="K531" t="b">
        <f t="shared" si="59"/>
        <v>0</v>
      </c>
      <c r="M531">
        <f t="shared" si="62"/>
        <v>1.05375582688887E-2</v>
      </c>
      <c r="N531" t="str">
        <f t="shared" si="60"/>
        <v/>
      </c>
      <c r="O531" t="str">
        <f t="shared" si="61"/>
        <v>50-LONG</v>
      </c>
    </row>
    <row r="532" spans="1:15">
      <c r="A532" s="1">
        <v>41283</v>
      </c>
      <c r="B532">
        <v>19.040001</v>
      </c>
      <c r="C532">
        <v>435.83999599999999</v>
      </c>
      <c r="D532">
        <v>0.89869281045799998</v>
      </c>
      <c r="E532">
        <v>0.90580078440900003</v>
      </c>
      <c r="F532">
        <v>0.88804999458400002</v>
      </c>
      <c r="H532" t="b">
        <f t="shared" si="56"/>
        <v>1</v>
      </c>
      <c r="I532" t="b">
        <f t="shared" si="57"/>
        <v>1</v>
      </c>
      <c r="J532" t="b">
        <f t="shared" si="58"/>
        <v>1</v>
      </c>
      <c r="K532" t="b">
        <f t="shared" si="59"/>
        <v>0</v>
      </c>
      <c r="M532">
        <f t="shared" si="62"/>
        <v>-2.098584135914074E-3</v>
      </c>
      <c r="N532" t="str">
        <f t="shared" si="60"/>
        <v/>
      </c>
      <c r="O532" t="str">
        <f t="shared" si="61"/>
        <v>50-LONG</v>
      </c>
    </row>
    <row r="533" spans="1:15">
      <c r="A533" s="1">
        <v>41284</v>
      </c>
      <c r="B533">
        <v>19.530000999999999</v>
      </c>
      <c r="C533">
        <v>425.11999500000002</v>
      </c>
      <c r="D533">
        <v>0.89705063995500001</v>
      </c>
      <c r="E533">
        <v>0.90618280585400002</v>
      </c>
      <c r="F533">
        <v>0.88776035201799997</v>
      </c>
      <c r="H533" t="b">
        <f t="shared" si="56"/>
        <v>1</v>
      </c>
      <c r="I533" t="b">
        <f t="shared" si="57"/>
        <v>1</v>
      </c>
      <c r="J533" t="b">
        <f t="shared" si="58"/>
        <v>1</v>
      </c>
      <c r="K533" t="b">
        <f t="shared" si="59"/>
        <v>0</v>
      </c>
      <c r="M533">
        <f t="shared" si="62"/>
        <v>2.540971420763696E-2</v>
      </c>
      <c r="N533" t="str">
        <f t="shared" si="60"/>
        <v/>
      </c>
      <c r="O533" t="str">
        <f t="shared" si="61"/>
        <v>50-LONG</v>
      </c>
    </row>
    <row r="534" spans="1:15">
      <c r="A534" s="1">
        <v>41285</v>
      </c>
      <c r="B534">
        <v>19.579999999999998</v>
      </c>
      <c r="C534">
        <v>423.35998499999999</v>
      </c>
      <c r="D534">
        <v>0.89491335941899997</v>
      </c>
      <c r="E534">
        <v>0.90638824409999996</v>
      </c>
      <c r="F534">
        <v>0.88759568807300004</v>
      </c>
      <c r="H534" t="b">
        <f t="shared" si="56"/>
        <v>1</v>
      </c>
      <c r="I534" t="b">
        <f t="shared" si="57"/>
        <v>1</v>
      </c>
      <c r="J534" t="b">
        <f t="shared" si="58"/>
        <v>1</v>
      </c>
      <c r="K534" t="b">
        <f t="shared" si="59"/>
        <v>0</v>
      </c>
      <c r="M534">
        <f t="shared" si="62"/>
        <v>2.5568410105009914E-3</v>
      </c>
      <c r="N534" t="str">
        <f t="shared" si="60"/>
        <v/>
      </c>
      <c r="O534" t="str">
        <f t="shared" si="61"/>
        <v>50-LONG</v>
      </c>
    </row>
    <row r="535" spans="1:15">
      <c r="A535" s="1">
        <v>41288</v>
      </c>
      <c r="B535">
        <v>19.91</v>
      </c>
      <c r="C535">
        <v>416.48001099999999</v>
      </c>
      <c r="D535">
        <v>0.90249307479200003</v>
      </c>
      <c r="E535">
        <v>0.90689530672999996</v>
      </c>
      <c r="F535">
        <v>0.88750701914999997</v>
      </c>
      <c r="H535" t="b">
        <f t="shared" si="56"/>
        <v>1</v>
      </c>
      <c r="I535" t="b">
        <f t="shared" si="57"/>
        <v>1</v>
      </c>
      <c r="J535" t="b">
        <f t="shared" si="58"/>
        <v>1</v>
      </c>
      <c r="K535" t="b">
        <f t="shared" si="59"/>
        <v>0</v>
      </c>
      <c r="M535">
        <f t="shared" si="62"/>
        <v>1.6713480973740747E-2</v>
      </c>
      <c r="N535" t="str">
        <f t="shared" si="60"/>
        <v/>
      </c>
      <c r="O535" t="str">
        <f t="shared" si="61"/>
        <v>50-LONG</v>
      </c>
    </row>
    <row r="536" spans="1:15">
      <c r="A536" s="1">
        <v>41289</v>
      </c>
      <c r="B536">
        <v>19.899999999999999</v>
      </c>
      <c r="C536">
        <v>416.64001500000001</v>
      </c>
      <c r="D536">
        <v>0.90621531631499996</v>
      </c>
      <c r="E536">
        <v>0.90739727771300005</v>
      </c>
      <c r="F536">
        <v>0.887546931363</v>
      </c>
      <c r="H536" t="b">
        <f t="shared" si="56"/>
        <v>1</v>
      </c>
      <c r="I536" t="b">
        <f t="shared" si="57"/>
        <v>1</v>
      </c>
      <c r="J536" t="b">
        <f t="shared" si="58"/>
        <v>1</v>
      </c>
      <c r="K536" t="b">
        <f t="shared" si="59"/>
        <v>0</v>
      </c>
      <c r="M536">
        <f t="shared" si="62"/>
        <v>-5.0238634565824049E-4</v>
      </c>
      <c r="N536" t="str">
        <f t="shared" si="60"/>
        <v/>
      </c>
      <c r="O536" t="str">
        <f t="shared" si="61"/>
        <v>50-LONG</v>
      </c>
    </row>
    <row r="537" spans="1:15">
      <c r="A537" s="1">
        <v>41290</v>
      </c>
      <c r="B537">
        <v>20.309999000000001</v>
      </c>
      <c r="C537">
        <v>407.83999599999999</v>
      </c>
      <c r="D537">
        <v>0.90423162583500005</v>
      </c>
      <c r="E537">
        <v>0.90804188853500001</v>
      </c>
      <c r="F537">
        <v>0.88739332402000004</v>
      </c>
      <c r="H537" t="b">
        <f t="shared" si="56"/>
        <v>1</v>
      </c>
      <c r="I537" t="b">
        <f t="shared" si="57"/>
        <v>1</v>
      </c>
      <c r="J537" t="b">
        <f t="shared" si="58"/>
        <v>1</v>
      </c>
      <c r="K537" t="b">
        <f t="shared" si="59"/>
        <v>0</v>
      </c>
      <c r="M537">
        <f t="shared" si="62"/>
        <v>2.0393594625016467E-2</v>
      </c>
      <c r="N537" t="str">
        <f t="shared" si="60"/>
        <v/>
      </c>
      <c r="O537" t="str">
        <f t="shared" si="61"/>
        <v>50-LONG</v>
      </c>
    </row>
    <row r="538" spans="1:15">
      <c r="A538" s="1">
        <v>41291</v>
      </c>
      <c r="B538">
        <v>20.209999</v>
      </c>
      <c r="C538">
        <v>410.07998700000002</v>
      </c>
      <c r="D538">
        <v>0.90540540540500003</v>
      </c>
      <c r="E538">
        <v>0.90870957083100001</v>
      </c>
      <c r="F538">
        <v>0.88732110632100003</v>
      </c>
      <c r="H538" t="b">
        <f t="shared" si="56"/>
        <v>1</v>
      </c>
      <c r="I538" t="b">
        <f t="shared" si="57"/>
        <v>1</v>
      </c>
      <c r="J538" t="b">
        <f t="shared" si="58"/>
        <v>1</v>
      </c>
      <c r="K538" t="b">
        <f t="shared" si="59"/>
        <v>0</v>
      </c>
      <c r="M538">
        <f t="shared" si="62"/>
        <v>-4.935844420389821E-3</v>
      </c>
      <c r="N538" t="str">
        <f t="shared" si="60"/>
        <v/>
      </c>
      <c r="O538" t="str">
        <f t="shared" si="61"/>
        <v>50-LONG</v>
      </c>
    </row>
    <row r="539" spans="1:15">
      <c r="A539" s="1">
        <v>41292</v>
      </c>
      <c r="B539">
        <v>21.49</v>
      </c>
      <c r="C539">
        <v>383.67999300000002</v>
      </c>
      <c r="D539">
        <v>0.88843695525900002</v>
      </c>
      <c r="E539">
        <v>0.90865464869400003</v>
      </c>
      <c r="F539">
        <v>0.88699475629799995</v>
      </c>
      <c r="H539" t="b">
        <f t="shared" si="56"/>
        <v>1</v>
      </c>
      <c r="I539" t="b">
        <f t="shared" si="57"/>
        <v>1</v>
      </c>
      <c r="J539" t="b">
        <f t="shared" si="58"/>
        <v>1</v>
      </c>
      <c r="K539" t="b">
        <f t="shared" si="59"/>
        <v>0</v>
      </c>
      <c r="M539">
        <f t="shared" si="62"/>
        <v>6.1410228719345782E-2</v>
      </c>
      <c r="N539" t="str">
        <f t="shared" si="60"/>
        <v/>
      </c>
      <c r="O539" t="str">
        <f t="shared" si="61"/>
        <v>50-LONG</v>
      </c>
    </row>
    <row r="540" spans="1:15">
      <c r="A540" s="1">
        <v>41296</v>
      </c>
      <c r="B540">
        <v>22.110001</v>
      </c>
      <c r="C540">
        <v>372.79998799999998</v>
      </c>
      <c r="D540">
        <v>0.88674698795200002</v>
      </c>
      <c r="E540">
        <v>0.90865295457200002</v>
      </c>
      <c r="F540">
        <v>0.886726697038</v>
      </c>
      <c r="H540" t="b">
        <f t="shared" si="56"/>
        <v>1</v>
      </c>
      <c r="I540" t="b">
        <f t="shared" si="57"/>
        <v>1</v>
      </c>
      <c r="J540" t="b">
        <f t="shared" si="58"/>
        <v>1</v>
      </c>
      <c r="K540" t="b">
        <f t="shared" si="59"/>
        <v>0</v>
      </c>
      <c r="M540">
        <f t="shared" si="62"/>
        <v>2.8442329443338306E-2</v>
      </c>
      <c r="N540" t="str">
        <f t="shared" si="60"/>
        <v/>
      </c>
      <c r="O540" t="str">
        <f t="shared" si="61"/>
        <v>50-LONG</v>
      </c>
    </row>
    <row r="541" spans="1:15">
      <c r="A541" s="1">
        <v>41297</v>
      </c>
      <c r="B541">
        <v>22.700001</v>
      </c>
      <c r="C541">
        <v>362.72000100000002</v>
      </c>
      <c r="D541">
        <v>0.89121081745499997</v>
      </c>
      <c r="E541">
        <v>0.908315902748</v>
      </c>
      <c r="F541">
        <v>0.88660353676899994</v>
      </c>
      <c r="H541" t="b">
        <f t="shared" si="56"/>
        <v>1</v>
      </c>
      <c r="I541" t="b">
        <f t="shared" si="57"/>
        <v>1</v>
      </c>
      <c r="J541" t="b">
        <f t="shared" si="58"/>
        <v>1</v>
      </c>
      <c r="K541" t="b">
        <f t="shared" si="59"/>
        <v>0</v>
      </c>
      <c r="M541">
        <f t="shared" si="62"/>
        <v>2.6334928442462036E-2</v>
      </c>
      <c r="N541" t="str">
        <f t="shared" si="60"/>
        <v/>
      </c>
      <c r="O541" t="str">
        <f t="shared" si="61"/>
        <v>50-LONG</v>
      </c>
    </row>
    <row r="542" spans="1:15">
      <c r="A542" s="1">
        <v>41298</v>
      </c>
      <c r="B542">
        <v>22.57</v>
      </c>
      <c r="C542">
        <v>364.79998799999998</v>
      </c>
      <c r="D542">
        <v>0.891251518834</v>
      </c>
      <c r="E542">
        <v>0.90807058054599998</v>
      </c>
      <c r="F542">
        <v>0.88664623981799995</v>
      </c>
      <c r="H542" t="b">
        <f t="shared" si="56"/>
        <v>1</v>
      </c>
      <c r="I542" t="b">
        <f t="shared" si="57"/>
        <v>1</v>
      </c>
      <c r="J542" t="b">
        <f t="shared" si="58"/>
        <v>1</v>
      </c>
      <c r="K542" t="b">
        <f t="shared" si="59"/>
        <v>0</v>
      </c>
      <c r="M542">
        <f t="shared" si="62"/>
        <v>-5.7433777107750899E-3</v>
      </c>
      <c r="N542" t="str">
        <f t="shared" si="60"/>
        <v/>
      </c>
      <c r="O542" t="str">
        <f t="shared" si="61"/>
        <v>50-LONG</v>
      </c>
    </row>
    <row r="543" spans="1:15">
      <c r="A543" s="1">
        <v>41299</v>
      </c>
      <c r="B543">
        <v>22.389999</v>
      </c>
      <c r="C543">
        <v>367.20001200000002</v>
      </c>
      <c r="D543">
        <v>0.89663608562700003</v>
      </c>
      <c r="E543">
        <v>0.90789105851700003</v>
      </c>
      <c r="F543">
        <v>0.88664454476400001</v>
      </c>
      <c r="H543" t="b">
        <f t="shared" si="56"/>
        <v>1</v>
      </c>
      <c r="I543" t="b">
        <f t="shared" si="57"/>
        <v>1</v>
      </c>
      <c r="J543" t="b">
        <f t="shared" si="58"/>
        <v>1</v>
      </c>
      <c r="K543" t="b">
        <f t="shared" si="59"/>
        <v>0</v>
      </c>
      <c r="M543">
        <f t="shared" si="62"/>
        <v>-8.0072048815777366E-3</v>
      </c>
      <c r="N543" t="str">
        <f t="shared" si="60"/>
        <v/>
      </c>
      <c r="O543" t="str">
        <f t="shared" si="61"/>
        <v>50-LONG</v>
      </c>
    </row>
    <row r="544" spans="1:15">
      <c r="A544" s="1">
        <v>41302</v>
      </c>
      <c r="B544">
        <v>21.83</v>
      </c>
      <c r="C544">
        <v>377.11999500000002</v>
      </c>
      <c r="D544">
        <v>0.91333333333300004</v>
      </c>
      <c r="E544">
        <v>0.908025227431</v>
      </c>
      <c r="F544">
        <v>0.88693729959599998</v>
      </c>
      <c r="H544" t="b">
        <f t="shared" si="56"/>
        <v>1</v>
      </c>
      <c r="I544" t="b">
        <f t="shared" si="57"/>
        <v>1</v>
      </c>
      <c r="J544" t="b">
        <f t="shared" si="58"/>
        <v>0</v>
      </c>
      <c r="K544" t="b">
        <f t="shared" si="59"/>
        <v>0</v>
      </c>
      <c r="M544">
        <f t="shared" si="62"/>
        <v>-2.5329215386014063E-2</v>
      </c>
      <c r="N544" t="str">
        <f t="shared" si="60"/>
        <v/>
      </c>
      <c r="O544" t="str">
        <f t="shared" si="61"/>
        <v/>
      </c>
    </row>
    <row r="545" spans="1:15">
      <c r="A545" s="1">
        <v>41303</v>
      </c>
      <c r="B545">
        <v>22.459999</v>
      </c>
      <c r="C545">
        <v>365.76001000000002</v>
      </c>
      <c r="D545">
        <v>0.90596189305499997</v>
      </c>
      <c r="E545">
        <v>0.90759958829499998</v>
      </c>
      <c r="F545">
        <v>0.88692925863299998</v>
      </c>
      <c r="H545" t="b">
        <f t="shared" si="56"/>
        <v>1</v>
      </c>
      <c r="I545" t="b">
        <f t="shared" si="57"/>
        <v>1</v>
      </c>
      <c r="J545" t="b">
        <f t="shared" si="58"/>
        <v>1</v>
      </c>
      <c r="K545" t="b">
        <f t="shared" si="59"/>
        <v>0</v>
      </c>
      <c r="M545">
        <f t="shared" si="62"/>
        <v>2.8450734224846196E-2</v>
      </c>
      <c r="N545" t="str">
        <f t="shared" si="60"/>
        <v/>
      </c>
      <c r="O545" t="str">
        <f t="shared" si="61"/>
        <v>50-LONG</v>
      </c>
    </row>
    <row r="546" spans="1:15">
      <c r="A546" s="1">
        <v>41304</v>
      </c>
      <c r="B546">
        <v>21.07</v>
      </c>
      <c r="C546">
        <v>388.32000699999998</v>
      </c>
      <c r="D546">
        <v>0.91567695961999995</v>
      </c>
      <c r="E546">
        <v>0.908108000262</v>
      </c>
      <c r="F546">
        <v>0.88714223513099999</v>
      </c>
      <c r="H546" t="b">
        <f t="shared" si="56"/>
        <v>1</v>
      </c>
      <c r="I546" t="b">
        <f t="shared" si="57"/>
        <v>1</v>
      </c>
      <c r="J546" t="b">
        <f t="shared" si="58"/>
        <v>0</v>
      </c>
      <c r="K546" t="b">
        <f t="shared" si="59"/>
        <v>0</v>
      </c>
      <c r="M546">
        <f t="shared" si="62"/>
        <v>-6.3885676970600894E-2</v>
      </c>
      <c r="N546" t="str">
        <f t="shared" si="60"/>
        <v/>
      </c>
      <c r="O546" t="str">
        <f t="shared" si="61"/>
        <v/>
      </c>
    </row>
    <row r="547" spans="1:15">
      <c r="A547" s="1">
        <v>41305</v>
      </c>
      <c r="B547">
        <v>20.940000999999999</v>
      </c>
      <c r="C547">
        <v>389.44000199999999</v>
      </c>
      <c r="D547">
        <v>0.90144927536200004</v>
      </c>
      <c r="E547">
        <v>0.90805820718300001</v>
      </c>
      <c r="F547">
        <v>0.88711203334300004</v>
      </c>
      <c r="H547" t="b">
        <f t="shared" si="56"/>
        <v>1</v>
      </c>
      <c r="I547" t="b">
        <f t="shared" si="57"/>
        <v>1</v>
      </c>
      <c r="J547" t="b">
        <f t="shared" si="58"/>
        <v>1</v>
      </c>
      <c r="K547" t="b">
        <f t="shared" si="59"/>
        <v>0</v>
      </c>
      <c r="M547">
        <f t="shared" si="62"/>
        <v>-6.1889746182161622E-3</v>
      </c>
      <c r="N547" t="str">
        <f t="shared" si="60"/>
        <v/>
      </c>
      <c r="O547" t="str">
        <f t="shared" si="61"/>
        <v>50-LONG</v>
      </c>
    </row>
    <row r="548" spans="1:15">
      <c r="A548" s="1">
        <v>41306</v>
      </c>
      <c r="B548">
        <v>22.040001</v>
      </c>
      <c r="C548">
        <v>369.44000199999999</v>
      </c>
      <c r="D548">
        <v>0.89636363636399996</v>
      </c>
      <c r="E548">
        <v>0.90781917257400002</v>
      </c>
      <c r="F548">
        <v>0.88711966342799997</v>
      </c>
      <c r="H548" t="b">
        <f t="shared" si="56"/>
        <v>1</v>
      </c>
      <c r="I548" t="b">
        <f t="shared" si="57"/>
        <v>1</v>
      </c>
      <c r="J548" t="b">
        <f t="shared" si="58"/>
        <v>1</v>
      </c>
      <c r="K548" t="b">
        <f t="shared" si="59"/>
        <v>0</v>
      </c>
      <c r="M548">
        <f t="shared" si="62"/>
        <v>5.1197776458882099E-2</v>
      </c>
      <c r="N548" t="str">
        <f t="shared" si="60"/>
        <v/>
      </c>
      <c r="O548" t="str">
        <f t="shared" si="61"/>
        <v>50-LONG</v>
      </c>
    </row>
    <row r="549" spans="1:15">
      <c r="A549" s="1">
        <v>41309</v>
      </c>
      <c r="B549">
        <v>20.610001</v>
      </c>
      <c r="C549">
        <v>394.88000499999998</v>
      </c>
      <c r="D549">
        <v>0.91642484039500005</v>
      </c>
      <c r="E549">
        <v>0.90808798408000002</v>
      </c>
      <c r="F549">
        <v>0.887206266741</v>
      </c>
      <c r="H549" t="b">
        <f t="shared" si="56"/>
        <v>1</v>
      </c>
      <c r="I549" t="b">
        <f t="shared" si="57"/>
        <v>1</v>
      </c>
      <c r="J549" t="b">
        <f t="shared" si="58"/>
        <v>0</v>
      </c>
      <c r="K549" t="b">
        <f t="shared" si="59"/>
        <v>0</v>
      </c>
      <c r="M549">
        <f t="shared" si="62"/>
        <v>-6.708258623426111E-2</v>
      </c>
      <c r="N549" t="str">
        <f t="shared" si="60"/>
        <v/>
      </c>
      <c r="O549" t="str">
        <f t="shared" si="61"/>
        <v/>
      </c>
    </row>
    <row r="550" spans="1:15">
      <c r="A550" s="1">
        <v>41310</v>
      </c>
      <c r="B550">
        <v>21.49</v>
      </c>
      <c r="C550">
        <v>378.72000100000002</v>
      </c>
      <c r="D550">
        <v>0.91017251635899998</v>
      </c>
      <c r="E550">
        <v>0.90791520879499998</v>
      </c>
      <c r="F550">
        <v>0.88725894428999996</v>
      </c>
      <c r="H550" t="b">
        <f t="shared" si="56"/>
        <v>1</v>
      </c>
      <c r="I550" t="b">
        <f t="shared" si="57"/>
        <v>1</v>
      </c>
      <c r="J550" t="b">
        <f t="shared" si="58"/>
        <v>0</v>
      </c>
      <c r="K550" t="b">
        <f t="shared" si="59"/>
        <v>0</v>
      </c>
      <c r="M550">
        <f t="shared" si="62"/>
        <v>4.1811267231916728E-2</v>
      </c>
      <c r="N550" t="str">
        <f t="shared" si="60"/>
        <v/>
      </c>
      <c r="O550" t="str">
        <f t="shared" si="61"/>
        <v/>
      </c>
    </row>
    <row r="551" spans="1:15">
      <c r="A551" s="1">
        <v>41311</v>
      </c>
      <c r="B551">
        <v>21.58</v>
      </c>
      <c r="C551">
        <v>376.79998799999998</v>
      </c>
      <c r="D551">
        <v>0.90280262373300002</v>
      </c>
      <c r="E551">
        <v>0.907682215076</v>
      </c>
      <c r="F551">
        <v>0.887354293658</v>
      </c>
      <c r="H551" t="b">
        <f t="shared" si="56"/>
        <v>1</v>
      </c>
      <c r="I551" t="b">
        <f t="shared" si="57"/>
        <v>1</v>
      </c>
      <c r="J551" t="b">
        <f t="shared" si="58"/>
        <v>1</v>
      </c>
      <c r="K551" t="b">
        <f t="shared" si="59"/>
        <v>0</v>
      </c>
      <c r="M551">
        <f t="shared" si="62"/>
        <v>4.1792491755695436E-3</v>
      </c>
      <c r="N551" t="str">
        <f t="shared" si="60"/>
        <v/>
      </c>
      <c r="O551" t="str">
        <f t="shared" si="61"/>
        <v>50-LONG</v>
      </c>
    </row>
    <row r="552" spans="1:15">
      <c r="A552" s="1">
        <v>41312</v>
      </c>
      <c r="B552">
        <v>21.65</v>
      </c>
      <c r="C552">
        <v>375.35998499999999</v>
      </c>
      <c r="D552">
        <v>0.90255496137799995</v>
      </c>
      <c r="E552">
        <v>0.90736667104299995</v>
      </c>
      <c r="F552">
        <v>0.88751543089100005</v>
      </c>
      <c r="H552" t="b">
        <f t="shared" si="56"/>
        <v>1</v>
      </c>
      <c r="I552" t="b">
        <f t="shared" si="57"/>
        <v>1</v>
      </c>
      <c r="J552" t="b">
        <f t="shared" si="58"/>
        <v>1</v>
      </c>
      <c r="K552" t="b">
        <f t="shared" si="59"/>
        <v>0</v>
      </c>
      <c r="M552">
        <f t="shared" si="62"/>
        <v>3.2384946185102757E-3</v>
      </c>
      <c r="N552" t="str">
        <f t="shared" si="60"/>
        <v/>
      </c>
      <c r="O552" t="str">
        <f t="shared" si="61"/>
        <v>50-LONG</v>
      </c>
    </row>
    <row r="553" spans="1:15">
      <c r="A553" s="1">
        <v>41313</v>
      </c>
      <c r="B553">
        <v>22.110001</v>
      </c>
      <c r="C553">
        <v>367.83999599999999</v>
      </c>
      <c r="D553">
        <v>0.89969604863200003</v>
      </c>
      <c r="E553">
        <v>0.90726384422899997</v>
      </c>
      <c r="F553">
        <v>0.88775054101399997</v>
      </c>
      <c r="H553" t="b">
        <f t="shared" si="56"/>
        <v>1</v>
      </c>
      <c r="I553" t="b">
        <f t="shared" si="57"/>
        <v>1</v>
      </c>
      <c r="J553" t="b">
        <f t="shared" si="58"/>
        <v>1</v>
      </c>
      <c r="K553" t="b">
        <f t="shared" si="59"/>
        <v>0</v>
      </c>
      <c r="M553">
        <f t="shared" si="62"/>
        <v>2.1024585649258513E-2</v>
      </c>
      <c r="N553" t="str">
        <f t="shared" si="60"/>
        <v/>
      </c>
      <c r="O553" t="str">
        <f t="shared" si="61"/>
        <v>50-LONG</v>
      </c>
    </row>
    <row r="554" spans="1:15">
      <c r="A554" s="1">
        <v>41316</v>
      </c>
      <c r="B554">
        <v>22.48</v>
      </c>
      <c r="C554">
        <v>361.60000600000001</v>
      </c>
      <c r="D554">
        <v>0.89566809029899996</v>
      </c>
      <c r="E554">
        <v>0.90716471290699996</v>
      </c>
      <c r="F554">
        <v>0.88786466438300005</v>
      </c>
      <c r="H554" t="b">
        <f t="shared" si="56"/>
        <v>1</v>
      </c>
      <c r="I554" t="b">
        <f t="shared" si="57"/>
        <v>1</v>
      </c>
      <c r="J554" t="b">
        <f t="shared" si="58"/>
        <v>1</v>
      </c>
      <c r="K554" t="b">
        <f t="shared" si="59"/>
        <v>0</v>
      </c>
      <c r="M554">
        <f t="shared" si="62"/>
        <v>1.6595984927733037E-2</v>
      </c>
      <c r="N554" t="str">
        <f t="shared" si="60"/>
        <v/>
      </c>
      <c r="O554" t="str">
        <f t="shared" si="61"/>
        <v>50-LONG</v>
      </c>
    </row>
    <row r="555" spans="1:15">
      <c r="A555" s="1">
        <v>41317</v>
      </c>
      <c r="B555">
        <v>22.719999000000001</v>
      </c>
      <c r="C555">
        <v>357.92001299999998</v>
      </c>
      <c r="D555">
        <v>0.89802224969099997</v>
      </c>
      <c r="E555">
        <v>0.90690569676199995</v>
      </c>
      <c r="F555">
        <v>0.88801741824500002</v>
      </c>
      <c r="H555" t="b">
        <f t="shared" si="56"/>
        <v>1</v>
      </c>
      <c r="I555" t="b">
        <f t="shared" si="57"/>
        <v>1</v>
      </c>
      <c r="J555" t="b">
        <f t="shared" si="58"/>
        <v>1</v>
      </c>
      <c r="K555" t="b">
        <f t="shared" si="59"/>
        <v>0</v>
      </c>
      <c r="M555">
        <f t="shared" si="62"/>
        <v>1.0619524813374812E-2</v>
      </c>
      <c r="N555" t="str">
        <f t="shared" si="60"/>
        <v/>
      </c>
      <c r="O555" t="str">
        <f t="shared" si="61"/>
        <v>50-LONG</v>
      </c>
    </row>
    <row r="556" spans="1:15">
      <c r="A556" s="1">
        <v>41318</v>
      </c>
      <c r="B556">
        <v>22.559999000000001</v>
      </c>
      <c r="C556">
        <v>359.83999599999999</v>
      </c>
      <c r="D556">
        <v>0.89480122324199995</v>
      </c>
      <c r="E556">
        <v>0.90664034209199995</v>
      </c>
      <c r="F556">
        <v>0.88809121960299997</v>
      </c>
      <c r="H556" t="b">
        <f t="shared" si="56"/>
        <v>1</v>
      </c>
      <c r="I556" t="b">
        <f t="shared" si="57"/>
        <v>1</v>
      </c>
      <c r="J556" t="b">
        <f t="shared" si="58"/>
        <v>1</v>
      </c>
      <c r="K556" t="b">
        <f t="shared" si="59"/>
        <v>0</v>
      </c>
      <c r="M556">
        <f t="shared" si="62"/>
        <v>-7.067167535249122E-3</v>
      </c>
      <c r="N556" t="str">
        <f t="shared" si="60"/>
        <v/>
      </c>
      <c r="O556" t="str">
        <f t="shared" si="61"/>
        <v>50-LONG</v>
      </c>
    </row>
    <row r="557" spans="1:15">
      <c r="A557" s="1">
        <v>41319</v>
      </c>
      <c r="B557">
        <v>22.940000999999999</v>
      </c>
      <c r="C557">
        <v>354.55999800000001</v>
      </c>
      <c r="D557">
        <v>0.89294554455399999</v>
      </c>
      <c r="E557">
        <v>0.90657724438599996</v>
      </c>
      <c r="F557">
        <v>0.88809832095499996</v>
      </c>
      <c r="H557" t="b">
        <f t="shared" si="56"/>
        <v>1</v>
      </c>
      <c r="I557" t="b">
        <f t="shared" si="57"/>
        <v>1</v>
      </c>
      <c r="J557" t="b">
        <f t="shared" si="58"/>
        <v>1</v>
      </c>
      <c r="K557" t="b">
        <f t="shared" si="59"/>
        <v>0</v>
      </c>
      <c r="M557">
        <f t="shared" si="62"/>
        <v>1.670377298958664E-2</v>
      </c>
      <c r="N557" t="str">
        <f t="shared" si="60"/>
        <v/>
      </c>
      <c r="O557" t="str">
        <f t="shared" si="61"/>
        <v>50-LONG</v>
      </c>
    </row>
    <row r="558" spans="1:15">
      <c r="A558" s="1">
        <v>41320</v>
      </c>
      <c r="B558">
        <v>23.120000999999998</v>
      </c>
      <c r="C558">
        <v>351.51998900000001</v>
      </c>
      <c r="D558">
        <v>0.884615384615</v>
      </c>
      <c r="E558">
        <v>0.906596240123</v>
      </c>
      <c r="F558">
        <v>0.888110839677</v>
      </c>
      <c r="H558" t="b">
        <f t="shared" si="56"/>
        <v>1</v>
      </c>
      <c r="I558" t="b">
        <f t="shared" si="57"/>
        <v>1</v>
      </c>
      <c r="J558" t="b">
        <f t="shared" si="58"/>
        <v>1</v>
      </c>
      <c r="K558" t="b">
        <f t="shared" si="59"/>
        <v>1</v>
      </c>
      <c r="M558">
        <f t="shared" si="62"/>
        <v>7.8159317635681756E-3</v>
      </c>
      <c r="N558" t="str">
        <f t="shared" si="60"/>
        <v>LONG</v>
      </c>
      <c r="O558" t="str">
        <f t="shared" si="61"/>
        <v/>
      </c>
    </row>
    <row r="559" spans="1:15">
      <c r="A559" s="1">
        <v>41324</v>
      </c>
      <c r="B559">
        <v>24.120000999999998</v>
      </c>
      <c r="C559">
        <v>336.32000699999998</v>
      </c>
      <c r="D559">
        <v>0.88376500315899997</v>
      </c>
      <c r="E559">
        <v>0.906616770224</v>
      </c>
      <c r="F559">
        <v>0.88804436302400003</v>
      </c>
      <c r="H559" t="b">
        <f t="shared" si="56"/>
        <v>1</v>
      </c>
      <c r="I559" t="b">
        <f t="shared" si="57"/>
        <v>1</v>
      </c>
      <c r="J559" t="b">
        <f t="shared" si="58"/>
        <v>1</v>
      </c>
      <c r="K559" t="b">
        <f t="shared" si="59"/>
        <v>1</v>
      </c>
      <c r="M559">
        <f t="shared" si="62"/>
        <v>4.2343326261582645E-2</v>
      </c>
      <c r="N559" t="str">
        <f t="shared" si="60"/>
        <v>LONG</v>
      </c>
      <c r="O559" t="str">
        <f t="shared" si="61"/>
        <v/>
      </c>
    </row>
    <row r="560" spans="1:15">
      <c r="A560" s="1">
        <v>41325</v>
      </c>
      <c r="B560">
        <v>21.98</v>
      </c>
      <c r="C560">
        <v>365.27999899999998</v>
      </c>
      <c r="D560">
        <v>0.91617122473199997</v>
      </c>
      <c r="E560">
        <v>0.90696775703099997</v>
      </c>
      <c r="F560">
        <v>0.88833458943099997</v>
      </c>
      <c r="H560" t="b">
        <f t="shared" si="56"/>
        <v>1</v>
      </c>
      <c r="I560" t="b">
        <f t="shared" si="57"/>
        <v>1</v>
      </c>
      <c r="J560" t="b">
        <f t="shared" si="58"/>
        <v>0</v>
      </c>
      <c r="K560" t="b">
        <f t="shared" si="59"/>
        <v>0</v>
      </c>
      <c r="M560">
        <f t="shared" si="62"/>
        <v>-9.2908464342878222E-2</v>
      </c>
      <c r="N560" t="str">
        <f t="shared" si="60"/>
        <v/>
      </c>
      <c r="O560" t="str">
        <f t="shared" si="61"/>
        <v/>
      </c>
    </row>
    <row r="561" spans="1:15">
      <c r="A561" s="1">
        <v>41326</v>
      </c>
      <c r="B561">
        <v>21.57</v>
      </c>
      <c r="C561">
        <v>372.32000699999998</v>
      </c>
      <c r="D561">
        <v>0.92140762463299997</v>
      </c>
      <c r="E561">
        <v>0.90718243191199999</v>
      </c>
      <c r="F561">
        <v>0.88864360173699997</v>
      </c>
      <c r="H561" t="b">
        <f t="shared" si="56"/>
        <v>1</v>
      </c>
      <c r="I561" t="b">
        <f t="shared" si="57"/>
        <v>1</v>
      </c>
      <c r="J561" t="b">
        <f t="shared" si="58"/>
        <v>0</v>
      </c>
      <c r="K561" t="b">
        <f t="shared" si="59"/>
        <v>0</v>
      </c>
      <c r="M561">
        <f t="shared" si="62"/>
        <v>-1.8829488574410254E-2</v>
      </c>
      <c r="N561" t="str">
        <f t="shared" si="60"/>
        <v/>
      </c>
      <c r="O561" t="str">
        <f t="shared" si="61"/>
        <v/>
      </c>
    </row>
    <row r="562" spans="1:15">
      <c r="A562" s="1">
        <v>41327</v>
      </c>
      <c r="B562">
        <v>22.299999</v>
      </c>
      <c r="C562">
        <v>359.67999300000002</v>
      </c>
      <c r="D562">
        <v>0.90623109497900001</v>
      </c>
      <c r="E562">
        <v>0.90746100086399994</v>
      </c>
      <c r="F562">
        <v>0.88890186252900005</v>
      </c>
      <c r="H562" t="b">
        <f t="shared" si="56"/>
        <v>1</v>
      </c>
      <c r="I562" t="b">
        <f t="shared" si="57"/>
        <v>1</v>
      </c>
      <c r="J562" t="b">
        <f t="shared" si="58"/>
        <v>1</v>
      </c>
      <c r="K562" t="b">
        <f t="shared" si="59"/>
        <v>0</v>
      </c>
      <c r="M562">
        <f t="shared" si="62"/>
        <v>3.3283173221957625E-2</v>
      </c>
      <c r="N562" t="str">
        <f t="shared" si="60"/>
        <v/>
      </c>
      <c r="O562" t="str">
        <f t="shared" si="61"/>
        <v>50-LONG</v>
      </c>
    </row>
    <row r="563" spans="1:15">
      <c r="A563" s="1">
        <v>41330</v>
      </c>
      <c r="B563">
        <v>19.18</v>
      </c>
      <c r="C563">
        <v>408.959991</v>
      </c>
      <c r="D563">
        <v>0.96399785061800003</v>
      </c>
      <c r="E563">
        <v>0.90863581291100004</v>
      </c>
      <c r="F563">
        <v>0.88951245467899998</v>
      </c>
      <c r="H563" t="b">
        <f t="shared" si="56"/>
        <v>1</v>
      </c>
      <c r="I563" t="b">
        <f t="shared" si="57"/>
        <v>1</v>
      </c>
      <c r="J563" t="b">
        <f t="shared" si="58"/>
        <v>0</v>
      </c>
      <c r="K563" t="b">
        <f t="shared" si="59"/>
        <v>0</v>
      </c>
      <c r="M563">
        <f t="shared" si="62"/>
        <v>-0.15071856416773063</v>
      </c>
      <c r="N563" t="str">
        <f t="shared" si="60"/>
        <v/>
      </c>
      <c r="O563" t="str">
        <f t="shared" si="61"/>
        <v/>
      </c>
    </row>
    <row r="564" spans="1:15">
      <c r="A564" s="1">
        <v>41331</v>
      </c>
      <c r="B564">
        <v>19.440000999999999</v>
      </c>
      <c r="C564">
        <v>398.88000499999998</v>
      </c>
      <c r="D564">
        <v>0.94988986784100005</v>
      </c>
      <c r="E564">
        <v>0.90969829130199997</v>
      </c>
      <c r="F564">
        <v>0.89008789989299997</v>
      </c>
      <c r="H564" t="b">
        <f t="shared" si="56"/>
        <v>1</v>
      </c>
      <c r="I564" t="b">
        <f t="shared" si="57"/>
        <v>1</v>
      </c>
      <c r="J564" t="b">
        <f t="shared" si="58"/>
        <v>0</v>
      </c>
      <c r="K564" t="b">
        <f t="shared" si="59"/>
        <v>0</v>
      </c>
      <c r="M564">
        <f t="shared" si="62"/>
        <v>1.3464781017328779E-2</v>
      </c>
      <c r="N564" t="str">
        <f t="shared" si="60"/>
        <v/>
      </c>
      <c r="O564" t="str">
        <f t="shared" si="61"/>
        <v/>
      </c>
    </row>
    <row r="565" spans="1:15">
      <c r="A565" s="1">
        <v>41332</v>
      </c>
      <c r="B565">
        <v>20.73</v>
      </c>
      <c r="C565">
        <v>372.32000699999998</v>
      </c>
      <c r="D565">
        <v>0.91955372871399998</v>
      </c>
      <c r="E565">
        <v>0.91038537041900003</v>
      </c>
      <c r="F565">
        <v>0.89037040934199996</v>
      </c>
      <c r="H565" t="b">
        <f t="shared" si="56"/>
        <v>1</v>
      </c>
      <c r="I565" t="b">
        <f t="shared" si="57"/>
        <v>1</v>
      </c>
      <c r="J565" t="b">
        <f t="shared" si="58"/>
        <v>0</v>
      </c>
      <c r="K565" t="b">
        <f t="shared" si="59"/>
        <v>0</v>
      </c>
      <c r="M565">
        <f t="shared" si="62"/>
        <v>6.424907597506746E-2</v>
      </c>
      <c r="N565" t="str">
        <f t="shared" si="60"/>
        <v/>
      </c>
      <c r="O565" t="str">
        <f t="shared" si="61"/>
        <v/>
      </c>
    </row>
    <row r="566" spans="1:15">
      <c r="A566" s="1">
        <v>41333</v>
      </c>
      <c r="B566">
        <v>20.129999000000002</v>
      </c>
      <c r="C566">
        <v>383.51998900000001</v>
      </c>
      <c r="D566">
        <v>0.92988505747100003</v>
      </c>
      <c r="E566">
        <v>0.91099295634800004</v>
      </c>
      <c r="F566">
        <v>0.89059418812799995</v>
      </c>
      <c r="H566" t="b">
        <f t="shared" si="56"/>
        <v>1</v>
      </c>
      <c r="I566" t="b">
        <f t="shared" si="57"/>
        <v>1</v>
      </c>
      <c r="J566" t="b">
        <f t="shared" si="58"/>
        <v>0</v>
      </c>
      <c r="K566" t="b">
        <f t="shared" si="59"/>
        <v>0</v>
      </c>
      <c r="M566">
        <f t="shared" si="62"/>
        <v>-2.9370736473088122E-2</v>
      </c>
      <c r="N566" t="str">
        <f t="shared" si="60"/>
        <v/>
      </c>
      <c r="O566" t="str">
        <f t="shared" si="61"/>
        <v/>
      </c>
    </row>
    <row r="567" spans="1:15">
      <c r="A567" s="1">
        <v>41334</v>
      </c>
      <c r="B567">
        <v>19.809999000000001</v>
      </c>
      <c r="C567">
        <v>389.27999899999998</v>
      </c>
      <c r="D567">
        <v>0.93032552827000004</v>
      </c>
      <c r="E567">
        <v>0.91156625512300005</v>
      </c>
      <c r="F567">
        <v>0.89073426681400003</v>
      </c>
      <c r="H567" t="b">
        <f t="shared" si="56"/>
        <v>1</v>
      </c>
      <c r="I567" t="b">
        <f t="shared" si="57"/>
        <v>1</v>
      </c>
      <c r="J567" t="b">
        <f t="shared" si="58"/>
        <v>0</v>
      </c>
      <c r="K567" t="b">
        <f t="shared" si="59"/>
        <v>0</v>
      </c>
      <c r="M567">
        <f t="shared" si="62"/>
        <v>-1.6024379743697505E-2</v>
      </c>
      <c r="N567" t="str">
        <f t="shared" si="60"/>
        <v/>
      </c>
      <c r="O567" t="str">
        <f t="shared" si="61"/>
        <v/>
      </c>
    </row>
    <row r="568" spans="1:15">
      <c r="A568" s="1">
        <v>41337</v>
      </c>
      <c r="B568">
        <v>20.790001</v>
      </c>
      <c r="C568">
        <v>368.959991</v>
      </c>
      <c r="D568">
        <v>0.91134751773</v>
      </c>
      <c r="E568">
        <v>0.91157427542699998</v>
      </c>
      <c r="F568">
        <v>0.89081210991399995</v>
      </c>
      <c r="H568" t="b">
        <f t="shared" si="56"/>
        <v>1</v>
      </c>
      <c r="I568" t="b">
        <f t="shared" si="57"/>
        <v>1</v>
      </c>
      <c r="J568" t="b">
        <f t="shared" si="58"/>
        <v>1</v>
      </c>
      <c r="K568" t="b">
        <f t="shared" si="59"/>
        <v>0</v>
      </c>
      <c r="M568">
        <f t="shared" si="62"/>
        <v>4.8285339739065888E-2</v>
      </c>
      <c r="N568" t="str">
        <f t="shared" si="60"/>
        <v/>
      </c>
      <c r="O568" t="str">
        <f t="shared" si="61"/>
        <v>50-LONG</v>
      </c>
    </row>
    <row r="569" spans="1:15">
      <c r="A569" s="1">
        <v>41338</v>
      </c>
      <c r="B569">
        <v>21.49</v>
      </c>
      <c r="C569">
        <v>356.48001099999999</v>
      </c>
      <c r="D569">
        <v>0.90386940749699995</v>
      </c>
      <c r="E569">
        <v>0.91150037193699995</v>
      </c>
      <c r="F569">
        <v>0.89099916371700005</v>
      </c>
      <c r="H569" t="b">
        <f t="shared" si="56"/>
        <v>1</v>
      </c>
      <c r="I569" t="b">
        <f t="shared" si="57"/>
        <v>1</v>
      </c>
      <c r="J569" t="b">
        <f t="shared" si="58"/>
        <v>1</v>
      </c>
      <c r="K569" t="b">
        <f t="shared" si="59"/>
        <v>0</v>
      </c>
      <c r="M569">
        <f t="shared" si="62"/>
        <v>3.3115560684450596E-2</v>
      </c>
      <c r="N569" t="str">
        <f t="shared" si="60"/>
        <v/>
      </c>
      <c r="O569" t="str">
        <f t="shared" si="61"/>
        <v>50-LONG</v>
      </c>
    </row>
    <row r="570" spans="1:15">
      <c r="A570" s="1">
        <v>41339</v>
      </c>
      <c r="B570">
        <v>21.389999</v>
      </c>
      <c r="C570">
        <v>358.23998999999998</v>
      </c>
      <c r="D570">
        <v>0.90870616686799999</v>
      </c>
      <c r="E570">
        <v>0.91134267835500005</v>
      </c>
      <c r="F570">
        <v>0.89121904595799994</v>
      </c>
      <c r="H570" t="b">
        <f t="shared" si="56"/>
        <v>1</v>
      </c>
      <c r="I570" t="b">
        <f t="shared" si="57"/>
        <v>1</v>
      </c>
      <c r="J570" t="b">
        <f t="shared" si="58"/>
        <v>1</v>
      </c>
      <c r="K570" t="b">
        <f t="shared" si="59"/>
        <v>0</v>
      </c>
      <c r="M570">
        <f t="shared" si="62"/>
        <v>-4.6642343109240597E-3</v>
      </c>
      <c r="N570" t="str">
        <f t="shared" si="60"/>
        <v/>
      </c>
      <c r="O570" t="str">
        <f t="shared" si="61"/>
        <v>50-LONG</v>
      </c>
    </row>
    <row r="571" spans="1:15">
      <c r="A571" s="1">
        <v>41340</v>
      </c>
      <c r="B571">
        <v>21.84</v>
      </c>
      <c r="C571">
        <v>350.88000499999998</v>
      </c>
      <c r="D571">
        <v>0.89987789987800004</v>
      </c>
      <c r="E571">
        <v>0.91125338331799999</v>
      </c>
      <c r="F571">
        <v>0.89133484747699998</v>
      </c>
      <c r="H571" t="b">
        <f t="shared" si="56"/>
        <v>1</v>
      </c>
      <c r="I571" t="b">
        <f t="shared" si="57"/>
        <v>1</v>
      </c>
      <c r="J571" t="b">
        <f t="shared" si="58"/>
        <v>1</v>
      </c>
      <c r="K571" t="b">
        <f t="shared" si="59"/>
        <v>0</v>
      </c>
      <c r="M571">
        <f t="shared" si="62"/>
        <v>2.0819674533209338E-2</v>
      </c>
      <c r="N571" t="str">
        <f t="shared" si="60"/>
        <v/>
      </c>
      <c r="O571" t="str">
        <f t="shared" si="61"/>
        <v>50-LONG</v>
      </c>
    </row>
    <row r="572" spans="1:15">
      <c r="A572" s="1">
        <v>41341</v>
      </c>
      <c r="B572">
        <v>22.120000999999998</v>
      </c>
      <c r="C572">
        <v>346.07998700000002</v>
      </c>
      <c r="D572">
        <v>0.89629629629600005</v>
      </c>
      <c r="E572">
        <v>0.91109156789099999</v>
      </c>
      <c r="F572">
        <v>0.89135685429900002</v>
      </c>
      <c r="H572" t="b">
        <f t="shared" si="56"/>
        <v>1</v>
      </c>
      <c r="I572" t="b">
        <f t="shared" si="57"/>
        <v>1</v>
      </c>
      <c r="J572" t="b">
        <f t="shared" si="58"/>
        <v>1</v>
      </c>
      <c r="K572" t="b">
        <f t="shared" si="59"/>
        <v>0</v>
      </c>
      <c r="M572">
        <f t="shared" si="62"/>
        <v>1.2739070985385259E-2</v>
      </c>
      <c r="N572" t="str">
        <f t="shared" si="60"/>
        <v/>
      </c>
      <c r="O572" t="str">
        <f t="shared" si="61"/>
        <v>50-LONG</v>
      </c>
    </row>
    <row r="573" spans="1:15">
      <c r="A573" s="1">
        <v>41344</v>
      </c>
      <c r="B573">
        <v>23.01</v>
      </c>
      <c r="C573">
        <v>331.67999300000002</v>
      </c>
      <c r="D573">
        <v>0.89711417816799999</v>
      </c>
      <c r="E573">
        <v>0.91110760721600004</v>
      </c>
      <c r="F573">
        <v>0.89137740787499997</v>
      </c>
      <c r="H573" t="b">
        <f t="shared" si="56"/>
        <v>1</v>
      </c>
      <c r="I573" t="b">
        <f t="shared" si="57"/>
        <v>1</v>
      </c>
      <c r="J573" t="b">
        <f t="shared" si="58"/>
        <v>1</v>
      </c>
      <c r="K573" t="b">
        <f t="shared" si="59"/>
        <v>0</v>
      </c>
      <c r="M573">
        <f t="shared" si="62"/>
        <v>3.9446682185185093E-2</v>
      </c>
      <c r="N573" t="str">
        <f t="shared" si="60"/>
        <v/>
      </c>
      <c r="O573" t="str">
        <f t="shared" si="61"/>
        <v>50-LONG</v>
      </c>
    </row>
    <row r="574" spans="1:15">
      <c r="A574" s="1">
        <v>41345</v>
      </c>
      <c r="B574">
        <v>22.65</v>
      </c>
      <c r="C574">
        <v>336.79998799999998</v>
      </c>
      <c r="D574">
        <v>0.90446650124100003</v>
      </c>
      <c r="E574">
        <v>0.91109113981300005</v>
      </c>
      <c r="F574">
        <v>0.89153575805100005</v>
      </c>
      <c r="H574" t="b">
        <f t="shared" si="56"/>
        <v>1</v>
      </c>
      <c r="I574" t="b">
        <f t="shared" si="57"/>
        <v>1</v>
      </c>
      <c r="J574" t="b">
        <f t="shared" si="58"/>
        <v>1</v>
      </c>
      <c r="K574" t="b">
        <f t="shared" si="59"/>
        <v>0</v>
      </c>
      <c r="M574">
        <f t="shared" si="62"/>
        <v>-1.5769052118231579E-2</v>
      </c>
      <c r="N574" t="str">
        <f t="shared" si="60"/>
        <v/>
      </c>
      <c r="O574" t="str">
        <f t="shared" si="61"/>
        <v>50-LONG</v>
      </c>
    </row>
    <row r="575" spans="1:15">
      <c r="A575" s="1">
        <v>41346</v>
      </c>
      <c r="B575">
        <v>22.799999</v>
      </c>
      <c r="C575">
        <v>334.88000499999998</v>
      </c>
      <c r="D575">
        <v>0.89512646514500005</v>
      </c>
      <c r="E575">
        <v>0.91074352078900001</v>
      </c>
      <c r="F575">
        <v>0.89178810795999996</v>
      </c>
      <c r="H575" t="b">
        <f t="shared" si="56"/>
        <v>1</v>
      </c>
      <c r="I575" t="b">
        <f t="shared" si="57"/>
        <v>1</v>
      </c>
      <c r="J575" t="b">
        <f t="shared" si="58"/>
        <v>1</v>
      </c>
      <c r="K575" t="b">
        <f t="shared" si="59"/>
        <v>0</v>
      </c>
      <c r="M575">
        <f t="shared" si="62"/>
        <v>6.6006401717019275E-3</v>
      </c>
      <c r="N575" t="str">
        <f t="shared" si="60"/>
        <v/>
      </c>
      <c r="O575" t="str">
        <f t="shared" si="61"/>
        <v>50-LONG</v>
      </c>
    </row>
    <row r="576" spans="1:15">
      <c r="A576" s="1">
        <v>41347</v>
      </c>
      <c r="B576">
        <v>23.219999000000001</v>
      </c>
      <c r="C576">
        <v>328.48001099999999</v>
      </c>
      <c r="D576">
        <v>0.891840607211</v>
      </c>
      <c r="E576">
        <v>0.91032268858999998</v>
      </c>
      <c r="F576">
        <v>0.89203679758300003</v>
      </c>
      <c r="H576" t="b">
        <f t="shared" si="56"/>
        <v>1</v>
      </c>
      <c r="I576" t="b">
        <f t="shared" si="57"/>
        <v>1</v>
      </c>
      <c r="J576" t="b">
        <f t="shared" si="58"/>
        <v>1</v>
      </c>
      <c r="K576" t="b">
        <f t="shared" si="59"/>
        <v>1</v>
      </c>
      <c r="M576">
        <f t="shared" si="62"/>
        <v>1.8253441102677428E-2</v>
      </c>
      <c r="N576" t="str">
        <f t="shared" si="60"/>
        <v>LONG</v>
      </c>
      <c r="O576" t="str">
        <f t="shared" si="61"/>
        <v/>
      </c>
    </row>
    <row r="577" spans="1:15">
      <c r="A577" s="1">
        <v>41348</v>
      </c>
      <c r="B577">
        <v>23.219999000000001</v>
      </c>
      <c r="C577">
        <v>328.16000400000001</v>
      </c>
      <c r="D577">
        <v>0.88571428571400002</v>
      </c>
      <c r="E577">
        <v>0.90982207808899995</v>
      </c>
      <c r="F577">
        <v>0.89219980124599996</v>
      </c>
      <c r="H577" t="b">
        <f t="shared" si="56"/>
        <v>1</v>
      </c>
      <c r="I577" t="b">
        <f t="shared" si="57"/>
        <v>1</v>
      </c>
      <c r="J577" t="b">
        <f t="shared" si="58"/>
        <v>1</v>
      </c>
      <c r="K577" t="b">
        <f t="shared" si="59"/>
        <v>1</v>
      </c>
      <c r="M577">
        <f t="shared" si="62"/>
        <v>0</v>
      </c>
      <c r="N577" t="str">
        <f t="shared" si="60"/>
        <v>LONG</v>
      </c>
      <c r="O577" t="str">
        <f t="shared" si="61"/>
        <v/>
      </c>
    </row>
    <row r="578" spans="1:15">
      <c r="A578" s="1">
        <v>41351</v>
      </c>
      <c r="B578">
        <v>22.02</v>
      </c>
      <c r="C578">
        <v>345.27999899999998</v>
      </c>
      <c r="D578">
        <v>0.91011235955100001</v>
      </c>
      <c r="E578">
        <v>0.90979719731399999</v>
      </c>
      <c r="F578">
        <v>0.892540602706</v>
      </c>
      <c r="H578" t="b">
        <f t="shared" si="56"/>
        <v>1</v>
      </c>
      <c r="I578" t="b">
        <f t="shared" si="57"/>
        <v>1</v>
      </c>
      <c r="J578" t="b">
        <f t="shared" si="58"/>
        <v>0</v>
      </c>
      <c r="K578" t="b">
        <f t="shared" si="59"/>
        <v>0</v>
      </c>
      <c r="M578">
        <f t="shared" si="62"/>
        <v>-5.3062801908888603E-2</v>
      </c>
      <c r="N578" t="str">
        <f t="shared" si="60"/>
        <v/>
      </c>
      <c r="O578" t="str">
        <f t="shared" si="61"/>
        <v/>
      </c>
    </row>
    <row r="579" spans="1:15">
      <c r="A579" s="1">
        <v>41352</v>
      </c>
      <c r="B579">
        <v>21.969999000000001</v>
      </c>
      <c r="C579">
        <v>345.27999899999998</v>
      </c>
      <c r="D579">
        <v>0.91337209302300004</v>
      </c>
      <c r="E579">
        <v>0.909402716808</v>
      </c>
      <c r="F579">
        <v>0.89294264969699999</v>
      </c>
      <c r="H579" t="b">
        <f t="shared" ref="H579:H642" si="63">IF(D579&lt;1, TRUE, FALSE)</f>
        <v>1</v>
      </c>
      <c r="I579" t="b">
        <f t="shared" ref="I579:I642" si="64">IF(F579&lt;1, TRUE, FALSE)</f>
        <v>1</v>
      </c>
      <c r="J579" t="b">
        <f t="shared" ref="J579:J642" si="65">IF(D579&lt;E579, TRUE, FALSE)</f>
        <v>0</v>
      </c>
      <c r="K579" t="b">
        <f t="shared" ref="K579:K642" si="66">IF(D579&lt;F579, TRUE, FALSE)</f>
        <v>0</v>
      </c>
      <c r="M579">
        <f t="shared" si="62"/>
        <v>-2.2732904146295662E-3</v>
      </c>
      <c r="N579" t="str">
        <f t="shared" ref="N579:N642" si="67">IF(AND(J579,K579), "LONG", "")</f>
        <v/>
      </c>
      <c r="O579" t="str">
        <f t="shared" ref="O579:O642" si="68">IF(AND(J579,NOT(K579)), "50-LONG", "")</f>
        <v/>
      </c>
    </row>
    <row r="580" spans="1:15">
      <c r="A580" s="1">
        <v>41353</v>
      </c>
      <c r="B580">
        <v>23.16</v>
      </c>
      <c r="C580">
        <v>327.040009</v>
      </c>
      <c r="D580">
        <v>0.89831528279200001</v>
      </c>
      <c r="E580">
        <v>0.90865267597599997</v>
      </c>
      <c r="F580">
        <v>0.89322701573300001</v>
      </c>
      <c r="H580" t="b">
        <f t="shared" si="63"/>
        <v>1</v>
      </c>
      <c r="I580" t="b">
        <f t="shared" si="64"/>
        <v>1</v>
      </c>
      <c r="J580" t="b">
        <f t="shared" si="65"/>
        <v>1</v>
      </c>
      <c r="K580" t="b">
        <f t="shared" si="66"/>
        <v>0</v>
      </c>
      <c r="M580">
        <f t="shared" ref="M580:M643" si="69">LN(B580/B579)</f>
        <v>5.2748811824890121E-2</v>
      </c>
      <c r="N580" t="str">
        <f t="shared" si="67"/>
        <v/>
      </c>
      <c r="O580" t="str">
        <f t="shared" si="68"/>
        <v>50-LONG</v>
      </c>
    </row>
    <row r="581" spans="1:15">
      <c r="A581" s="1">
        <v>41354</v>
      </c>
      <c r="B581">
        <v>22.5</v>
      </c>
      <c r="C581">
        <v>336.32000699999998</v>
      </c>
      <c r="D581">
        <v>0.90712616822400005</v>
      </c>
      <c r="E581">
        <v>0.90800703441800001</v>
      </c>
      <c r="F581">
        <v>0.89361083444400002</v>
      </c>
      <c r="H581" t="b">
        <f t="shared" si="63"/>
        <v>1</v>
      </c>
      <c r="I581" t="b">
        <f t="shared" si="64"/>
        <v>1</v>
      </c>
      <c r="J581" t="b">
        <f t="shared" si="65"/>
        <v>1</v>
      </c>
      <c r="K581" t="b">
        <f t="shared" si="66"/>
        <v>0</v>
      </c>
      <c r="M581">
        <f t="shared" si="69"/>
        <v>-2.8911343494420035E-2</v>
      </c>
      <c r="N581" t="str">
        <f t="shared" si="67"/>
        <v/>
      </c>
      <c r="O581" t="str">
        <f t="shared" si="68"/>
        <v>50-LONG</v>
      </c>
    </row>
    <row r="582" spans="1:15">
      <c r="A582" s="1">
        <v>41355</v>
      </c>
      <c r="B582">
        <v>22.549999</v>
      </c>
      <c r="C582">
        <v>335.20001200000002</v>
      </c>
      <c r="D582">
        <v>0.899764150943</v>
      </c>
      <c r="E582">
        <v>0.90752574139599995</v>
      </c>
      <c r="F582">
        <v>0.89391475358000005</v>
      </c>
      <c r="H582" t="b">
        <f t="shared" si="63"/>
        <v>1</v>
      </c>
      <c r="I582" t="b">
        <f t="shared" si="64"/>
        <v>1</v>
      </c>
      <c r="J582" t="b">
        <f t="shared" si="65"/>
        <v>1</v>
      </c>
      <c r="K582" t="b">
        <f t="shared" si="66"/>
        <v>0</v>
      </c>
      <c r="M582">
        <f t="shared" si="69"/>
        <v>2.2197123924139195E-3</v>
      </c>
      <c r="N582" t="str">
        <f t="shared" si="67"/>
        <v/>
      </c>
      <c r="O582" t="str">
        <f t="shared" si="68"/>
        <v>50-LONG</v>
      </c>
    </row>
    <row r="583" spans="1:15">
      <c r="A583" s="1">
        <v>41358</v>
      </c>
      <c r="B583">
        <v>22.83</v>
      </c>
      <c r="C583">
        <v>330.88000499999998</v>
      </c>
      <c r="D583">
        <v>0.89947089947100001</v>
      </c>
      <c r="E583">
        <v>0.906600935193</v>
      </c>
      <c r="F583">
        <v>0.89414892865700002</v>
      </c>
      <c r="H583" t="b">
        <f t="shared" si="63"/>
        <v>1</v>
      </c>
      <c r="I583" t="b">
        <f t="shared" si="64"/>
        <v>1</v>
      </c>
      <c r="J583" t="b">
        <f t="shared" si="65"/>
        <v>1</v>
      </c>
      <c r="K583" t="b">
        <f t="shared" si="66"/>
        <v>0</v>
      </c>
      <c r="M583">
        <f t="shared" si="69"/>
        <v>1.234043893891567E-2</v>
      </c>
      <c r="N583" t="str">
        <f t="shared" si="67"/>
        <v/>
      </c>
      <c r="O583" t="str">
        <f t="shared" si="68"/>
        <v>50-LONG</v>
      </c>
    </row>
    <row r="584" spans="1:15">
      <c r="A584" s="1">
        <v>41359</v>
      </c>
      <c r="B584">
        <v>23.48</v>
      </c>
      <c r="C584">
        <v>322.23998999999998</v>
      </c>
      <c r="D584">
        <v>0.88908981314000002</v>
      </c>
      <c r="E584">
        <v>0.90552632708400005</v>
      </c>
      <c r="F584">
        <v>0.89438513716699997</v>
      </c>
      <c r="H584" t="b">
        <f t="shared" si="63"/>
        <v>1</v>
      </c>
      <c r="I584" t="b">
        <f t="shared" si="64"/>
        <v>1</v>
      </c>
      <c r="J584" t="b">
        <f t="shared" si="65"/>
        <v>1</v>
      </c>
      <c r="K584" t="b">
        <f t="shared" si="66"/>
        <v>1</v>
      </c>
      <c r="M584">
        <f t="shared" si="69"/>
        <v>2.8073534418191607E-2</v>
      </c>
      <c r="N584" t="str">
        <f t="shared" si="67"/>
        <v>LONG</v>
      </c>
      <c r="O584" t="str">
        <f t="shared" si="68"/>
        <v/>
      </c>
    </row>
    <row r="585" spans="1:15">
      <c r="A585" s="1">
        <v>41360</v>
      </c>
      <c r="B585">
        <v>23.23</v>
      </c>
      <c r="C585">
        <v>325.44000199999999</v>
      </c>
      <c r="D585">
        <v>0.89081145584700006</v>
      </c>
      <c r="E585">
        <v>0.90409342277600002</v>
      </c>
      <c r="F585">
        <v>0.89464452396899996</v>
      </c>
      <c r="H585" t="b">
        <f t="shared" si="63"/>
        <v>1</v>
      </c>
      <c r="I585" t="b">
        <f t="shared" si="64"/>
        <v>1</v>
      </c>
      <c r="J585" t="b">
        <f t="shared" si="65"/>
        <v>1</v>
      </c>
      <c r="K585" t="b">
        <f t="shared" si="66"/>
        <v>1</v>
      </c>
      <c r="M585">
        <f t="shared" si="69"/>
        <v>-1.0704448177577906E-2</v>
      </c>
      <c r="N585" t="str">
        <f t="shared" si="67"/>
        <v>LONG</v>
      </c>
      <c r="O585" t="str">
        <f t="shared" si="68"/>
        <v/>
      </c>
    </row>
    <row r="586" spans="1:15">
      <c r="A586" s="1">
        <v>41361</v>
      </c>
      <c r="B586">
        <v>23.309999000000001</v>
      </c>
      <c r="C586">
        <v>324</v>
      </c>
      <c r="D586">
        <v>0.88139674894599995</v>
      </c>
      <c r="E586">
        <v>0.90336773073200005</v>
      </c>
      <c r="F586">
        <v>0.89480138216000005</v>
      </c>
      <c r="H586" t="b">
        <f t="shared" si="63"/>
        <v>1</v>
      </c>
      <c r="I586" t="b">
        <f t="shared" si="64"/>
        <v>1</v>
      </c>
      <c r="J586" t="b">
        <f t="shared" si="65"/>
        <v>1</v>
      </c>
      <c r="K586" t="b">
        <f t="shared" si="66"/>
        <v>1</v>
      </c>
      <c r="M586">
        <f t="shared" si="69"/>
        <v>3.4378633653041352E-3</v>
      </c>
      <c r="N586" t="str">
        <f t="shared" si="67"/>
        <v>LONG</v>
      </c>
      <c r="O586" t="str">
        <f t="shared" si="68"/>
        <v/>
      </c>
    </row>
    <row r="587" spans="1:15">
      <c r="A587" s="1">
        <v>41365</v>
      </c>
      <c r="B587">
        <v>23.219999000000001</v>
      </c>
      <c r="C587">
        <v>325.11999500000002</v>
      </c>
      <c r="D587">
        <v>0.89724016441599996</v>
      </c>
      <c r="E587">
        <v>0.90339061878299998</v>
      </c>
      <c r="F587">
        <v>0.89511691936299997</v>
      </c>
      <c r="H587" t="b">
        <f t="shared" si="63"/>
        <v>1</v>
      </c>
      <c r="I587" t="b">
        <f t="shared" si="64"/>
        <v>1</v>
      </c>
      <c r="J587" t="b">
        <f t="shared" si="65"/>
        <v>1</v>
      </c>
      <c r="K587" t="b">
        <f t="shared" si="66"/>
        <v>0</v>
      </c>
      <c r="M587">
        <f t="shared" si="69"/>
        <v>-3.868476944199604E-3</v>
      </c>
      <c r="N587" t="str">
        <f t="shared" si="67"/>
        <v/>
      </c>
      <c r="O587" t="str">
        <f t="shared" si="68"/>
        <v>50-LONG</v>
      </c>
    </row>
    <row r="588" spans="1:15">
      <c r="A588" s="1">
        <v>41366</v>
      </c>
      <c r="B588">
        <v>23.98</v>
      </c>
      <c r="C588">
        <v>315.040009</v>
      </c>
      <c r="D588">
        <v>0.88667872212200005</v>
      </c>
      <c r="E588">
        <v>0.90307936005900002</v>
      </c>
      <c r="F588">
        <v>0.89525350483699995</v>
      </c>
      <c r="H588" t="b">
        <f t="shared" si="63"/>
        <v>1</v>
      </c>
      <c r="I588" t="b">
        <f t="shared" si="64"/>
        <v>1</v>
      </c>
      <c r="J588" t="b">
        <f t="shared" si="65"/>
        <v>1</v>
      </c>
      <c r="K588" t="b">
        <f t="shared" si="66"/>
        <v>1</v>
      </c>
      <c r="M588">
        <f t="shared" si="69"/>
        <v>3.2206216395945855E-2</v>
      </c>
      <c r="N588" t="str">
        <f t="shared" si="67"/>
        <v>LONG</v>
      </c>
      <c r="O588" t="str">
        <f t="shared" si="68"/>
        <v/>
      </c>
    </row>
    <row r="589" spans="1:15">
      <c r="A589" s="1">
        <v>41367</v>
      </c>
      <c r="B589">
        <v>23.07</v>
      </c>
      <c r="C589">
        <v>326.23998999999998</v>
      </c>
      <c r="D589">
        <v>0.90373395565900005</v>
      </c>
      <c r="E589">
        <v>0.903153517071</v>
      </c>
      <c r="F589">
        <v>0.89543233356499996</v>
      </c>
      <c r="H589" t="b">
        <f t="shared" si="63"/>
        <v>1</v>
      </c>
      <c r="I589" t="b">
        <f t="shared" si="64"/>
        <v>1</v>
      </c>
      <c r="J589" t="b">
        <f t="shared" si="65"/>
        <v>0</v>
      </c>
      <c r="K589" t="b">
        <f t="shared" si="66"/>
        <v>0</v>
      </c>
      <c r="M589">
        <f t="shared" si="69"/>
        <v>-3.8687077413705848E-2</v>
      </c>
      <c r="N589" t="str">
        <f t="shared" si="67"/>
        <v/>
      </c>
      <c r="O589" t="str">
        <f t="shared" si="68"/>
        <v/>
      </c>
    </row>
    <row r="590" spans="1:15">
      <c r="A590" s="1">
        <v>41368</v>
      </c>
      <c r="B590">
        <v>23.43</v>
      </c>
      <c r="C590">
        <v>320.48001099999999</v>
      </c>
      <c r="D590">
        <v>0.9</v>
      </c>
      <c r="E590">
        <v>0.903130686021</v>
      </c>
      <c r="F590">
        <v>0.89565715721799999</v>
      </c>
      <c r="H590" t="b">
        <f t="shared" si="63"/>
        <v>1</v>
      </c>
      <c r="I590" t="b">
        <f t="shared" si="64"/>
        <v>1</v>
      </c>
      <c r="J590" t="b">
        <f t="shared" si="65"/>
        <v>1</v>
      </c>
      <c r="K590" t="b">
        <f t="shared" si="66"/>
        <v>0</v>
      </c>
      <c r="M590">
        <f t="shared" si="69"/>
        <v>1.5484180334041949E-2</v>
      </c>
      <c r="N590" t="str">
        <f t="shared" si="67"/>
        <v/>
      </c>
      <c r="O590" t="str">
        <f t="shared" si="68"/>
        <v>50-LONG</v>
      </c>
    </row>
    <row r="591" spans="1:15">
      <c r="A591" s="1">
        <v>41369</v>
      </c>
      <c r="B591">
        <v>23.370000999999998</v>
      </c>
      <c r="C591">
        <v>321.76001000000002</v>
      </c>
      <c r="D591">
        <v>0.89522700814900003</v>
      </c>
      <c r="E591">
        <v>0.90302830510599996</v>
      </c>
      <c r="F591">
        <v>0.89576995808399995</v>
      </c>
      <c r="H591" t="b">
        <f t="shared" si="63"/>
        <v>1</v>
      </c>
      <c r="I591" t="b">
        <f t="shared" si="64"/>
        <v>1</v>
      </c>
      <c r="J591" t="b">
        <f t="shared" si="65"/>
        <v>1</v>
      </c>
      <c r="K591" t="b">
        <f t="shared" si="66"/>
        <v>1</v>
      </c>
      <c r="M591">
        <f t="shared" si="69"/>
        <v>-2.5640611790370758E-3</v>
      </c>
      <c r="N591" t="str">
        <f t="shared" si="67"/>
        <v>LONG</v>
      </c>
      <c r="O591" t="str">
        <f t="shared" si="68"/>
        <v/>
      </c>
    </row>
    <row r="592" spans="1:15">
      <c r="A592" s="1">
        <v>41372</v>
      </c>
      <c r="B592">
        <v>24</v>
      </c>
      <c r="C592">
        <v>312.79998799999998</v>
      </c>
      <c r="D592">
        <v>0.88136608747800005</v>
      </c>
      <c r="E592">
        <v>0.90273952638999999</v>
      </c>
      <c r="F592">
        <v>0.89583256291400004</v>
      </c>
      <c r="H592" t="b">
        <f t="shared" si="63"/>
        <v>1</v>
      </c>
      <c r="I592" t="b">
        <f t="shared" si="64"/>
        <v>1</v>
      </c>
      <c r="J592" t="b">
        <f t="shared" si="65"/>
        <v>1</v>
      </c>
      <c r="K592" t="b">
        <f t="shared" si="66"/>
        <v>1</v>
      </c>
      <c r="M592">
        <f t="shared" si="69"/>
        <v>2.6600639007278454E-2</v>
      </c>
      <c r="N592" t="str">
        <f t="shared" si="67"/>
        <v>LONG</v>
      </c>
      <c r="O592" t="str">
        <f t="shared" si="68"/>
        <v/>
      </c>
    </row>
    <row r="593" spans="1:15">
      <c r="A593" s="1">
        <v>41373</v>
      </c>
      <c r="B593">
        <v>24.35</v>
      </c>
      <c r="C593">
        <v>308.64001500000001</v>
      </c>
      <c r="D593">
        <v>0.87636363636400005</v>
      </c>
      <c r="E593">
        <v>0.90239474299699995</v>
      </c>
      <c r="F593">
        <v>0.89578297851699995</v>
      </c>
      <c r="H593" t="b">
        <f t="shared" si="63"/>
        <v>1</v>
      </c>
      <c r="I593" t="b">
        <f t="shared" si="64"/>
        <v>1</v>
      </c>
      <c r="J593" t="b">
        <f t="shared" si="65"/>
        <v>1</v>
      </c>
      <c r="K593" t="b">
        <f t="shared" si="66"/>
        <v>1</v>
      </c>
      <c r="M593">
        <f t="shared" si="69"/>
        <v>1.4478019180653235E-2</v>
      </c>
      <c r="N593" t="str">
        <f t="shared" si="67"/>
        <v>LONG</v>
      </c>
      <c r="O593" t="str">
        <f t="shared" si="68"/>
        <v/>
      </c>
    </row>
    <row r="594" spans="1:15">
      <c r="A594" s="1">
        <v>41374</v>
      </c>
      <c r="B594">
        <v>24.969999000000001</v>
      </c>
      <c r="C594">
        <v>300.64001500000001</v>
      </c>
      <c r="D594">
        <v>0.87484510532799997</v>
      </c>
      <c r="E594">
        <v>0.90206027209499995</v>
      </c>
      <c r="F594">
        <v>0.89568052744600002</v>
      </c>
      <c r="H594" t="b">
        <f t="shared" si="63"/>
        <v>1</v>
      </c>
      <c r="I594" t="b">
        <f t="shared" si="64"/>
        <v>1</v>
      </c>
      <c r="J594" t="b">
        <f t="shared" si="65"/>
        <v>1</v>
      </c>
      <c r="K594" t="b">
        <f t="shared" si="66"/>
        <v>1</v>
      </c>
      <c r="M594">
        <f t="shared" si="69"/>
        <v>2.514321471502462E-2</v>
      </c>
      <c r="N594" t="str">
        <f t="shared" si="67"/>
        <v>LONG</v>
      </c>
      <c r="O594" t="str">
        <f t="shared" si="68"/>
        <v/>
      </c>
    </row>
    <row r="595" spans="1:15">
      <c r="A595" s="1">
        <v>41375</v>
      </c>
      <c r="B595">
        <v>25.040001</v>
      </c>
      <c r="C595">
        <v>299.20001200000002</v>
      </c>
      <c r="D595">
        <v>0.87631416202800005</v>
      </c>
      <c r="E595">
        <v>0.90162395688300001</v>
      </c>
      <c r="F595">
        <v>0.89561515874499997</v>
      </c>
      <c r="H595" t="b">
        <f t="shared" si="63"/>
        <v>1</v>
      </c>
      <c r="I595" t="b">
        <f t="shared" si="64"/>
        <v>1</v>
      </c>
      <c r="J595" t="b">
        <f t="shared" si="65"/>
        <v>1</v>
      </c>
      <c r="K595" t="b">
        <f t="shared" si="66"/>
        <v>1</v>
      </c>
      <c r="M595">
        <f t="shared" si="69"/>
        <v>2.7995219243758329E-3</v>
      </c>
      <c r="N595" t="str">
        <f t="shared" si="67"/>
        <v>LONG</v>
      </c>
      <c r="O595" t="str">
        <f t="shared" si="68"/>
        <v/>
      </c>
    </row>
    <row r="596" spans="1:15">
      <c r="A596" s="1">
        <v>41376</v>
      </c>
      <c r="B596">
        <v>25.51</v>
      </c>
      <c r="C596">
        <v>293.60000600000001</v>
      </c>
      <c r="D596">
        <v>0.86811145510800003</v>
      </c>
      <c r="E596">
        <v>0.90098889252900005</v>
      </c>
      <c r="F596">
        <v>0.89548554412600001</v>
      </c>
      <c r="H596" t="b">
        <f t="shared" si="63"/>
        <v>1</v>
      </c>
      <c r="I596" t="b">
        <f t="shared" si="64"/>
        <v>1</v>
      </c>
      <c r="J596" t="b">
        <f t="shared" si="65"/>
        <v>1</v>
      </c>
      <c r="K596" t="b">
        <f t="shared" si="66"/>
        <v>1</v>
      </c>
      <c r="M596">
        <f t="shared" si="69"/>
        <v>1.8595945985720844E-2</v>
      </c>
      <c r="N596" t="str">
        <f t="shared" si="67"/>
        <v>LONG</v>
      </c>
      <c r="O596" t="str">
        <f t="shared" si="68"/>
        <v/>
      </c>
    </row>
    <row r="597" spans="1:15">
      <c r="A597" s="1">
        <v>41379</v>
      </c>
      <c r="B597">
        <v>22.450001</v>
      </c>
      <c r="C597">
        <v>328.32000699999998</v>
      </c>
      <c r="D597">
        <v>0.92403689636499997</v>
      </c>
      <c r="E597">
        <v>0.901318980371</v>
      </c>
      <c r="F597">
        <v>0.89575424869300002</v>
      </c>
      <c r="H597" t="b">
        <f t="shared" si="63"/>
        <v>1</v>
      </c>
      <c r="I597" t="b">
        <f t="shared" si="64"/>
        <v>1</v>
      </c>
      <c r="J597" t="b">
        <f t="shared" si="65"/>
        <v>0</v>
      </c>
      <c r="K597" t="b">
        <f t="shared" si="66"/>
        <v>0</v>
      </c>
      <c r="M597">
        <f t="shared" si="69"/>
        <v>-0.12777987342202798</v>
      </c>
      <c r="N597" t="str">
        <f t="shared" si="67"/>
        <v/>
      </c>
      <c r="O597" t="str">
        <f t="shared" si="68"/>
        <v/>
      </c>
    </row>
    <row r="598" spans="1:15">
      <c r="A598" s="1">
        <v>41380</v>
      </c>
      <c r="B598">
        <v>23.459999</v>
      </c>
      <c r="C598">
        <v>302.39999399999999</v>
      </c>
      <c r="D598">
        <v>0.903110047847</v>
      </c>
      <c r="E598">
        <v>0.90128072441200002</v>
      </c>
      <c r="F598">
        <v>0.89605981966799997</v>
      </c>
      <c r="H598" t="b">
        <f t="shared" si="63"/>
        <v>1</v>
      </c>
      <c r="I598" t="b">
        <f t="shared" si="64"/>
        <v>1</v>
      </c>
      <c r="J598" t="b">
        <f t="shared" si="65"/>
        <v>0</v>
      </c>
      <c r="K598" t="b">
        <f t="shared" si="66"/>
        <v>0</v>
      </c>
      <c r="M598">
        <f t="shared" si="69"/>
        <v>4.4006141867890466E-2</v>
      </c>
      <c r="N598" t="str">
        <f t="shared" si="67"/>
        <v/>
      </c>
      <c r="O598" t="str">
        <f t="shared" si="68"/>
        <v/>
      </c>
    </row>
    <row r="599" spans="1:15">
      <c r="A599" s="1">
        <v>41381</v>
      </c>
      <c r="B599">
        <v>20.860001</v>
      </c>
      <c r="C599">
        <v>337.11999500000002</v>
      </c>
      <c r="D599">
        <v>0.93226872246699999</v>
      </c>
      <c r="E599">
        <v>0.90201125386600001</v>
      </c>
      <c r="F599">
        <v>0.89668815712600003</v>
      </c>
      <c r="H599" t="b">
        <f t="shared" si="63"/>
        <v>1</v>
      </c>
      <c r="I599" t="b">
        <f t="shared" si="64"/>
        <v>1</v>
      </c>
      <c r="J599" t="b">
        <f t="shared" si="65"/>
        <v>0</v>
      </c>
      <c r="K599" t="b">
        <f t="shared" si="66"/>
        <v>0</v>
      </c>
      <c r="M599">
        <f t="shared" si="69"/>
        <v>-0.1174633030883187</v>
      </c>
      <c r="N599" t="str">
        <f t="shared" si="67"/>
        <v/>
      </c>
      <c r="O599" t="str">
        <f t="shared" si="68"/>
        <v/>
      </c>
    </row>
    <row r="600" spans="1:15">
      <c r="A600" s="1">
        <v>41382</v>
      </c>
      <c r="B600">
        <v>19.93</v>
      </c>
      <c r="C600">
        <v>352.64001500000001</v>
      </c>
      <c r="D600">
        <v>0.939410187668</v>
      </c>
      <c r="E600">
        <v>0.90288897386099998</v>
      </c>
      <c r="F600">
        <v>0.89724729189700003</v>
      </c>
      <c r="H600" t="b">
        <f t="shared" si="63"/>
        <v>1</v>
      </c>
      <c r="I600" t="b">
        <f t="shared" si="64"/>
        <v>1</v>
      </c>
      <c r="J600" t="b">
        <f t="shared" si="65"/>
        <v>0</v>
      </c>
      <c r="K600" t="b">
        <f t="shared" si="66"/>
        <v>0</v>
      </c>
      <c r="M600">
        <f t="shared" si="69"/>
        <v>-4.5607363286560482E-2</v>
      </c>
      <c r="N600" t="str">
        <f t="shared" si="67"/>
        <v/>
      </c>
      <c r="O600" t="str">
        <f t="shared" si="68"/>
        <v/>
      </c>
    </row>
    <row r="601" spans="1:15">
      <c r="A601" s="1">
        <v>41383</v>
      </c>
      <c r="B601">
        <v>21.27</v>
      </c>
      <c r="C601">
        <v>327.040009</v>
      </c>
      <c r="D601">
        <v>0.90234375</v>
      </c>
      <c r="E601">
        <v>0.90307452273699995</v>
      </c>
      <c r="F601">
        <v>0.89751947208600003</v>
      </c>
      <c r="H601" t="b">
        <f t="shared" si="63"/>
        <v>1</v>
      </c>
      <c r="I601" t="b">
        <f t="shared" si="64"/>
        <v>1</v>
      </c>
      <c r="J601" t="b">
        <f t="shared" si="65"/>
        <v>1</v>
      </c>
      <c r="K601" t="b">
        <f t="shared" si="66"/>
        <v>0</v>
      </c>
      <c r="M601">
        <f t="shared" si="69"/>
        <v>6.5071494987442524E-2</v>
      </c>
      <c r="N601" t="str">
        <f t="shared" si="67"/>
        <v/>
      </c>
      <c r="O601" t="str">
        <f t="shared" si="68"/>
        <v>50-LONG</v>
      </c>
    </row>
    <row r="602" spans="1:15">
      <c r="A602" s="1">
        <v>41386</v>
      </c>
      <c r="B602">
        <v>21.780000999999999</v>
      </c>
      <c r="C602">
        <v>319.83999599999999</v>
      </c>
      <c r="D602">
        <v>0.9</v>
      </c>
      <c r="E602">
        <v>0.90322033075599995</v>
      </c>
      <c r="F602">
        <v>0.89784022071500003</v>
      </c>
      <c r="H602" t="b">
        <f t="shared" si="63"/>
        <v>1</v>
      </c>
      <c r="I602" t="b">
        <f t="shared" si="64"/>
        <v>1</v>
      </c>
      <c r="J602" t="b">
        <f t="shared" si="65"/>
        <v>1</v>
      </c>
      <c r="K602" t="b">
        <f t="shared" si="66"/>
        <v>0</v>
      </c>
      <c r="M602">
        <f t="shared" si="69"/>
        <v>2.3694534206349715E-2</v>
      </c>
      <c r="N602" t="str">
        <f t="shared" si="67"/>
        <v/>
      </c>
      <c r="O602" t="str">
        <f t="shared" si="68"/>
        <v>50-LONG</v>
      </c>
    </row>
    <row r="603" spans="1:15">
      <c r="A603" s="1">
        <v>41387</v>
      </c>
      <c r="B603">
        <v>22.879999000000002</v>
      </c>
      <c r="C603">
        <v>303.67999300000002</v>
      </c>
      <c r="D603">
        <v>0.89015606242500001</v>
      </c>
      <c r="E603">
        <v>0.90311233036899996</v>
      </c>
      <c r="F603">
        <v>0.89818790742099996</v>
      </c>
      <c r="H603" t="b">
        <f t="shared" si="63"/>
        <v>1</v>
      </c>
      <c r="I603" t="b">
        <f t="shared" si="64"/>
        <v>1</v>
      </c>
      <c r="J603" t="b">
        <f t="shared" si="65"/>
        <v>1</v>
      </c>
      <c r="K603" t="b">
        <f t="shared" si="66"/>
        <v>1</v>
      </c>
      <c r="M603">
        <f t="shared" si="69"/>
        <v>4.9270959386806992E-2</v>
      </c>
      <c r="N603" t="str">
        <f t="shared" si="67"/>
        <v>LONG</v>
      </c>
      <c r="O603" t="str">
        <f t="shared" si="68"/>
        <v/>
      </c>
    </row>
    <row r="604" spans="1:15">
      <c r="A604" s="1">
        <v>41388</v>
      </c>
      <c r="B604">
        <v>22.74</v>
      </c>
      <c r="C604">
        <v>304.64001500000001</v>
      </c>
      <c r="D604">
        <v>0.89587073608599999</v>
      </c>
      <c r="E604">
        <v>0.90282128708200005</v>
      </c>
      <c r="F604">
        <v>0.89847301571000004</v>
      </c>
      <c r="H604" t="b">
        <f t="shared" si="63"/>
        <v>1</v>
      </c>
      <c r="I604" t="b">
        <f t="shared" si="64"/>
        <v>1</v>
      </c>
      <c r="J604" t="b">
        <f t="shared" si="65"/>
        <v>1</v>
      </c>
      <c r="K604" t="b">
        <f t="shared" si="66"/>
        <v>1</v>
      </c>
      <c r="M604">
        <f t="shared" si="69"/>
        <v>-6.1376344829126859E-3</v>
      </c>
      <c r="N604" t="str">
        <f t="shared" si="67"/>
        <v>LONG</v>
      </c>
      <c r="O604" t="str">
        <f t="shared" si="68"/>
        <v/>
      </c>
    </row>
    <row r="605" spans="1:15">
      <c r="A605" s="1">
        <v>41389</v>
      </c>
      <c r="B605">
        <v>22.540001</v>
      </c>
      <c r="C605">
        <v>308</v>
      </c>
      <c r="D605">
        <v>0.90229191797300001</v>
      </c>
      <c r="E605">
        <v>0.90276012083099999</v>
      </c>
      <c r="F605">
        <v>0.89877829516300001</v>
      </c>
      <c r="H605" t="b">
        <f t="shared" si="63"/>
        <v>1</v>
      </c>
      <c r="I605" t="b">
        <f t="shared" si="64"/>
        <v>1</v>
      </c>
      <c r="J605" t="b">
        <f t="shared" si="65"/>
        <v>1</v>
      </c>
      <c r="K605" t="b">
        <f t="shared" si="66"/>
        <v>0</v>
      </c>
      <c r="M605">
        <f t="shared" si="69"/>
        <v>-8.8339353451883113E-3</v>
      </c>
      <c r="N605" t="str">
        <f t="shared" si="67"/>
        <v/>
      </c>
      <c r="O605" t="str">
        <f t="shared" si="68"/>
        <v>50-LONG</v>
      </c>
    </row>
    <row r="606" spans="1:15">
      <c r="A606" s="1">
        <v>41390</v>
      </c>
      <c r="B606">
        <v>22.530000999999999</v>
      </c>
      <c r="C606">
        <v>307.83999599999999</v>
      </c>
      <c r="D606">
        <v>0.90024183796900004</v>
      </c>
      <c r="E606">
        <v>0.90250286880300001</v>
      </c>
      <c r="F606">
        <v>0.89914643858200005</v>
      </c>
      <c r="H606" t="b">
        <f t="shared" si="63"/>
        <v>1</v>
      </c>
      <c r="I606" t="b">
        <f t="shared" si="64"/>
        <v>1</v>
      </c>
      <c r="J606" t="b">
        <f t="shared" si="65"/>
        <v>1</v>
      </c>
      <c r="K606" t="b">
        <f t="shared" si="66"/>
        <v>0</v>
      </c>
      <c r="M606">
        <f t="shared" si="69"/>
        <v>-4.4375414778543009E-4</v>
      </c>
      <c r="N606" t="str">
        <f t="shared" si="67"/>
        <v/>
      </c>
      <c r="O606" t="str">
        <f t="shared" si="68"/>
        <v>50-LONG</v>
      </c>
    </row>
    <row r="607" spans="1:15">
      <c r="A607" s="1">
        <v>41393</v>
      </c>
      <c r="B607">
        <v>22.639999</v>
      </c>
      <c r="C607">
        <v>306.39999399999999</v>
      </c>
      <c r="D607">
        <v>0.90042245021099998</v>
      </c>
      <c r="E607">
        <v>0.90248575504999995</v>
      </c>
      <c r="F607">
        <v>0.89951742431600001</v>
      </c>
      <c r="H607" t="b">
        <f t="shared" si="63"/>
        <v>1</v>
      </c>
      <c r="I607" t="b">
        <f t="shared" si="64"/>
        <v>1</v>
      </c>
      <c r="J607" t="b">
        <f t="shared" si="65"/>
        <v>1</v>
      </c>
      <c r="K607" t="b">
        <f t="shared" si="66"/>
        <v>0</v>
      </c>
      <c r="M607">
        <f t="shared" si="69"/>
        <v>4.8704103359538059E-3</v>
      </c>
      <c r="N607" t="str">
        <f t="shared" si="67"/>
        <v/>
      </c>
      <c r="O607" t="str">
        <f t="shared" si="68"/>
        <v>50-LONG</v>
      </c>
    </row>
    <row r="608" spans="1:15">
      <c r="A608" s="1">
        <v>41394</v>
      </c>
      <c r="B608">
        <v>22.9</v>
      </c>
      <c r="C608">
        <v>303.51998900000001</v>
      </c>
      <c r="D608">
        <v>0.896844660194</v>
      </c>
      <c r="E608">
        <v>0.90249377211399995</v>
      </c>
      <c r="F608">
        <v>0.89984238027800001</v>
      </c>
      <c r="H608" t="b">
        <f t="shared" si="63"/>
        <v>1</v>
      </c>
      <c r="I608" t="b">
        <f t="shared" si="64"/>
        <v>1</v>
      </c>
      <c r="J608" t="b">
        <f t="shared" si="65"/>
        <v>1</v>
      </c>
      <c r="K608" t="b">
        <f t="shared" si="66"/>
        <v>1</v>
      </c>
      <c r="M608">
        <f t="shared" si="69"/>
        <v>1.1418701394824E-2</v>
      </c>
      <c r="N608" t="str">
        <f t="shared" si="67"/>
        <v>LONG</v>
      </c>
      <c r="O608" t="str">
        <f t="shared" si="68"/>
        <v/>
      </c>
    </row>
    <row r="609" spans="1:15">
      <c r="A609" s="1">
        <v>41395</v>
      </c>
      <c r="B609">
        <v>21.860001</v>
      </c>
      <c r="C609">
        <v>316.32000699999998</v>
      </c>
      <c r="D609">
        <v>0.92094395280200003</v>
      </c>
      <c r="E609">
        <v>0.90256909065400004</v>
      </c>
      <c r="F609">
        <v>0.90033736047099999</v>
      </c>
      <c r="H609" t="b">
        <f t="shared" si="63"/>
        <v>1</v>
      </c>
      <c r="I609" t="b">
        <f t="shared" si="64"/>
        <v>1</v>
      </c>
      <c r="J609" t="b">
        <f t="shared" si="65"/>
        <v>0</v>
      </c>
      <c r="K609" t="b">
        <f t="shared" si="66"/>
        <v>0</v>
      </c>
      <c r="M609">
        <f t="shared" si="69"/>
        <v>-4.6478382066148294E-2</v>
      </c>
      <c r="N609" t="str">
        <f t="shared" si="67"/>
        <v/>
      </c>
      <c r="O609" t="str">
        <f t="shared" si="68"/>
        <v/>
      </c>
    </row>
    <row r="610" spans="1:15">
      <c r="A610" s="1">
        <v>41396</v>
      </c>
      <c r="B610">
        <v>22.66</v>
      </c>
      <c r="C610">
        <v>305.76001000000002</v>
      </c>
      <c r="D610">
        <v>0.89848942598199999</v>
      </c>
      <c r="E610">
        <v>0.90237437248200003</v>
      </c>
      <c r="F610">
        <v>0.90073012398600005</v>
      </c>
      <c r="H610" t="b">
        <f t="shared" si="63"/>
        <v>1</v>
      </c>
      <c r="I610" t="b">
        <f t="shared" si="64"/>
        <v>1</v>
      </c>
      <c r="J610" t="b">
        <f t="shared" si="65"/>
        <v>1</v>
      </c>
      <c r="K610" t="b">
        <f t="shared" si="66"/>
        <v>1</v>
      </c>
      <c r="M610">
        <f t="shared" si="69"/>
        <v>3.5942727105814656E-2</v>
      </c>
      <c r="N610" t="str">
        <f t="shared" si="67"/>
        <v>LONG</v>
      </c>
      <c r="O610" t="str">
        <f t="shared" si="68"/>
        <v/>
      </c>
    </row>
    <row r="611" spans="1:15">
      <c r="A611" s="1">
        <v>41397</v>
      </c>
      <c r="B611">
        <v>23.16</v>
      </c>
      <c r="C611">
        <v>299.040009</v>
      </c>
      <c r="D611">
        <v>0.89087546239199999</v>
      </c>
      <c r="E611">
        <v>0.90217558645899998</v>
      </c>
      <c r="F611">
        <v>0.90093452670999996</v>
      </c>
      <c r="H611" t="b">
        <f t="shared" si="63"/>
        <v>1</v>
      </c>
      <c r="I611" t="b">
        <f t="shared" si="64"/>
        <v>1</v>
      </c>
      <c r="J611" t="b">
        <f t="shared" si="65"/>
        <v>1</v>
      </c>
      <c r="K611" t="b">
        <f t="shared" si="66"/>
        <v>1</v>
      </c>
      <c r="M611">
        <f t="shared" si="69"/>
        <v>2.1825397104934308E-2</v>
      </c>
      <c r="N611" t="str">
        <f t="shared" si="67"/>
        <v>LONG</v>
      </c>
      <c r="O611" t="str">
        <f t="shared" si="68"/>
        <v/>
      </c>
    </row>
    <row r="612" spans="1:15">
      <c r="A612" s="1">
        <v>41400</v>
      </c>
      <c r="B612">
        <v>23.530000999999999</v>
      </c>
      <c r="C612">
        <v>294.07998700000002</v>
      </c>
      <c r="D612">
        <v>0.89214463840400005</v>
      </c>
      <c r="E612">
        <v>0.902002081076</v>
      </c>
      <c r="F612">
        <v>0.90104527484300001</v>
      </c>
      <c r="H612" t="b">
        <f t="shared" si="63"/>
        <v>1</v>
      </c>
      <c r="I612" t="b">
        <f t="shared" si="64"/>
        <v>1</v>
      </c>
      <c r="J612" t="b">
        <f t="shared" si="65"/>
        <v>1</v>
      </c>
      <c r="K612" t="b">
        <f t="shared" si="66"/>
        <v>1</v>
      </c>
      <c r="M612">
        <f t="shared" si="69"/>
        <v>1.5849592533413271E-2</v>
      </c>
      <c r="N612" t="str">
        <f t="shared" si="67"/>
        <v>LONG</v>
      </c>
      <c r="O612" t="str">
        <f t="shared" si="68"/>
        <v/>
      </c>
    </row>
    <row r="613" spans="1:15">
      <c r="A613" s="1">
        <v>41401</v>
      </c>
      <c r="B613">
        <v>23.76</v>
      </c>
      <c r="C613">
        <v>291.040009</v>
      </c>
      <c r="D613">
        <v>0.89019851116600002</v>
      </c>
      <c r="E613">
        <v>0.90184378878500004</v>
      </c>
      <c r="F613">
        <v>0.90131824004200001</v>
      </c>
      <c r="H613" t="b">
        <f t="shared" si="63"/>
        <v>1</v>
      </c>
      <c r="I613" t="b">
        <f t="shared" si="64"/>
        <v>1</v>
      </c>
      <c r="J613" t="b">
        <f t="shared" si="65"/>
        <v>1</v>
      </c>
      <c r="K613" t="b">
        <f t="shared" si="66"/>
        <v>1</v>
      </c>
      <c r="M613">
        <f t="shared" si="69"/>
        <v>9.7272492562365427E-3</v>
      </c>
      <c r="N613" t="str">
        <f t="shared" si="67"/>
        <v>LONG</v>
      </c>
      <c r="O613" t="str">
        <f t="shared" si="68"/>
        <v/>
      </c>
    </row>
    <row r="614" spans="1:15">
      <c r="A614" s="1">
        <v>41402</v>
      </c>
      <c r="B614">
        <v>23.620000999999998</v>
      </c>
      <c r="C614">
        <v>292.959991</v>
      </c>
      <c r="D614">
        <v>0.893300248139</v>
      </c>
      <c r="E614">
        <v>0.90180432474899996</v>
      </c>
      <c r="F614">
        <v>0.90151019751399997</v>
      </c>
      <c r="H614" t="b">
        <f t="shared" si="63"/>
        <v>1</v>
      </c>
      <c r="I614" t="b">
        <f t="shared" si="64"/>
        <v>1</v>
      </c>
      <c r="J614" t="b">
        <f t="shared" si="65"/>
        <v>1</v>
      </c>
      <c r="K614" t="b">
        <f t="shared" si="66"/>
        <v>1</v>
      </c>
      <c r="M614">
        <f t="shared" si="69"/>
        <v>-5.909641388226426E-3</v>
      </c>
      <c r="N614" t="str">
        <f t="shared" si="67"/>
        <v>LONG</v>
      </c>
      <c r="O614" t="str">
        <f t="shared" si="68"/>
        <v/>
      </c>
    </row>
    <row r="615" spans="1:15">
      <c r="A615" s="1">
        <v>41403</v>
      </c>
      <c r="B615">
        <v>23.139999</v>
      </c>
      <c r="C615">
        <v>298.23998999999998</v>
      </c>
      <c r="D615">
        <v>0.89648910411600002</v>
      </c>
      <c r="E615">
        <v>0.90177877232299997</v>
      </c>
      <c r="F615">
        <v>0.90168180287900002</v>
      </c>
      <c r="H615" t="b">
        <f t="shared" si="63"/>
        <v>1</v>
      </c>
      <c r="I615" t="b">
        <f t="shared" si="64"/>
        <v>1</v>
      </c>
      <c r="J615" t="b">
        <f t="shared" si="65"/>
        <v>1</v>
      </c>
      <c r="K615" t="b">
        <f t="shared" si="66"/>
        <v>1</v>
      </c>
      <c r="M615">
        <f t="shared" si="69"/>
        <v>-2.0531174555899964E-2</v>
      </c>
      <c r="N615" t="str">
        <f t="shared" si="67"/>
        <v>LONG</v>
      </c>
      <c r="O615" t="str">
        <f t="shared" si="68"/>
        <v/>
      </c>
    </row>
    <row r="616" spans="1:15">
      <c r="A616" s="1">
        <v>41404</v>
      </c>
      <c r="B616">
        <v>23.379999000000002</v>
      </c>
      <c r="C616">
        <v>295.35998499999999</v>
      </c>
      <c r="D616">
        <v>0.88882175226600002</v>
      </c>
      <c r="E616">
        <v>0.90167911447299998</v>
      </c>
      <c r="F616">
        <v>0.901840988362</v>
      </c>
      <c r="H616" t="b">
        <f t="shared" si="63"/>
        <v>1</v>
      </c>
      <c r="I616" t="b">
        <f t="shared" si="64"/>
        <v>1</v>
      </c>
      <c r="J616" t="b">
        <f t="shared" si="65"/>
        <v>1</v>
      </c>
      <c r="K616" t="b">
        <f t="shared" si="66"/>
        <v>1</v>
      </c>
      <c r="M616">
        <f t="shared" si="69"/>
        <v>1.0318234722003997E-2</v>
      </c>
      <c r="N616" t="str">
        <f t="shared" si="67"/>
        <v>LONG</v>
      </c>
      <c r="O616" t="str">
        <f t="shared" si="68"/>
        <v/>
      </c>
    </row>
    <row r="617" spans="1:15">
      <c r="A617" s="1">
        <v>41407</v>
      </c>
      <c r="B617">
        <v>23.52</v>
      </c>
      <c r="C617">
        <v>294.07998700000002</v>
      </c>
      <c r="D617">
        <v>0.89264531435299999</v>
      </c>
      <c r="E617">
        <v>0.90167411063699998</v>
      </c>
      <c r="F617">
        <v>0.90203839796899998</v>
      </c>
      <c r="H617" t="b">
        <f t="shared" si="63"/>
        <v>1</v>
      </c>
      <c r="I617" t="b">
        <f t="shared" si="64"/>
        <v>1</v>
      </c>
      <c r="J617" t="b">
        <f t="shared" si="65"/>
        <v>1</v>
      </c>
      <c r="K617" t="b">
        <f t="shared" si="66"/>
        <v>1</v>
      </c>
      <c r="M617">
        <f t="shared" si="69"/>
        <v>5.970209758104408E-3</v>
      </c>
      <c r="N617" t="str">
        <f t="shared" si="67"/>
        <v>LONG</v>
      </c>
      <c r="O617" t="str">
        <f t="shared" si="68"/>
        <v/>
      </c>
    </row>
    <row r="618" spans="1:15">
      <c r="A618" s="1">
        <v>41408</v>
      </c>
      <c r="B618">
        <v>23.74</v>
      </c>
      <c r="C618">
        <v>291.20001200000002</v>
      </c>
      <c r="D618">
        <v>0.89432835820900003</v>
      </c>
      <c r="E618">
        <v>0.90183599352999999</v>
      </c>
      <c r="F618">
        <v>0.90231960134300004</v>
      </c>
      <c r="H618" t="b">
        <f t="shared" si="63"/>
        <v>1</v>
      </c>
      <c r="I618" t="b">
        <f t="shared" si="64"/>
        <v>1</v>
      </c>
      <c r="J618" t="b">
        <f t="shared" si="65"/>
        <v>1</v>
      </c>
      <c r="K618" t="b">
        <f t="shared" si="66"/>
        <v>1</v>
      </c>
      <c r="M618">
        <f t="shared" si="69"/>
        <v>9.3102661510956804E-3</v>
      </c>
      <c r="N618" t="str">
        <f t="shared" si="67"/>
        <v>LONG</v>
      </c>
      <c r="O618" t="str">
        <f t="shared" si="68"/>
        <v/>
      </c>
    </row>
    <row r="619" spans="1:15">
      <c r="A619" s="1">
        <v>41409</v>
      </c>
      <c r="B619">
        <v>23.559999000000001</v>
      </c>
      <c r="C619">
        <v>293.60000600000001</v>
      </c>
      <c r="D619">
        <v>0.88895451860600005</v>
      </c>
      <c r="E619">
        <v>0.901922485454</v>
      </c>
      <c r="F619">
        <v>0.90250503567200002</v>
      </c>
      <c r="H619" t="b">
        <f t="shared" si="63"/>
        <v>1</v>
      </c>
      <c r="I619" t="b">
        <f t="shared" si="64"/>
        <v>1</v>
      </c>
      <c r="J619" t="b">
        <f t="shared" si="65"/>
        <v>1</v>
      </c>
      <c r="K619" t="b">
        <f t="shared" si="66"/>
        <v>1</v>
      </c>
      <c r="M619">
        <f t="shared" si="69"/>
        <v>-7.6110728429585875E-3</v>
      </c>
      <c r="N619" t="str">
        <f t="shared" si="67"/>
        <v>LONG</v>
      </c>
      <c r="O619" t="str">
        <f t="shared" si="68"/>
        <v/>
      </c>
    </row>
    <row r="620" spans="1:15">
      <c r="A620" s="1">
        <v>41410</v>
      </c>
      <c r="B620">
        <v>23.32</v>
      </c>
      <c r="C620">
        <v>296.16000400000001</v>
      </c>
      <c r="D620">
        <v>0.89721254355400004</v>
      </c>
      <c r="E620">
        <v>0.90160650743399995</v>
      </c>
      <c r="F620">
        <v>0.90269978596199996</v>
      </c>
      <c r="H620" t="b">
        <f t="shared" si="63"/>
        <v>1</v>
      </c>
      <c r="I620" t="b">
        <f t="shared" si="64"/>
        <v>1</v>
      </c>
      <c r="J620" t="b">
        <f t="shared" si="65"/>
        <v>1</v>
      </c>
      <c r="K620" t="b">
        <f t="shared" si="66"/>
        <v>1</v>
      </c>
      <c r="M620">
        <f t="shared" si="69"/>
        <v>-1.0238954856271692E-2</v>
      </c>
      <c r="N620" t="str">
        <f t="shared" si="67"/>
        <v>LONG</v>
      </c>
      <c r="O620" t="str">
        <f t="shared" si="68"/>
        <v/>
      </c>
    </row>
    <row r="621" spans="1:15">
      <c r="A621" s="1">
        <v>41411</v>
      </c>
      <c r="B621">
        <v>23.879999000000002</v>
      </c>
      <c r="C621">
        <v>288.48001099999999</v>
      </c>
      <c r="D621">
        <v>0.89078097474999995</v>
      </c>
      <c r="E621">
        <v>0.90109606327000003</v>
      </c>
      <c r="F621">
        <v>0.90277569558500004</v>
      </c>
      <c r="H621" t="b">
        <f t="shared" si="63"/>
        <v>1</v>
      </c>
      <c r="I621" t="b">
        <f t="shared" si="64"/>
        <v>1</v>
      </c>
      <c r="J621" t="b">
        <f t="shared" si="65"/>
        <v>1</v>
      </c>
      <c r="K621" t="b">
        <f t="shared" si="66"/>
        <v>1</v>
      </c>
      <c r="M621">
        <f t="shared" si="69"/>
        <v>2.3729885166061882E-2</v>
      </c>
      <c r="N621" t="str">
        <f t="shared" si="67"/>
        <v>LONG</v>
      </c>
      <c r="O621" t="str">
        <f t="shared" si="68"/>
        <v/>
      </c>
    </row>
    <row r="622" spans="1:15">
      <c r="A622" s="1">
        <v>41414</v>
      </c>
      <c r="B622">
        <v>23.58</v>
      </c>
      <c r="C622">
        <v>292.32000699999998</v>
      </c>
      <c r="D622">
        <v>0.89323220536799997</v>
      </c>
      <c r="E622">
        <v>0.90087941510900005</v>
      </c>
      <c r="F622">
        <v>0.90282311524100001</v>
      </c>
      <c r="H622" t="b">
        <f t="shared" si="63"/>
        <v>1</v>
      </c>
      <c r="I622" t="b">
        <f t="shared" si="64"/>
        <v>1</v>
      </c>
      <c r="J622" t="b">
        <f t="shared" si="65"/>
        <v>1</v>
      </c>
      <c r="K622" t="b">
        <f t="shared" si="66"/>
        <v>1</v>
      </c>
      <c r="M622">
        <f t="shared" si="69"/>
        <v>-1.2642351539128772E-2</v>
      </c>
      <c r="N622" t="str">
        <f t="shared" si="67"/>
        <v>LONG</v>
      </c>
      <c r="O622" t="str">
        <f t="shared" si="68"/>
        <v/>
      </c>
    </row>
    <row r="623" spans="1:15">
      <c r="A623" s="1">
        <v>41415</v>
      </c>
      <c r="B623">
        <v>23.370000999999998</v>
      </c>
      <c r="C623">
        <v>294.88000499999998</v>
      </c>
      <c r="D623">
        <v>0.90119931467699999</v>
      </c>
      <c r="E623">
        <v>0.89983277284399998</v>
      </c>
      <c r="F623">
        <v>0.90300358165000005</v>
      </c>
      <c r="H623" t="b">
        <f t="shared" si="63"/>
        <v>1</v>
      </c>
      <c r="I623" t="b">
        <f t="shared" si="64"/>
        <v>1</v>
      </c>
      <c r="J623" t="b">
        <f t="shared" si="65"/>
        <v>0</v>
      </c>
      <c r="K623" t="b">
        <f t="shared" si="66"/>
        <v>1</v>
      </c>
      <c r="M623">
        <f t="shared" si="69"/>
        <v>-8.9457037685576335E-3</v>
      </c>
      <c r="N623" t="str">
        <f t="shared" si="67"/>
        <v/>
      </c>
      <c r="O623" t="str">
        <f t="shared" si="68"/>
        <v/>
      </c>
    </row>
    <row r="624" spans="1:15">
      <c r="A624" s="1">
        <v>41416</v>
      </c>
      <c r="B624">
        <v>23.120000999999998</v>
      </c>
      <c r="C624">
        <v>298.07998700000002</v>
      </c>
      <c r="D624">
        <v>0.90296803653000002</v>
      </c>
      <c r="E624">
        <v>0.899050742322</v>
      </c>
      <c r="F624">
        <v>0.903139454796</v>
      </c>
      <c r="H624" t="b">
        <f t="shared" si="63"/>
        <v>1</v>
      </c>
      <c r="I624" t="b">
        <f t="shared" si="64"/>
        <v>1</v>
      </c>
      <c r="J624" t="b">
        <f t="shared" si="65"/>
        <v>0</v>
      </c>
      <c r="K624" t="b">
        <f t="shared" si="66"/>
        <v>1</v>
      </c>
      <c r="M624">
        <f t="shared" si="69"/>
        <v>-1.0755104283896347E-2</v>
      </c>
      <c r="N624" t="str">
        <f t="shared" si="67"/>
        <v/>
      </c>
      <c r="O624" t="str">
        <f t="shared" si="68"/>
        <v/>
      </c>
    </row>
    <row r="625" spans="1:15">
      <c r="A625" s="1">
        <v>41417</v>
      </c>
      <c r="B625">
        <v>22.950001</v>
      </c>
      <c r="C625">
        <v>300.48001099999999</v>
      </c>
      <c r="D625">
        <v>0.90293453724600004</v>
      </c>
      <c r="E625">
        <v>0.89877375579700003</v>
      </c>
      <c r="F625">
        <v>0.90334522293099995</v>
      </c>
      <c r="H625" t="b">
        <f t="shared" si="63"/>
        <v>1</v>
      </c>
      <c r="I625" t="b">
        <f t="shared" si="64"/>
        <v>1</v>
      </c>
      <c r="J625" t="b">
        <f t="shared" si="65"/>
        <v>0</v>
      </c>
      <c r="K625" t="b">
        <f t="shared" si="66"/>
        <v>1</v>
      </c>
      <c r="M625">
        <f t="shared" si="69"/>
        <v>-7.3801069772329057E-3</v>
      </c>
      <c r="N625" t="str">
        <f t="shared" si="67"/>
        <v/>
      </c>
      <c r="O625" t="str">
        <f t="shared" si="68"/>
        <v/>
      </c>
    </row>
    <row r="626" spans="1:15">
      <c r="A626" s="1">
        <v>41418</v>
      </c>
      <c r="B626">
        <v>22.969999000000001</v>
      </c>
      <c r="C626">
        <v>299.67999300000002</v>
      </c>
      <c r="D626">
        <v>0.90351872871700001</v>
      </c>
      <c r="E626">
        <v>0.89833431698499999</v>
      </c>
      <c r="F626">
        <v>0.90352803407399995</v>
      </c>
      <c r="H626" t="b">
        <f t="shared" si="63"/>
        <v>1</v>
      </c>
      <c r="I626" t="b">
        <f t="shared" si="64"/>
        <v>1</v>
      </c>
      <c r="J626" t="b">
        <f t="shared" si="65"/>
        <v>0</v>
      </c>
      <c r="K626" t="b">
        <f t="shared" si="66"/>
        <v>1</v>
      </c>
      <c r="M626">
        <f t="shared" si="69"/>
        <v>8.7099308642236018E-4</v>
      </c>
      <c r="N626" t="str">
        <f t="shared" si="67"/>
        <v/>
      </c>
      <c r="O626" t="str">
        <f t="shared" si="68"/>
        <v/>
      </c>
    </row>
    <row r="627" spans="1:15">
      <c r="A627" s="1">
        <v>41422</v>
      </c>
      <c r="B627">
        <v>23.58</v>
      </c>
      <c r="C627">
        <v>292.32000699999998</v>
      </c>
      <c r="D627">
        <v>0.90633923472300004</v>
      </c>
      <c r="E627">
        <v>0.89793454542600004</v>
      </c>
      <c r="F627">
        <v>0.903799929128</v>
      </c>
      <c r="H627" t="b">
        <f t="shared" si="63"/>
        <v>1</v>
      </c>
      <c r="I627" t="b">
        <f t="shared" si="64"/>
        <v>1</v>
      </c>
      <c r="J627" t="b">
        <f t="shared" si="65"/>
        <v>0</v>
      </c>
      <c r="K627" t="b">
        <f t="shared" si="66"/>
        <v>0</v>
      </c>
      <c r="M627">
        <f t="shared" si="69"/>
        <v>2.6209921943264471E-2</v>
      </c>
      <c r="N627" t="str">
        <f t="shared" si="67"/>
        <v/>
      </c>
      <c r="O627" t="str">
        <f t="shared" si="68"/>
        <v/>
      </c>
    </row>
    <row r="628" spans="1:15">
      <c r="A628" s="1">
        <v>41423</v>
      </c>
      <c r="B628">
        <v>23.209999</v>
      </c>
      <c r="C628">
        <v>296.79998799999998</v>
      </c>
      <c r="D628">
        <v>0.911914172784</v>
      </c>
      <c r="E628">
        <v>0.89794398967699995</v>
      </c>
      <c r="F628">
        <v>0.90411039382900005</v>
      </c>
      <c r="H628" t="b">
        <f t="shared" si="63"/>
        <v>1</v>
      </c>
      <c r="I628" t="b">
        <f t="shared" si="64"/>
        <v>1</v>
      </c>
      <c r="J628" t="b">
        <f t="shared" si="65"/>
        <v>0</v>
      </c>
      <c r="K628" t="b">
        <f t="shared" si="66"/>
        <v>0</v>
      </c>
      <c r="M628">
        <f t="shared" si="69"/>
        <v>-1.5815717907757255E-2</v>
      </c>
      <c r="N628" t="str">
        <f t="shared" si="67"/>
        <v/>
      </c>
      <c r="O628" t="str">
        <f t="shared" si="68"/>
        <v/>
      </c>
    </row>
    <row r="629" spans="1:15">
      <c r="A629" s="1">
        <v>41424</v>
      </c>
      <c r="B629">
        <v>23.24</v>
      </c>
      <c r="C629">
        <v>296.64001500000001</v>
      </c>
      <c r="D629">
        <v>0.90914253265199996</v>
      </c>
      <c r="E629">
        <v>0.89803187509600002</v>
      </c>
      <c r="F629">
        <v>0.90422646215699998</v>
      </c>
      <c r="H629" t="b">
        <f t="shared" si="63"/>
        <v>1</v>
      </c>
      <c r="I629" t="b">
        <f t="shared" si="64"/>
        <v>1</v>
      </c>
      <c r="J629" t="b">
        <f t="shared" si="65"/>
        <v>0</v>
      </c>
      <c r="K629" t="b">
        <f t="shared" si="66"/>
        <v>0</v>
      </c>
      <c r="M629">
        <f t="shared" si="69"/>
        <v>1.2917547822428898E-3</v>
      </c>
      <c r="N629" t="str">
        <f t="shared" si="67"/>
        <v/>
      </c>
      <c r="O629" t="str">
        <f t="shared" si="68"/>
        <v/>
      </c>
    </row>
    <row r="630" spans="1:15">
      <c r="A630" s="1">
        <v>41425</v>
      </c>
      <c r="B630">
        <v>22.43</v>
      </c>
      <c r="C630">
        <v>306.23998999999998</v>
      </c>
      <c r="D630">
        <v>0.93047256925599997</v>
      </c>
      <c r="E630">
        <v>0.89839464846899997</v>
      </c>
      <c r="F630">
        <v>0.90451728838400003</v>
      </c>
      <c r="H630" t="b">
        <f t="shared" si="63"/>
        <v>1</v>
      </c>
      <c r="I630" t="b">
        <f t="shared" si="64"/>
        <v>1</v>
      </c>
      <c r="J630" t="b">
        <f t="shared" si="65"/>
        <v>0</v>
      </c>
      <c r="K630" t="b">
        <f t="shared" si="66"/>
        <v>0</v>
      </c>
      <c r="M630">
        <f t="shared" si="69"/>
        <v>-3.5475583451593469E-2</v>
      </c>
      <c r="N630" t="str">
        <f t="shared" si="67"/>
        <v/>
      </c>
      <c r="O630" t="str">
        <f t="shared" si="68"/>
        <v/>
      </c>
    </row>
    <row r="631" spans="1:15">
      <c r="A631" s="1">
        <v>41428</v>
      </c>
      <c r="B631">
        <v>22.51</v>
      </c>
      <c r="C631">
        <v>305.76001000000002</v>
      </c>
      <c r="D631">
        <v>0.93333333333299995</v>
      </c>
      <c r="E631">
        <v>0.89895223902700006</v>
      </c>
      <c r="F631">
        <v>0.90466328442699995</v>
      </c>
      <c r="H631" t="b">
        <f t="shared" si="63"/>
        <v>1</v>
      </c>
      <c r="I631" t="b">
        <f t="shared" si="64"/>
        <v>1</v>
      </c>
      <c r="J631" t="b">
        <f t="shared" si="65"/>
        <v>0</v>
      </c>
      <c r="K631" t="b">
        <f t="shared" si="66"/>
        <v>0</v>
      </c>
      <c r="M631">
        <f t="shared" si="69"/>
        <v>3.5603063865241075E-3</v>
      </c>
      <c r="N631" t="str">
        <f t="shared" si="67"/>
        <v/>
      </c>
      <c r="O631" t="str">
        <f t="shared" si="68"/>
        <v/>
      </c>
    </row>
    <row r="632" spans="1:15">
      <c r="A632" s="1">
        <v>41429</v>
      </c>
      <c r="B632">
        <v>22.23</v>
      </c>
      <c r="C632">
        <v>309.44000199999999</v>
      </c>
      <c r="D632">
        <v>0.928955866523</v>
      </c>
      <c r="E632">
        <v>0.89949656519700005</v>
      </c>
      <c r="F632">
        <v>0.90481651786399997</v>
      </c>
      <c r="H632" t="b">
        <f t="shared" si="63"/>
        <v>1</v>
      </c>
      <c r="I632" t="b">
        <f t="shared" si="64"/>
        <v>1</v>
      </c>
      <c r="J632" t="b">
        <f t="shared" si="65"/>
        <v>0</v>
      </c>
      <c r="K632" t="b">
        <f t="shared" si="66"/>
        <v>0</v>
      </c>
      <c r="M632">
        <f t="shared" si="69"/>
        <v>-1.2516926942535755E-2</v>
      </c>
      <c r="N632" t="str">
        <f t="shared" si="67"/>
        <v/>
      </c>
      <c r="O632" t="str">
        <f t="shared" si="68"/>
        <v/>
      </c>
    </row>
    <row r="633" spans="1:15">
      <c r="A633" s="1">
        <v>41430</v>
      </c>
      <c r="B633">
        <v>21.27</v>
      </c>
      <c r="C633">
        <v>322.55999800000001</v>
      </c>
      <c r="D633">
        <v>0.94142259414200002</v>
      </c>
      <c r="E633">
        <v>0.90023503879699995</v>
      </c>
      <c r="F633">
        <v>0.90504328577500004</v>
      </c>
      <c r="H633" t="b">
        <f t="shared" si="63"/>
        <v>1</v>
      </c>
      <c r="I633" t="b">
        <f t="shared" si="64"/>
        <v>1</v>
      </c>
      <c r="J633" t="b">
        <f t="shared" si="65"/>
        <v>0</v>
      </c>
      <c r="K633" t="b">
        <f t="shared" si="66"/>
        <v>0</v>
      </c>
      <c r="M633">
        <f t="shared" si="69"/>
        <v>-4.4145098763959466E-2</v>
      </c>
      <c r="N633" t="str">
        <f t="shared" si="67"/>
        <v/>
      </c>
      <c r="O633" t="str">
        <f t="shared" si="68"/>
        <v/>
      </c>
    </row>
    <row r="634" spans="1:15">
      <c r="A634" s="1">
        <v>41431</v>
      </c>
      <c r="B634">
        <v>21.49</v>
      </c>
      <c r="C634">
        <v>319.040009</v>
      </c>
      <c r="D634">
        <v>0.93351063829799996</v>
      </c>
      <c r="E634">
        <v>0.90071910774800001</v>
      </c>
      <c r="F634">
        <v>0.905231468707</v>
      </c>
      <c r="H634" t="b">
        <f t="shared" si="63"/>
        <v>1</v>
      </c>
      <c r="I634" t="b">
        <f t="shared" si="64"/>
        <v>1</v>
      </c>
      <c r="J634" t="b">
        <f t="shared" si="65"/>
        <v>0</v>
      </c>
      <c r="K634" t="b">
        <f t="shared" si="66"/>
        <v>0</v>
      </c>
      <c r="M634">
        <f t="shared" si="69"/>
        <v>1.0290081442273252E-2</v>
      </c>
      <c r="N634" t="str">
        <f t="shared" si="67"/>
        <v/>
      </c>
      <c r="O634" t="str">
        <f t="shared" si="68"/>
        <v/>
      </c>
    </row>
    <row r="635" spans="1:15">
      <c r="A635" s="1">
        <v>41432</v>
      </c>
      <c r="B635">
        <v>22.48</v>
      </c>
      <c r="C635">
        <v>304.64001500000001</v>
      </c>
      <c r="D635">
        <v>0.91516146688599997</v>
      </c>
      <c r="E635">
        <v>0.90105302444299995</v>
      </c>
      <c r="F635">
        <v>0.90512254354499999</v>
      </c>
      <c r="H635" t="b">
        <f t="shared" si="63"/>
        <v>1</v>
      </c>
      <c r="I635" t="b">
        <f t="shared" si="64"/>
        <v>1</v>
      </c>
      <c r="J635" t="b">
        <f t="shared" si="65"/>
        <v>0</v>
      </c>
      <c r="K635" t="b">
        <f t="shared" si="66"/>
        <v>0</v>
      </c>
      <c r="M635">
        <f t="shared" si="69"/>
        <v>4.5038314371071378E-2</v>
      </c>
      <c r="N635" t="str">
        <f t="shared" si="67"/>
        <v/>
      </c>
      <c r="O635" t="str">
        <f t="shared" si="68"/>
        <v/>
      </c>
    </row>
    <row r="636" spans="1:15">
      <c r="A636" s="1">
        <v>41435</v>
      </c>
      <c r="B636">
        <v>22.719999000000001</v>
      </c>
      <c r="C636">
        <v>300.48001099999999</v>
      </c>
      <c r="D636">
        <v>0.92125550660800004</v>
      </c>
      <c r="E636">
        <v>0.90154327276699997</v>
      </c>
      <c r="F636">
        <v>0.90536309864499998</v>
      </c>
      <c r="H636" t="b">
        <f t="shared" si="63"/>
        <v>1</v>
      </c>
      <c r="I636" t="b">
        <f t="shared" si="64"/>
        <v>1</v>
      </c>
      <c r="J636" t="b">
        <f t="shared" si="65"/>
        <v>0</v>
      </c>
      <c r="K636" t="b">
        <f t="shared" si="66"/>
        <v>0</v>
      </c>
      <c r="M636">
        <f t="shared" si="69"/>
        <v>1.0619524813374812E-2</v>
      </c>
      <c r="N636" t="str">
        <f t="shared" si="67"/>
        <v/>
      </c>
      <c r="O636" t="str">
        <f t="shared" si="68"/>
        <v/>
      </c>
    </row>
    <row r="637" spans="1:15">
      <c r="A637" s="1">
        <v>41436</v>
      </c>
      <c r="B637">
        <v>21.23</v>
      </c>
      <c r="C637">
        <v>320.32000699999998</v>
      </c>
      <c r="D637">
        <v>0.93671548117199999</v>
      </c>
      <c r="E637">
        <v>0.90239329269099999</v>
      </c>
      <c r="F637">
        <v>0.90557828945200003</v>
      </c>
      <c r="H637" t="b">
        <f t="shared" si="63"/>
        <v>1</v>
      </c>
      <c r="I637" t="b">
        <f t="shared" si="64"/>
        <v>1</v>
      </c>
      <c r="J637" t="b">
        <f t="shared" si="65"/>
        <v>0</v>
      </c>
      <c r="K637" t="b">
        <f t="shared" si="66"/>
        <v>0</v>
      </c>
      <c r="M637">
        <f t="shared" si="69"/>
        <v>-6.783027412370049E-2</v>
      </c>
      <c r="N637" t="str">
        <f t="shared" si="67"/>
        <v/>
      </c>
      <c r="O637" t="str">
        <f t="shared" si="68"/>
        <v/>
      </c>
    </row>
    <row r="638" spans="1:15">
      <c r="A638" s="1">
        <v>41437</v>
      </c>
      <c r="B638">
        <v>20.010000000000002</v>
      </c>
      <c r="C638">
        <v>339.20001200000002</v>
      </c>
      <c r="D638">
        <v>0.95493239859800005</v>
      </c>
      <c r="E638">
        <v>0.90314029334199997</v>
      </c>
      <c r="F638">
        <v>0.90587313402400005</v>
      </c>
      <c r="H638" t="b">
        <f t="shared" si="63"/>
        <v>1</v>
      </c>
      <c r="I638" t="b">
        <f t="shared" si="64"/>
        <v>1</v>
      </c>
      <c r="J638" t="b">
        <f t="shared" si="65"/>
        <v>0</v>
      </c>
      <c r="K638" t="b">
        <f t="shared" si="66"/>
        <v>0</v>
      </c>
      <c r="M638">
        <f t="shared" si="69"/>
        <v>-5.9183127119522637E-2</v>
      </c>
      <c r="N638" t="str">
        <f t="shared" si="67"/>
        <v/>
      </c>
      <c r="O638" t="str">
        <f t="shared" si="68"/>
        <v/>
      </c>
    </row>
    <row r="639" spans="1:15">
      <c r="A639" s="1">
        <v>41438</v>
      </c>
      <c r="B639">
        <v>20.940000999999999</v>
      </c>
      <c r="C639">
        <v>323.51998900000001</v>
      </c>
      <c r="D639">
        <v>0.93107049608400005</v>
      </c>
      <c r="E639">
        <v>0.90343526672600005</v>
      </c>
      <c r="F639">
        <v>0.90607829633100001</v>
      </c>
      <c r="H639" t="b">
        <f t="shared" si="63"/>
        <v>1</v>
      </c>
      <c r="I639" t="b">
        <f t="shared" si="64"/>
        <v>1</v>
      </c>
      <c r="J639" t="b">
        <f t="shared" si="65"/>
        <v>0</v>
      </c>
      <c r="K639" t="b">
        <f t="shared" si="66"/>
        <v>0</v>
      </c>
      <c r="M639">
        <f t="shared" si="69"/>
        <v>4.5429104602239298E-2</v>
      </c>
      <c r="N639" t="str">
        <f t="shared" si="67"/>
        <v/>
      </c>
      <c r="O639" t="str">
        <f t="shared" si="68"/>
        <v/>
      </c>
    </row>
    <row r="640" spans="1:15">
      <c r="A640" s="1">
        <v>41439</v>
      </c>
      <c r="B640">
        <v>20.34</v>
      </c>
      <c r="C640">
        <v>332.64001500000001</v>
      </c>
      <c r="D640">
        <v>0.94039054470700001</v>
      </c>
      <c r="E640">
        <v>0.90413652109099996</v>
      </c>
      <c r="F640">
        <v>0.90621063973899996</v>
      </c>
      <c r="H640" t="b">
        <f t="shared" si="63"/>
        <v>1</v>
      </c>
      <c r="I640" t="b">
        <f t="shared" si="64"/>
        <v>1</v>
      </c>
      <c r="J640" t="b">
        <f t="shared" si="65"/>
        <v>0</v>
      </c>
      <c r="K640" t="b">
        <f t="shared" si="66"/>
        <v>0</v>
      </c>
      <c r="M640">
        <f t="shared" si="69"/>
        <v>-2.9071862577467588E-2</v>
      </c>
      <c r="N640" t="str">
        <f t="shared" si="67"/>
        <v/>
      </c>
      <c r="O640" t="str">
        <f t="shared" si="68"/>
        <v/>
      </c>
    </row>
    <row r="641" spans="1:15">
      <c r="A641" s="1">
        <v>41442</v>
      </c>
      <c r="B641">
        <v>20.77</v>
      </c>
      <c r="C641">
        <v>326.07998700000002</v>
      </c>
      <c r="D641">
        <v>0.93697916666699999</v>
      </c>
      <c r="E641">
        <v>0.90463407106500004</v>
      </c>
      <c r="F641">
        <v>0.90634528587100005</v>
      </c>
      <c r="H641" t="b">
        <f t="shared" si="63"/>
        <v>1</v>
      </c>
      <c r="I641" t="b">
        <f t="shared" si="64"/>
        <v>1</v>
      </c>
      <c r="J641" t="b">
        <f t="shared" si="65"/>
        <v>0</v>
      </c>
      <c r="K641" t="b">
        <f t="shared" si="66"/>
        <v>0</v>
      </c>
      <c r="M641">
        <f t="shared" si="69"/>
        <v>2.0920247267606992E-2</v>
      </c>
      <c r="N641" t="str">
        <f t="shared" si="67"/>
        <v/>
      </c>
      <c r="O641" t="str">
        <f t="shared" si="68"/>
        <v/>
      </c>
    </row>
    <row r="642" spans="1:15">
      <c r="A642" s="1">
        <v>41443</v>
      </c>
      <c r="B642">
        <v>21.030000999999999</v>
      </c>
      <c r="C642">
        <v>321.27999899999998</v>
      </c>
      <c r="D642">
        <v>0.93717001056000004</v>
      </c>
      <c r="E642">
        <v>0.90525750205900002</v>
      </c>
      <c r="F642">
        <v>0.90644983525199996</v>
      </c>
      <c r="H642" t="b">
        <f t="shared" si="63"/>
        <v>1</v>
      </c>
      <c r="I642" t="b">
        <f t="shared" si="64"/>
        <v>1</v>
      </c>
      <c r="J642" t="b">
        <f t="shared" si="65"/>
        <v>0</v>
      </c>
      <c r="K642" t="b">
        <f t="shared" si="66"/>
        <v>0</v>
      </c>
      <c r="M642">
        <f t="shared" si="69"/>
        <v>1.244039937770368E-2</v>
      </c>
      <c r="N642" t="str">
        <f t="shared" si="67"/>
        <v/>
      </c>
      <c r="O642" t="str">
        <f t="shared" si="68"/>
        <v/>
      </c>
    </row>
    <row r="643" spans="1:15">
      <c r="A643" s="1">
        <v>41444</v>
      </c>
      <c r="B643">
        <v>21.049999</v>
      </c>
      <c r="C643">
        <v>320.959991</v>
      </c>
      <c r="D643">
        <v>0.93480546792800001</v>
      </c>
      <c r="E643">
        <v>0.90584641153300005</v>
      </c>
      <c r="F643">
        <v>0.906642767322</v>
      </c>
      <c r="H643" t="b">
        <f t="shared" ref="H643:H706" si="70">IF(D643&lt;1, TRUE, FALSE)</f>
        <v>1</v>
      </c>
      <c r="I643" t="b">
        <f t="shared" ref="I643:I706" si="71">IF(F643&lt;1, TRUE, FALSE)</f>
        <v>1</v>
      </c>
      <c r="J643" t="b">
        <f t="shared" ref="J643:J706" si="72">IF(D643&lt;E643, TRUE, FALSE)</f>
        <v>0</v>
      </c>
      <c r="K643" t="b">
        <f t="shared" ref="K643:K706" si="73">IF(D643&lt;F643, TRUE, FALSE)</f>
        <v>0</v>
      </c>
      <c r="M643">
        <f t="shared" si="69"/>
        <v>9.5047535672630821E-4</v>
      </c>
      <c r="N643" t="str">
        <f t="shared" ref="N643:N706" si="74">IF(AND(J643,K643), "LONG", "")</f>
        <v/>
      </c>
      <c r="O643" t="str">
        <f t="shared" ref="O643:O706" si="75">IF(AND(J643,NOT(K643)), "50-LONG", "")</f>
        <v/>
      </c>
    </row>
    <row r="644" spans="1:15">
      <c r="A644" s="1">
        <v>41445</v>
      </c>
      <c r="B644">
        <v>18.48</v>
      </c>
      <c r="C644">
        <v>358.55999800000001</v>
      </c>
      <c r="D644">
        <v>0.98355899419699999</v>
      </c>
      <c r="E644">
        <v>0.90742089788400004</v>
      </c>
      <c r="F644">
        <v>0.907189054153</v>
      </c>
      <c r="H644" t="b">
        <f t="shared" si="70"/>
        <v>1</v>
      </c>
      <c r="I644" t="b">
        <f t="shared" si="71"/>
        <v>1</v>
      </c>
      <c r="J644" t="b">
        <f t="shared" si="72"/>
        <v>0</v>
      </c>
      <c r="K644" t="b">
        <f t="shared" si="73"/>
        <v>0</v>
      </c>
      <c r="M644">
        <f t="shared" ref="M644:M707" si="76">LN(B644/B643)</f>
        <v>-0.13021144640891291</v>
      </c>
      <c r="N644" t="str">
        <f t="shared" si="74"/>
        <v/>
      </c>
      <c r="O644" t="str">
        <f t="shared" si="75"/>
        <v/>
      </c>
    </row>
    <row r="645" spans="1:15">
      <c r="A645" s="1">
        <v>41446</v>
      </c>
      <c r="B645">
        <v>19.299999</v>
      </c>
      <c r="C645">
        <v>344.959991</v>
      </c>
      <c r="D645">
        <v>0.96437407224100002</v>
      </c>
      <c r="E645">
        <v>0.908646941491</v>
      </c>
      <c r="F645">
        <v>0.90752779317800003</v>
      </c>
      <c r="H645" t="b">
        <f t="shared" si="70"/>
        <v>1</v>
      </c>
      <c r="I645" t="b">
        <f t="shared" si="71"/>
        <v>1</v>
      </c>
      <c r="J645" t="b">
        <f t="shared" si="72"/>
        <v>0</v>
      </c>
      <c r="K645" t="b">
        <f t="shared" si="73"/>
        <v>0</v>
      </c>
      <c r="M645">
        <f t="shared" si="76"/>
        <v>4.3415977883828845E-2</v>
      </c>
      <c r="N645" t="str">
        <f t="shared" si="74"/>
        <v/>
      </c>
      <c r="O645" t="str">
        <f t="shared" si="75"/>
        <v/>
      </c>
    </row>
    <row r="646" spans="1:15">
      <c r="A646" s="1">
        <v>41449</v>
      </c>
      <c r="B646">
        <v>18.170000000000002</v>
      </c>
      <c r="C646">
        <v>364.959991</v>
      </c>
      <c r="D646">
        <v>0.97232645403399998</v>
      </c>
      <c r="E646">
        <v>0.91016243657499996</v>
      </c>
      <c r="F646">
        <v>0.90793848618200002</v>
      </c>
      <c r="H646" t="b">
        <f t="shared" si="70"/>
        <v>1</v>
      </c>
      <c r="I646" t="b">
        <f t="shared" si="71"/>
        <v>1</v>
      </c>
      <c r="J646" t="b">
        <f t="shared" si="72"/>
        <v>0</v>
      </c>
      <c r="K646" t="b">
        <f t="shared" si="73"/>
        <v>0</v>
      </c>
      <c r="M646">
        <f t="shared" si="76"/>
        <v>-6.0333161689287068E-2</v>
      </c>
      <c r="N646" t="str">
        <f t="shared" si="74"/>
        <v/>
      </c>
      <c r="O646" t="str">
        <f t="shared" si="75"/>
        <v/>
      </c>
    </row>
    <row r="647" spans="1:15">
      <c r="A647" s="1">
        <v>41450</v>
      </c>
      <c r="B647">
        <v>18.690000999999999</v>
      </c>
      <c r="C647">
        <v>354.72000100000002</v>
      </c>
      <c r="D647">
        <v>0.949782713665</v>
      </c>
      <c r="E647">
        <v>0.91103814572999997</v>
      </c>
      <c r="F647">
        <v>0.90829216156100001</v>
      </c>
      <c r="H647" t="b">
        <f t="shared" si="70"/>
        <v>1</v>
      </c>
      <c r="I647" t="b">
        <f t="shared" si="71"/>
        <v>1</v>
      </c>
      <c r="J647" t="b">
        <f t="shared" si="72"/>
        <v>0</v>
      </c>
      <c r="K647" t="b">
        <f t="shared" si="73"/>
        <v>0</v>
      </c>
      <c r="M647">
        <f t="shared" si="76"/>
        <v>2.8216792563937991E-2</v>
      </c>
      <c r="N647" t="str">
        <f t="shared" si="74"/>
        <v/>
      </c>
      <c r="O647" t="str">
        <f t="shared" si="75"/>
        <v/>
      </c>
    </row>
    <row r="648" spans="1:15">
      <c r="A648" s="1">
        <v>41451</v>
      </c>
      <c r="B648">
        <v>19.110001</v>
      </c>
      <c r="C648">
        <v>346.88000499999998</v>
      </c>
      <c r="D648">
        <v>0.93585280954700001</v>
      </c>
      <c r="E648">
        <v>0.91185771385299996</v>
      </c>
      <c r="F648">
        <v>0.90864134268800001</v>
      </c>
      <c r="H648" t="b">
        <f t="shared" si="70"/>
        <v>1</v>
      </c>
      <c r="I648" t="b">
        <f t="shared" si="71"/>
        <v>1</v>
      </c>
      <c r="J648" t="b">
        <f t="shared" si="72"/>
        <v>0</v>
      </c>
      <c r="K648" t="b">
        <f t="shared" si="73"/>
        <v>0</v>
      </c>
      <c r="M648">
        <f t="shared" si="76"/>
        <v>2.2223135608786186E-2</v>
      </c>
      <c r="N648" t="str">
        <f t="shared" si="74"/>
        <v/>
      </c>
      <c r="O648" t="str">
        <f t="shared" si="75"/>
        <v/>
      </c>
    </row>
    <row r="649" spans="1:15">
      <c r="A649" s="1">
        <v>41452</v>
      </c>
      <c r="B649">
        <v>19.860001</v>
      </c>
      <c r="C649">
        <v>332.959991</v>
      </c>
      <c r="D649">
        <v>0.92892892892900003</v>
      </c>
      <c r="E649">
        <v>0.91227763007499996</v>
      </c>
      <c r="F649">
        <v>0.90895064756699995</v>
      </c>
      <c r="H649" t="b">
        <f t="shared" si="70"/>
        <v>1</v>
      </c>
      <c r="I649" t="b">
        <f t="shared" si="71"/>
        <v>1</v>
      </c>
      <c r="J649" t="b">
        <f t="shared" si="72"/>
        <v>0</v>
      </c>
      <c r="K649" t="b">
        <f t="shared" si="73"/>
        <v>0</v>
      </c>
      <c r="M649">
        <f t="shared" si="76"/>
        <v>3.8495898388688519E-2</v>
      </c>
      <c r="N649" t="str">
        <f t="shared" si="74"/>
        <v/>
      </c>
      <c r="O649" t="str">
        <f t="shared" si="75"/>
        <v/>
      </c>
    </row>
    <row r="650" spans="1:15">
      <c r="A650" s="1">
        <v>41453</v>
      </c>
      <c r="B650">
        <v>19.98</v>
      </c>
      <c r="C650">
        <v>331.35998499999999</v>
      </c>
      <c r="D650">
        <v>0.92925720060600003</v>
      </c>
      <c r="E650">
        <v>0.91276525008499998</v>
      </c>
      <c r="F650">
        <v>0.90917828212899998</v>
      </c>
      <c r="H650" t="b">
        <f t="shared" si="70"/>
        <v>1</v>
      </c>
      <c r="I650" t="b">
        <f t="shared" si="71"/>
        <v>1</v>
      </c>
      <c r="J650" t="b">
        <f t="shared" si="72"/>
        <v>0</v>
      </c>
      <c r="K650" t="b">
        <f t="shared" si="73"/>
        <v>0</v>
      </c>
      <c r="M650">
        <f t="shared" si="76"/>
        <v>6.0240642509148375E-3</v>
      </c>
      <c r="N650" t="str">
        <f t="shared" si="74"/>
        <v/>
      </c>
      <c r="O650" t="str">
        <f t="shared" si="75"/>
        <v/>
      </c>
    </row>
    <row r="651" spans="1:15">
      <c r="A651" s="1">
        <v>41456</v>
      </c>
      <c r="B651">
        <v>20.58</v>
      </c>
      <c r="C651">
        <v>320.959991</v>
      </c>
      <c r="D651">
        <v>0.92418772563200002</v>
      </c>
      <c r="E651">
        <v>0.91324792870899996</v>
      </c>
      <c r="F651">
        <v>0.909282686088</v>
      </c>
      <c r="H651" t="b">
        <f t="shared" si="70"/>
        <v>1</v>
      </c>
      <c r="I651" t="b">
        <f t="shared" si="71"/>
        <v>1</v>
      </c>
      <c r="J651" t="b">
        <f t="shared" si="72"/>
        <v>0</v>
      </c>
      <c r="K651" t="b">
        <f t="shared" si="73"/>
        <v>0</v>
      </c>
      <c r="M651">
        <f t="shared" si="76"/>
        <v>2.9587957185496078E-2</v>
      </c>
      <c r="N651" t="str">
        <f t="shared" si="74"/>
        <v/>
      </c>
      <c r="O651" t="str">
        <f t="shared" si="75"/>
        <v/>
      </c>
    </row>
    <row r="652" spans="1:15">
      <c r="A652" s="1">
        <v>41457</v>
      </c>
      <c r="B652">
        <v>20.309999000000001</v>
      </c>
      <c r="C652">
        <v>324.79998799999998</v>
      </c>
      <c r="D652">
        <v>0.92934502320800005</v>
      </c>
      <c r="E652">
        <v>0.91404757763800004</v>
      </c>
      <c r="F652">
        <v>0.90954820652400004</v>
      </c>
      <c r="H652" t="b">
        <f t="shared" si="70"/>
        <v>1</v>
      </c>
      <c r="I652" t="b">
        <f t="shared" si="71"/>
        <v>1</v>
      </c>
      <c r="J652" t="b">
        <f t="shared" si="72"/>
        <v>0</v>
      </c>
      <c r="K652" t="b">
        <f t="shared" si="73"/>
        <v>0</v>
      </c>
      <c r="M652">
        <f t="shared" si="76"/>
        <v>-1.3206404050440447E-2</v>
      </c>
      <c r="N652" t="str">
        <f t="shared" si="74"/>
        <v/>
      </c>
      <c r="O652" t="str">
        <f t="shared" si="75"/>
        <v/>
      </c>
    </row>
    <row r="653" spans="1:15">
      <c r="A653" s="1">
        <v>41458</v>
      </c>
      <c r="B653">
        <v>20.549999</v>
      </c>
      <c r="C653">
        <v>321.92001299999998</v>
      </c>
      <c r="D653">
        <v>0.92857142857099995</v>
      </c>
      <c r="E653">
        <v>0.91491770750800006</v>
      </c>
      <c r="F653">
        <v>0.90978195519500005</v>
      </c>
      <c r="H653" t="b">
        <f t="shared" si="70"/>
        <v>1</v>
      </c>
      <c r="I653" t="b">
        <f t="shared" si="71"/>
        <v>1</v>
      </c>
      <c r="J653" t="b">
        <f t="shared" si="72"/>
        <v>0</v>
      </c>
      <c r="K653" t="b">
        <f t="shared" si="73"/>
        <v>0</v>
      </c>
      <c r="M653">
        <f t="shared" si="76"/>
        <v>1.1747565924978914E-2</v>
      </c>
      <c r="N653" t="str">
        <f t="shared" si="74"/>
        <v/>
      </c>
      <c r="O653" t="str">
        <f t="shared" si="75"/>
        <v/>
      </c>
    </row>
    <row r="654" spans="1:15">
      <c r="A654" s="1">
        <v>41460</v>
      </c>
      <c r="B654">
        <v>21.65</v>
      </c>
      <c r="C654">
        <v>304.959991</v>
      </c>
      <c r="D654">
        <v>0.91341991341999995</v>
      </c>
      <c r="E654">
        <v>0.91556062097699997</v>
      </c>
      <c r="F654">
        <v>0.90996381352300004</v>
      </c>
      <c r="H654" t="b">
        <f t="shared" si="70"/>
        <v>1</v>
      </c>
      <c r="I654" t="b">
        <f t="shared" si="71"/>
        <v>1</v>
      </c>
      <c r="J654" t="b">
        <f t="shared" si="72"/>
        <v>1</v>
      </c>
      <c r="K654" t="b">
        <f t="shared" si="73"/>
        <v>0</v>
      </c>
      <c r="M654">
        <f t="shared" si="76"/>
        <v>5.2144562168056942E-2</v>
      </c>
      <c r="N654" t="str">
        <f t="shared" si="74"/>
        <v/>
      </c>
      <c r="O654" t="str">
        <f t="shared" si="75"/>
        <v>50-LONG</v>
      </c>
    </row>
    <row r="655" spans="1:15">
      <c r="A655" s="1">
        <v>41463</v>
      </c>
      <c r="B655">
        <v>22.559999000000001</v>
      </c>
      <c r="C655">
        <v>291.35998499999999</v>
      </c>
      <c r="D655">
        <v>0.90964523281599996</v>
      </c>
      <c r="E655">
        <v>0.91611613882300003</v>
      </c>
      <c r="F655">
        <v>0.91017258853000005</v>
      </c>
      <c r="H655" t="b">
        <f t="shared" si="70"/>
        <v>1</v>
      </c>
      <c r="I655" t="b">
        <f t="shared" si="71"/>
        <v>1</v>
      </c>
      <c r="J655" t="b">
        <f t="shared" si="72"/>
        <v>1</v>
      </c>
      <c r="K655" t="b">
        <f t="shared" si="73"/>
        <v>1</v>
      </c>
      <c r="M655">
        <f t="shared" si="76"/>
        <v>4.1172927855117253E-2</v>
      </c>
      <c r="N655" t="str">
        <f t="shared" si="74"/>
        <v>LONG</v>
      </c>
      <c r="O655" t="str">
        <f t="shared" si="75"/>
        <v/>
      </c>
    </row>
    <row r="656" spans="1:15">
      <c r="A656" s="1">
        <v>41464</v>
      </c>
      <c r="B656">
        <v>23.049999</v>
      </c>
      <c r="C656">
        <v>285.44000199999999</v>
      </c>
      <c r="D656">
        <v>0.90655270655300002</v>
      </c>
      <c r="E656">
        <v>0.91675682634699995</v>
      </c>
      <c r="F656">
        <v>0.91026007389600005</v>
      </c>
      <c r="H656" t="b">
        <f t="shared" si="70"/>
        <v>1</v>
      </c>
      <c r="I656" t="b">
        <f t="shared" si="71"/>
        <v>1</v>
      </c>
      <c r="J656" t="b">
        <f t="shared" si="72"/>
        <v>1</v>
      </c>
      <c r="K656" t="b">
        <f t="shared" si="73"/>
        <v>1</v>
      </c>
      <c r="M656">
        <f t="shared" si="76"/>
        <v>2.1487343755092467E-2</v>
      </c>
      <c r="N656" t="str">
        <f t="shared" si="74"/>
        <v>LONG</v>
      </c>
      <c r="O656" t="str">
        <f t="shared" si="75"/>
        <v/>
      </c>
    </row>
    <row r="657" spans="1:15">
      <c r="A657" s="1">
        <v>41465</v>
      </c>
      <c r="B657">
        <v>23.280000999999999</v>
      </c>
      <c r="C657">
        <v>282.55999800000001</v>
      </c>
      <c r="D657">
        <v>0.90217391304299999</v>
      </c>
      <c r="E657">
        <v>0.91639244329199998</v>
      </c>
      <c r="F657">
        <v>0.91030171596999998</v>
      </c>
      <c r="H657" t="b">
        <f t="shared" si="70"/>
        <v>1</v>
      </c>
      <c r="I657" t="b">
        <f t="shared" si="71"/>
        <v>1</v>
      </c>
      <c r="J657" t="b">
        <f t="shared" si="72"/>
        <v>1</v>
      </c>
      <c r="K657" t="b">
        <f t="shared" si="73"/>
        <v>1</v>
      </c>
      <c r="M657">
        <f t="shared" si="76"/>
        <v>9.9289397598539587E-3</v>
      </c>
      <c r="N657" t="str">
        <f t="shared" si="74"/>
        <v>LONG</v>
      </c>
      <c r="O657" t="str">
        <f t="shared" si="75"/>
        <v/>
      </c>
    </row>
    <row r="658" spans="1:15">
      <c r="A658" s="1">
        <v>41466</v>
      </c>
      <c r="B658">
        <v>23.870000999999998</v>
      </c>
      <c r="C658">
        <v>274.88000499999998</v>
      </c>
      <c r="D658">
        <v>0.89647194910399997</v>
      </c>
      <c r="E658">
        <v>0.91628180831299999</v>
      </c>
      <c r="F658">
        <v>0.910205753635</v>
      </c>
      <c r="H658" t="b">
        <f t="shared" si="70"/>
        <v>1</v>
      </c>
      <c r="I658" t="b">
        <f t="shared" si="71"/>
        <v>1</v>
      </c>
      <c r="J658" t="b">
        <f t="shared" si="72"/>
        <v>1</v>
      </c>
      <c r="K658" t="b">
        <f t="shared" si="73"/>
        <v>1</v>
      </c>
      <c r="M658">
        <f t="shared" si="76"/>
        <v>2.5027816425765539E-2</v>
      </c>
      <c r="N658" t="str">
        <f t="shared" si="74"/>
        <v>LONG</v>
      </c>
      <c r="O658" t="str">
        <f t="shared" si="75"/>
        <v/>
      </c>
    </row>
    <row r="659" spans="1:15">
      <c r="A659" s="1">
        <v>41467</v>
      </c>
      <c r="B659">
        <v>23.65</v>
      </c>
      <c r="C659">
        <v>277.60000600000001</v>
      </c>
      <c r="D659">
        <v>0.90149769585299999</v>
      </c>
      <c r="E659">
        <v>0.91576895786900003</v>
      </c>
      <c r="F659">
        <v>0.91016038082799999</v>
      </c>
      <c r="H659" t="b">
        <f t="shared" si="70"/>
        <v>1</v>
      </c>
      <c r="I659" t="b">
        <f t="shared" si="71"/>
        <v>1</v>
      </c>
      <c r="J659" t="b">
        <f t="shared" si="72"/>
        <v>1</v>
      </c>
      <c r="K659" t="b">
        <f t="shared" si="73"/>
        <v>1</v>
      </c>
      <c r="M659">
        <f t="shared" si="76"/>
        <v>-9.2593673063861848E-3</v>
      </c>
      <c r="N659" t="str">
        <f t="shared" si="74"/>
        <v>LONG</v>
      </c>
      <c r="O659" t="str">
        <f t="shared" si="75"/>
        <v/>
      </c>
    </row>
    <row r="660" spans="1:15">
      <c r="A660" s="1">
        <v>41470</v>
      </c>
      <c r="B660">
        <v>24.17</v>
      </c>
      <c r="C660">
        <v>271.51998900000001</v>
      </c>
      <c r="D660">
        <v>0.90498261877200004</v>
      </c>
      <c r="E660">
        <v>0.915195165054</v>
      </c>
      <c r="F660">
        <v>0.91007247974100003</v>
      </c>
      <c r="H660" t="b">
        <f t="shared" si="70"/>
        <v>1</v>
      </c>
      <c r="I660" t="b">
        <f t="shared" si="71"/>
        <v>1</v>
      </c>
      <c r="J660" t="b">
        <f t="shared" si="72"/>
        <v>1</v>
      </c>
      <c r="K660" t="b">
        <f t="shared" si="73"/>
        <v>1</v>
      </c>
      <c r="M660">
        <f t="shared" si="76"/>
        <v>2.1749079777449783E-2</v>
      </c>
      <c r="N660" t="str">
        <f t="shared" si="74"/>
        <v>LONG</v>
      </c>
      <c r="O660" t="str">
        <f t="shared" si="75"/>
        <v/>
      </c>
    </row>
    <row r="661" spans="1:15">
      <c r="A661" s="1">
        <v>41471</v>
      </c>
      <c r="B661">
        <v>23.49</v>
      </c>
      <c r="C661">
        <v>278.55999800000001</v>
      </c>
      <c r="D661">
        <v>0.91069397042099998</v>
      </c>
      <c r="E661">
        <v>0.915334335394</v>
      </c>
      <c r="F661">
        <v>0.91010886886300002</v>
      </c>
      <c r="H661" t="b">
        <f t="shared" si="70"/>
        <v>1</v>
      </c>
      <c r="I661" t="b">
        <f t="shared" si="71"/>
        <v>1</v>
      </c>
      <c r="J661" t="b">
        <f t="shared" si="72"/>
        <v>1</v>
      </c>
      <c r="K661" t="b">
        <f t="shared" si="73"/>
        <v>0</v>
      </c>
      <c r="M661">
        <f t="shared" si="76"/>
        <v>-2.8537396044570316E-2</v>
      </c>
      <c r="N661" t="str">
        <f t="shared" si="74"/>
        <v/>
      </c>
      <c r="O661" t="str">
        <f t="shared" si="75"/>
        <v>50-LONG</v>
      </c>
    </row>
    <row r="662" spans="1:15">
      <c r="A662" s="1">
        <v>41472</v>
      </c>
      <c r="B662">
        <v>24.32</v>
      </c>
      <c r="C662">
        <v>268.959991</v>
      </c>
      <c r="D662">
        <v>0.90202898550699995</v>
      </c>
      <c r="E662">
        <v>0.91536815181999998</v>
      </c>
      <c r="F662">
        <v>0.91008236062000003</v>
      </c>
      <c r="H662" t="b">
        <f t="shared" si="70"/>
        <v>1</v>
      </c>
      <c r="I662" t="b">
        <f t="shared" si="71"/>
        <v>1</v>
      </c>
      <c r="J662" t="b">
        <f t="shared" si="72"/>
        <v>1</v>
      </c>
      <c r="K662" t="b">
        <f t="shared" si="73"/>
        <v>1</v>
      </c>
      <c r="M662">
        <f t="shared" si="76"/>
        <v>3.4724258427144862E-2</v>
      </c>
      <c r="N662" t="str">
        <f t="shared" si="74"/>
        <v>LONG</v>
      </c>
      <c r="O662" t="str">
        <f t="shared" si="75"/>
        <v/>
      </c>
    </row>
    <row r="663" spans="1:15">
      <c r="A663" s="1">
        <v>41473</v>
      </c>
      <c r="B663">
        <v>24.719999000000001</v>
      </c>
      <c r="C663">
        <v>264.48001099999999</v>
      </c>
      <c r="D663">
        <v>0.90202898550699995</v>
      </c>
      <c r="E663">
        <v>0.915566033871</v>
      </c>
      <c r="F663">
        <v>0.91012154173299997</v>
      </c>
      <c r="H663" t="b">
        <f t="shared" si="70"/>
        <v>1</v>
      </c>
      <c r="I663" t="b">
        <f t="shared" si="71"/>
        <v>1</v>
      </c>
      <c r="J663" t="b">
        <f t="shared" si="72"/>
        <v>1</v>
      </c>
      <c r="K663" t="b">
        <f t="shared" si="73"/>
        <v>1</v>
      </c>
      <c r="M663">
        <f t="shared" si="76"/>
        <v>1.6313535038448478E-2</v>
      </c>
      <c r="N663" t="str">
        <f t="shared" si="74"/>
        <v>LONG</v>
      </c>
      <c r="O663" t="str">
        <f t="shared" si="75"/>
        <v/>
      </c>
    </row>
    <row r="664" spans="1:15">
      <c r="A664" s="1">
        <v>41474</v>
      </c>
      <c r="B664">
        <v>25.24</v>
      </c>
      <c r="C664">
        <v>258.72000100000002</v>
      </c>
      <c r="D664">
        <v>0.88004681100100002</v>
      </c>
      <c r="E664">
        <v>0.91530230178600003</v>
      </c>
      <c r="F664">
        <v>0.90995215683599995</v>
      </c>
      <c r="H664" t="b">
        <f t="shared" si="70"/>
        <v>1</v>
      </c>
      <c r="I664" t="b">
        <f t="shared" si="71"/>
        <v>1</v>
      </c>
      <c r="J664" t="b">
        <f t="shared" si="72"/>
        <v>1</v>
      </c>
      <c r="K664" t="b">
        <f t="shared" si="73"/>
        <v>1</v>
      </c>
      <c r="M664">
        <f t="shared" si="76"/>
        <v>2.0817445536597454E-2</v>
      </c>
      <c r="N664" t="str">
        <f t="shared" si="74"/>
        <v>LONG</v>
      </c>
      <c r="O664" t="str">
        <f t="shared" si="75"/>
        <v/>
      </c>
    </row>
    <row r="665" spans="1:15">
      <c r="A665" s="1">
        <v>41477</v>
      </c>
      <c r="B665">
        <v>25.780000999999999</v>
      </c>
      <c r="C665">
        <v>253.279999</v>
      </c>
      <c r="D665">
        <v>0.87336504161700002</v>
      </c>
      <c r="E665">
        <v>0.91482018718000002</v>
      </c>
      <c r="F665">
        <v>0.90966803306999999</v>
      </c>
      <c r="H665" t="b">
        <f t="shared" si="70"/>
        <v>1</v>
      </c>
      <c r="I665" t="b">
        <f t="shared" si="71"/>
        <v>1</v>
      </c>
      <c r="J665" t="b">
        <f t="shared" si="72"/>
        <v>1</v>
      </c>
      <c r="K665" t="b">
        <f t="shared" si="73"/>
        <v>1</v>
      </c>
      <c r="M665">
        <f t="shared" si="76"/>
        <v>2.1168998627787719E-2</v>
      </c>
      <c r="N665" t="str">
        <f t="shared" si="74"/>
        <v>LONG</v>
      </c>
      <c r="O665" t="str">
        <f t="shared" si="75"/>
        <v/>
      </c>
    </row>
    <row r="666" spans="1:15">
      <c r="A666" s="1">
        <v>41478</v>
      </c>
      <c r="B666">
        <v>25.9</v>
      </c>
      <c r="C666">
        <v>252</v>
      </c>
      <c r="D666">
        <v>0.87891317188399998</v>
      </c>
      <c r="E666">
        <v>0.91446470941199998</v>
      </c>
      <c r="F666">
        <v>0.90941351728800002</v>
      </c>
      <c r="H666" t="b">
        <f t="shared" si="70"/>
        <v>1</v>
      </c>
      <c r="I666" t="b">
        <f t="shared" si="71"/>
        <v>1</v>
      </c>
      <c r="J666" t="b">
        <f t="shared" si="72"/>
        <v>1</v>
      </c>
      <c r="K666" t="b">
        <f t="shared" si="73"/>
        <v>1</v>
      </c>
      <c r="M666">
        <f t="shared" si="76"/>
        <v>4.6439324046920931E-3</v>
      </c>
      <c r="N666" t="str">
        <f t="shared" si="74"/>
        <v>LONG</v>
      </c>
      <c r="O666" t="str">
        <f t="shared" si="75"/>
        <v/>
      </c>
    </row>
    <row r="667" spans="1:15">
      <c r="A667" s="1">
        <v>41479</v>
      </c>
      <c r="B667">
        <v>25.57</v>
      </c>
      <c r="C667">
        <v>255.36000100000001</v>
      </c>
      <c r="D667">
        <v>0.88160185722600004</v>
      </c>
      <c r="E667">
        <v>0.91415103286199995</v>
      </c>
      <c r="F667">
        <v>0.90918585689800002</v>
      </c>
      <c r="H667" t="b">
        <f t="shared" si="70"/>
        <v>1</v>
      </c>
      <c r="I667" t="b">
        <f t="shared" si="71"/>
        <v>1</v>
      </c>
      <c r="J667" t="b">
        <f t="shared" si="72"/>
        <v>1</v>
      </c>
      <c r="K667" t="b">
        <f t="shared" si="73"/>
        <v>1</v>
      </c>
      <c r="M667">
        <f t="shared" si="76"/>
        <v>-1.2823179402396698E-2</v>
      </c>
      <c r="N667" t="str">
        <f t="shared" si="74"/>
        <v>LONG</v>
      </c>
      <c r="O667" t="str">
        <f t="shared" si="75"/>
        <v/>
      </c>
    </row>
    <row r="668" spans="1:15">
      <c r="A668" s="1">
        <v>41480</v>
      </c>
      <c r="B668">
        <v>26.209999</v>
      </c>
      <c r="C668">
        <v>248.96000699999999</v>
      </c>
      <c r="D668">
        <v>0.88079859072199995</v>
      </c>
      <c r="E668">
        <v>0.91388359837099997</v>
      </c>
      <c r="F668">
        <v>0.908980479462</v>
      </c>
      <c r="H668" t="b">
        <f t="shared" si="70"/>
        <v>1</v>
      </c>
      <c r="I668" t="b">
        <f t="shared" si="71"/>
        <v>1</v>
      </c>
      <c r="J668" t="b">
        <f t="shared" si="72"/>
        <v>1</v>
      </c>
      <c r="K668" t="b">
        <f t="shared" si="73"/>
        <v>1</v>
      </c>
      <c r="M668">
        <f t="shared" si="76"/>
        <v>2.4721189878842434E-2</v>
      </c>
      <c r="N668" t="str">
        <f t="shared" si="74"/>
        <v>LONG</v>
      </c>
      <c r="O668" t="str">
        <f t="shared" si="75"/>
        <v/>
      </c>
    </row>
    <row r="669" spans="1:15">
      <c r="A669" s="1">
        <v>41481</v>
      </c>
      <c r="B669">
        <v>26.32</v>
      </c>
      <c r="C669">
        <v>248.16000399999999</v>
      </c>
      <c r="D669">
        <v>0.87729697688200003</v>
      </c>
      <c r="E669">
        <v>0.913156148773</v>
      </c>
      <c r="F669">
        <v>0.90858218648599998</v>
      </c>
      <c r="H669" t="b">
        <f t="shared" si="70"/>
        <v>1</v>
      </c>
      <c r="I669" t="b">
        <f t="shared" si="71"/>
        <v>1</v>
      </c>
      <c r="J669" t="b">
        <f t="shared" si="72"/>
        <v>1</v>
      </c>
      <c r="K669" t="b">
        <f t="shared" si="73"/>
        <v>1</v>
      </c>
      <c r="M669">
        <f t="shared" si="76"/>
        <v>4.1881272751788821E-3</v>
      </c>
      <c r="N669" t="str">
        <f t="shared" si="74"/>
        <v>LONG</v>
      </c>
      <c r="O669" t="str">
        <f t="shared" si="75"/>
        <v/>
      </c>
    </row>
    <row r="670" spans="1:15">
      <c r="A670" s="1">
        <v>41484</v>
      </c>
      <c r="B670">
        <v>25.959999</v>
      </c>
      <c r="C670">
        <v>251.36000100000001</v>
      </c>
      <c r="D670">
        <v>0.87797791981399997</v>
      </c>
      <c r="E670">
        <v>0.91281429033600003</v>
      </c>
      <c r="F670">
        <v>0.90814658773300005</v>
      </c>
      <c r="H670" t="b">
        <f t="shared" si="70"/>
        <v>1</v>
      </c>
      <c r="I670" t="b">
        <f t="shared" si="71"/>
        <v>1</v>
      </c>
      <c r="J670" t="b">
        <f t="shared" si="72"/>
        <v>1</v>
      </c>
      <c r="K670" t="b">
        <f t="shared" si="73"/>
        <v>1</v>
      </c>
      <c r="M670">
        <f t="shared" si="76"/>
        <v>-1.3772253142029151E-2</v>
      </c>
      <c r="N670" t="str">
        <f t="shared" si="74"/>
        <v>LONG</v>
      </c>
      <c r="O670" t="str">
        <f t="shared" si="75"/>
        <v/>
      </c>
    </row>
    <row r="671" spans="1:15">
      <c r="A671" s="1">
        <v>41485</v>
      </c>
      <c r="B671">
        <v>26.43</v>
      </c>
      <c r="C671">
        <v>246.39999399999999</v>
      </c>
      <c r="D671">
        <v>0.88065843621399997</v>
      </c>
      <c r="E671">
        <v>0.91264400656699995</v>
      </c>
      <c r="F671">
        <v>0.90771187956300003</v>
      </c>
      <c r="H671" t="b">
        <f t="shared" si="70"/>
        <v>1</v>
      </c>
      <c r="I671" t="b">
        <f t="shared" si="71"/>
        <v>1</v>
      </c>
      <c r="J671" t="b">
        <f t="shared" si="72"/>
        <v>1</v>
      </c>
      <c r="K671" t="b">
        <f t="shared" si="73"/>
        <v>1</v>
      </c>
      <c r="M671">
        <f t="shared" si="76"/>
        <v>1.7942875301110533E-2</v>
      </c>
      <c r="N671" t="str">
        <f t="shared" si="74"/>
        <v>LONG</v>
      </c>
      <c r="O671" t="str">
        <f t="shared" si="75"/>
        <v/>
      </c>
    </row>
    <row r="672" spans="1:15">
      <c r="A672" s="1">
        <v>41486</v>
      </c>
      <c r="B672">
        <v>26.99</v>
      </c>
      <c r="C672">
        <v>240.96000699999999</v>
      </c>
      <c r="D672">
        <v>0.88756692444999996</v>
      </c>
      <c r="E672">
        <v>0.91256771133400005</v>
      </c>
      <c r="F672">
        <v>0.90743804751099999</v>
      </c>
      <c r="H672" t="b">
        <f t="shared" si="70"/>
        <v>1</v>
      </c>
      <c r="I672" t="b">
        <f t="shared" si="71"/>
        <v>1</v>
      </c>
      <c r="J672" t="b">
        <f t="shared" si="72"/>
        <v>1</v>
      </c>
      <c r="K672" t="b">
        <f t="shared" si="73"/>
        <v>1</v>
      </c>
      <c r="M672">
        <f t="shared" si="76"/>
        <v>2.0966698413715307E-2</v>
      </c>
      <c r="N672" t="str">
        <f t="shared" si="74"/>
        <v>LONG</v>
      </c>
      <c r="O672" t="str">
        <f t="shared" si="75"/>
        <v/>
      </c>
    </row>
    <row r="673" spans="1:15">
      <c r="A673" s="1">
        <v>41487</v>
      </c>
      <c r="B673">
        <v>27.879999000000002</v>
      </c>
      <c r="C673">
        <v>233.60000600000001</v>
      </c>
      <c r="D673">
        <v>0.88719512195100003</v>
      </c>
      <c r="E673">
        <v>0.91251765484699998</v>
      </c>
      <c r="F673">
        <v>0.90698628651299995</v>
      </c>
      <c r="H673" t="b">
        <f t="shared" si="70"/>
        <v>1</v>
      </c>
      <c r="I673" t="b">
        <f t="shared" si="71"/>
        <v>1</v>
      </c>
      <c r="J673" t="b">
        <f t="shared" si="72"/>
        <v>1</v>
      </c>
      <c r="K673" t="b">
        <f t="shared" si="73"/>
        <v>1</v>
      </c>
      <c r="M673">
        <f t="shared" si="76"/>
        <v>3.2443122994403502E-2</v>
      </c>
      <c r="N673" t="str">
        <f t="shared" si="74"/>
        <v>LONG</v>
      </c>
      <c r="O673" t="str">
        <f t="shared" si="75"/>
        <v/>
      </c>
    </row>
    <row r="674" spans="1:15">
      <c r="A674" s="1">
        <v>41488</v>
      </c>
      <c r="B674">
        <v>28.549999</v>
      </c>
      <c r="C674">
        <v>228</v>
      </c>
      <c r="D674">
        <v>0.87523393636900004</v>
      </c>
      <c r="E674">
        <v>0.91221654965099996</v>
      </c>
      <c r="F674">
        <v>0.90646407075799995</v>
      </c>
      <c r="H674" t="b">
        <f t="shared" si="70"/>
        <v>1</v>
      </c>
      <c r="I674" t="b">
        <f t="shared" si="71"/>
        <v>1</v>
      </c>
      <c r="J674" t="b">
        <f t="shared" si="72"/>
        <v>1</v>
      </c>
      <c r="K674" t="b">
        <f t="shared" si="73"/>
        <v>1</v>
      </c>
      <c r="M674">
        <f t="shared" si="76"/>
        <v>2.3747351051432039E-2</v>
      </c>
      <c r="N674" t="str">
        <f t="shared" si="74"/>
        <v>LONG</v>
      </c>
      <c r="O674" t="str">
        <f t="shared" si="75"/>
        <v/>
      </c>
    </row>
    <row r="675" spans="1:15">
      <c r="A675" s="1">
        <v>41491</v>
      </c>
      <c r="B675">
        <v>28.9</v>
      </c>
      <c r="C675">
        <v>224.800003</v>
      </c>
      <c r="D675">
        <v>0.87169811320799995</v>
      </c>
      <c r="E675">
        <v>0.91180336646899995</v>
      </c>
      <c r="F675">
        <v>0.90576348674999996</v>
      </c>
      <c r="H675" t="b">
        <f t="shared" si="70"/>
        <v>1</v>
      </c>
      <c r="I675" t="b">
        <f t="shared" si="71"/>
        <v>1</v>
      </c>
      <c r="J675" t="b">
        <f t="shared" si="72"/>
        <v>1</v>
      </c>
      <c r="K675" t="b">
        <f t="shared" si="73"/>
        <v>1</v>
      </c>
      <c r="M675">
        <f t="shared" si="76"/>
        <v>1.2184694042637589E-2</v>
      </c>
      <c r="N675" t="str">
        <f t="shared" si="74"/>
        <v>LONG</v>
      </c>
      <c r="O675" t="str">
        <f t="shared" si="75"/>
        <v/>
      </c>
    </row>
    <row r="676" spans="1:15">
      <c r="A676" s="1">
        <v>41492</v>
      </c>
      <c r="B676">
        <v>28.030000999999999</v>
      </c>
      <c r="C676">
        <v>231.679993</v>
      </c>
      <c r="D676">
        <v>0.88510638297900002</v>
      </c>
      <c r="E676">
        <v>0.91174144364800003</v>
      </c>
      <c r="F676">
        <v>0.90549794082599999</v>
      </c>
      <c r="H676" t="b">
        <f t="shared" si="70"/>
        <v>1</v>
      </c>
      <c r="I676" t="b">
        <f t="shared" si="71"/>
        <v>1</v>
      </c>
      <c r="J676" t="b">
        <f t="shared" si="72"/>
        <v>1</v>
      </c>
      <c r="K676" t="b">
        <f t="shared" si="73"/>
        <v>1</v>
      </c>
      <c r="M676">
        <f t="shared" si="76"/>
        <v>-3.0566194265628888E-2</v>
      </c>
      <c r="N676" t="str">
        <f t="shared" si="74"/>
        <v>LONG</v>
      </c>
      <c r="O676" t="str">
        <f t="shared" si="75"/>
        <v/>
      </c>
    </row>
    <row r="677" spans="1:15">
      <c r="A677" s="1">
        <v>41493</v>
      </c>
      <c r="B677">
        <v>27.73</v>
      </c>
      <c r="C677">
        <v>234.240005</v>
      </c>
      <c r="D677">
        <v>0.88629563135800005</v>
      </c>
      <c r="E677">
        <v>0.91163561559799999</v>
      </c>
      <c r="F677">
        <v>0.90543413249299998</v>
      </c>
      <c r="H677" t="b">
        <f t="shared" si="70"/>
        <v>1</v>
      </c>
      <c r="I677" t="b">
        <f t="shared" si="71"/>
        <v>1</v>
      </c>
      <c r="J677" t="b">
        <f t="shared" si="72"/>
        <v>1</v>
      </c>
      <c r="K677" t="b">
        <f t="shared" si="73"/>
        <v>1</v>
      </c>
      <c r="M677">
        <f t="shared" si="76"/>
        <v>-1.0760541225070941E-2</v>
      </c>
      <c r="N677" t="str">
        <f t="shared" si="74"/>
        <v>LONG</v>
      </c>
      <c r="O677" t="str">
        <f t="shared" si="75"/>
        <v/>
      </c>
    </row>
    <row r="678" spans="1:15">
      <c r="A678" s="1">
        <v>41494</v>
      </c>
      <c r="B678">
        <v>28.190000999999999</v>
      </c>
      <c r="C678">
        <v>230.55999800000001</v>
      </c>
      <c r="D678">
        <v>0.88963007883599998</v>
      </c>
      <c r="E678">
        <v>0.91155731094199999</v>
      </c>
      <c r="F678">
        <v>0.90532930471499995</v>
      </c>
      <c r="H678" t="b">
        <f t="shared" si="70"/>
        <v>1</v>
      </c>
      <c r="I678" t="b">
        <f t="shared" si="71"/>
        <v>1</v>
      </c>
      <c r="J678" t="b">
        <f t="shared" si="72"/>
        <v>1</v>
      </c>
      <c r="K678" t="b">
        <f t="shared" si="73"/>
        <v>1</v>
      </c>
      <c r="M678">
        <f t="shared" si="76"/>
        <v>1.6452480971905915E-2</v>
      </c>
      <c r="N678" t="str">
        <f t="shared" si="74"/>
        <v>LONG</v>
      </c>
      <c r="O678" t="str">
        <f t="shared" si="75"/>
        <v/>
      </c>
    </row>
    <row r="679" spans="1:15">
      <c r="A679" s="1">
        <v>41495</v>
      </c>
      <c r="B679">
        <v>27.799999</v>
      </c>
      <c r="C679">
        <v>233.60000600000001</v>
      </c>
      <c r="D679">
        <v>0.90149253731300005</v>
      </c>
      <c r="E679">
        <v>0.91176627791999998</v>
      </c>
      <c r="F679">
        <v>0.90534402473099995</v>
      </c>
      <c r="H679" t="b">
        <f t="shared" si="70"/>
        <v>1</v>
      </c>
      <c r="I679" t="b">
        <f t="shared" si="71"/>
        <v>1</v>
      </c>
      <c r="J679" t="b">
        <f t="shared" si="72"/>
        <v>1</v>
      </c>
      <c r="K679" t="b">
        <f t="shared" si="73"/>
        <v>1</v>
      </c>
      <c r="M679">
        <f t="shared" si="76"/>
        <v>-1.393135587422494E-2</v>
      </c>
      <c r="N679" t="str">
        <f t="shared" si="74"/>
        <v>LONG</v>
      </c>
      <c r="O679" t="str">
        <f t="shared" si="75"/>
        <v/>
      </c>
    </row>
    <row r="680" spans="1:15">
      <c r="A680" s="1">
        <v>41498</v>
      </c>
      <c r="B680">
        <v>27.92</v>
      </c>
      <c r="C680">
        <v>232.320007</v>
      </c>
      <c r="D680">
        <v>0.89922940130399998</v>
      </c>
      <c r="E680">
        <v>0.911799892216</v>
      </c>
      <c r="F680">
        <v>0.90532975498599999</v>
      </c>
      <c r="H680" t="b">
        <f t="shared" si="70"/>
        <v>1</v>
      </c>
      <c r="I680" t="b">
        <f t="shared" si="71"/>
        <v>1</v>
      </c>
      <c r="J680" t="b">
        <f t="shared" si="72"/>
        <v>1</v>
      </c>
      <c r="K680" t="b">
        <f t="shared" si="73"/>
        <v>1</v>
      </c>
      <c r="M680">
        <f t="shared" si="76"/>
        <v>4.3072931688041671E-3</v>
      </c>
      <c r="N680" t="str">
        <f t="shared" si="74"/>
        <v>LONG</v>
      </c>
      <c r="O680" t="str">
        <f t="shared" si="75"/>
        <v/>
      </c>
    </row>
    <row r="681" spans="1:15">
      <c r="A681" s="1">
        <v>41499</v>
      </c>
      <c r="B681">
        <v>28.18</v>
      </c>
      <c r="C681">
        <v>230.240005</v>
      </c>
      <c r="D681">
        <v>0.89356584485900004</v>
      </c>
      <c r="E681">
        <v>0.91184630671800004</v>
      </c>
      <c r="F681">
        <v>0.90527772819800001</v>
      </c>
      <c r="H681" t="b">
        <f t="shared" si="70"/>
        <v>1</v>
      </c>
      <c r="I681" t="b">
        <f t="shared" si="71"/>
        <v>1</v>
      </c>
      <c r="J681" t="b">
        <f t="shared" si="72"/>
        <v>1</v>
      </c>
      <c r="K681" t="b">
        <f t="shared" si="73"/>
        <v>1</v>
      </c>
      <c r="M681">
        <f t="shared" si="76"/>
        <v>9.2692285763624708E-3</v>
      </c>
      <c r="N681" t="str">
        <f t="shared" si="74"/>
        <v>LONG</v>
      </c>
      <c r="O681" t="str">
        <f t="shared" si="75"/>
        <v/>
      </c>
    </row>
    <row r="682" spans="1:15">
      <c r="A682" s="1">
        <v>41500</v>
      </c>
      <c r="B682">
        <v>27.940000999999999</v>
      </c>
      <c r="C682">
        <v>231.83999600000001</v>
      </c>
      <c r="D682">
        <v>0.89964580873699995</v>
      </c>
      <c r="E682">
        <v>0.91195320010699998</v>
      </c>
      <c r="F682">
        <v>0.90528408151999995</v>
      </c>
      <c r="H682" t="b">
        <f t="shared" si="70"/>
        <v>1</v>
      </c>
      <c r="I682" t="b">
        <f t="shared" si="71"/>
        <v>1</v>
      </c>
      <c r="J682" t="b">
        <f t="shared" si="72"/>
        <v>1</v>
      </c>
      <c r="K682" t="b">
        <f t="shared" si="73"/>
        <v>1</v>
      </c>
      <c r="M682">
        <f t="shared" si="76"/>
        <v>-8.5531168507383543E-3</v>
      </c>
      <c r="N682" t="str">
        <f t="shared" si="74"/>
        <v>LONG</v>
      </c>
      <c r="O682" t="str">
        <f t="shared" si="75"/>
        <v/>
      </c>
    </row>
    <row r="683" spans="1:15">
      <c r="A683" s="1">
        <v>41501</v>
      </c>
      <c r="B683">
        <v>26.49</v>
      </c>
      <c r="C683">
        <v>244.16000399999999</v>
      </c>
      <c r="D683">
        <v>0.92325184764099999</v>
      </c>
      <c r="E683">
        <v>0.91232074232299998</v>
      </c>
      <c r="F683">
        <v>0.90545875623799998</v>
      </c>
      <c r="H683" t="b">
        <f t="shared" si="70"/>
        <v>1</v>
      </c>
      <c r="I683" t="b">
        <f t="shared" si="71"/>
        <v>1</v>
      </c>
      <c r="J683" t="b">
        <f t="shared" si="72"/>
        <v>0</v>
      </c>
      <c r="K683" t="b">
        <f t="shared" si="73"/>
        <v>0</v>
      </c>
      <c r="M683">
        <f t="shared" si="76"/>
        <v>-5.3292086335817439E-2</v>
      </c>
      <c r="N683" t="str">
        <f t="shared" si="74"/>
        <v/>
      </c>
      <c r="O683" t="str">
        <f t="shared" si="75"/>
        <v/>
      </c>
    </row>
    <row r="684" spans="1:15">
      <c r="A684" s="1">
        <v>41502</v>
      </c>
      <c r="B684">
        <v>26.99</v>
      </c>
      <c r="C684">
        <v>239.520004</v>
      </c>
      <c r="D684">
        <v>0.91714614499400005</v>
      </c>
      <c r="E684">
        <v>0.91255704413100003</v>
      </c>
      <c r="F684">
        <v>0.90560697480800001</v>
      </c>
      <c r="H684" t="b">
        <f t="shared" si="70"/>
        <v>1</v>
      </c>
      <c r="I684" t="b">
        <f t="shared" si="71"/>
        <v>1</v>
      </c>
      <c r="J684" t="b">
        <f t="shared" si="72"/>
        <v>0</v>
      </c>
      <c r="K684" t="b">
        <f t="shared" si="73"/>
        <v>0</v>
      </c>
      <c r="M684">
        <f t="shared" si="76"/>
        <v>1.8699123745934989E-2</v>
      </c>
      <c r="N684" t="str">
        <f t="shared" si="74"/>
        <v/>
      </c>
      <c r="O684" t="str">
        <f t="shared" si="75"/>
        <v/>
      </c>
    </row>
    <row r="685" spans="1:15">
      <c r="A685" s="1">
        <v>41505</v>
      </c>
      <c r="B685">
        <v>26.25</v>
      </c>
      <c r="C685">
        <v>246.240005</v>
      </c>
      <c r="D685">
        <v>0.92760180995499997</v>
      </c>
      <c r="E685">
        <v>0.91296816534299996</v>
      </c>
      <c r="F685">
        <v>0.90577436637599995</v>
      </c>
      <c r="H685" t="b">
        <f t="shared" si="70"/>
        <v>1</v>
      </c>
      <c r="I685" t="b">
        <f t="shared" si="71"/>
        <v>1</v>
      </c>
      <c r="J685" t="b">
        <f t="shared" si="72"/>
        <v>0</v>
      </c>
      <c r="K685" t="b">
        <f t="shared" si="73"/>
        <v>0</v>
      </c>
      <c r="M685">
        <f t="shared" si="76"/>
        <v>-2.7800437992280519E-2</v>
      </c>
      <c r="N685" t="str">
        <f t="shared" si="74"/>
        <v/>
      </c>
      <c r="O685" t="str">
        <f t="shared" si="75"/>
        <v/>
      </c>
    </row>
    <row r="686" spans="1:15">
      <c r="A686" s="1">
        <v>41506</v>
      </c>
      <c r="B686">
        <v>26.559999000000001</v>
      </c>
      <c r="C686">
        <v>243.36000100000001</v>
      </c>
      <c r="D686">
        <v>0.92934472934500001</v>
      </c>
      <c r="E686">
        <v>0.91339859868700002</v>
      </c>
      <c r="F686">
        <v>0.90592856246300002</v>
      </c>
      <c r="H686" t="b">
        <f t="shared" si="70"/>
        <v>1</v>
      </c>
      <c r="I686" t="b">
        <f t="shared" si="71"/>
        <v>1</v>
      </c>
      <c r="J686" t="b">
        <f t="shared" si="72"/>
        <v>0</v>
      </c>
      <c r="K686" t="b">
        <f t="shared" si="73"/>
        <v>0</v>
      </c>
      <c r="M686">
        <f t="shared" si="76"/>
        <v>1.1740297919997377E-2</v>
      </c>
      <c r="N686" t="str">
        <f t="shared" si="74"/>
        <v/>
      </c>
      <c r="O686" t="str">
        <f t="shared" si="75"/>
        <v/>
      </c>
    </row>
    <row r="687" spans="1:15">
      <c r="A687" s="1">
        <v>41507</v>
      </c>
      <c r="B687">
        <v>26.059999000000001</v>
      </c>
      <c r="C687">
        <v>247.83999600000001</v>
      </c>
      <c r="D687">
        <v>0.93746510329400001</v>
      </c>
      <c r="E687">
        <v>0.91391736316299998</v>
      </c>
      <c r="F687">
        <v>0.906150118979</v>
      </c>
      <c r="H687" t="b">
        <f t="shared" si="70"/>
        <v>1</v>
      </c>
      <c r="I687" t="b">
        <f t="shared" si="71"/>
        <v>1</v>
      </c>
      <c r="J687" t="b">
        <f t="shared" si="72"/>
        <v>0</v>
      </c>
      <c r="K687" t="b">
        <f t="shared" si="73"/>
        <v>0</v>
      </c>
      <c r="M687">
        <f t="shared" si="76"/>
        <v>-1.9004753633917053E-2</v>
      </c>
      <c r="N687" t="str">
        <f t="shared" si="74"/>
        <v/>
      </c>
      <c r="O687" t="str">
        <f t="shared" si="75"/>
        <v/>
      </c>
    </row>
    <row r="688" spans="1:15">
      <c r="A688" s="1">
        <v>41508</v>
      </c>
      <c r="B688">
        <v>26.66</v>
      </c>
      <c r="C688">
        <v>241.91999799999999</v>
      </c>
      <c r="D688">
        <v>0.92161383285300003</v>
      </c>
      <c r="E688">
        <v>0.914079024164</v>
      </c>
      <c r="F688">
        <v>0.90625817516200002</v>
      </c>
      <c r="H688" t="b">
        <f t="shared" si="70"/>
        <v>1</v>
      </c>
      <c r="I688" t="b">
        <f t="shared" si="71"/>
        <v>1</v>
      </c>
      <c r="J688" t="b">
        <f t="shared" si="72"/>
        <v>0</v>
      </c>
      <c r="K688" t="b">
        <f t="shared" si="73"/>
        <v>0</v>
      </c>
      <c r="M688">
        <f t="shared" si="76"/>
        <v>2.2762781426849579E-2</v>
      </c>
      <c r="N688" t="str">
        <f t="shared" si="74"/>
        <v/>
      </c>
      <c r="O688" t="str">
        <f t="shared" si="75"/>
        <v/>
      </c>
    </row>
    <row r="689" spans="1:15">
      <c r="A689" s="1">
        <v>41509</v>
      </c>
      <c r="B689">
        <v>27.18</v>
      </c>
      <c r="C689">
        <v>236.800003</v>
      </c>
      <c r="D689">
        <v>0.91148886283700004</v>
      </c>
      <c r="E689">
        <v>0.91411812966700001</v>
      </c>
      <c r="F689">
        <v>0.90641185454600004</v>
      </c>
      <c r="H689" t="b">
        <f t="shared" si="70"/>
        <v>1</v>
      </c>
      <c r="I689" t="b">
        <f t="shared" si="71"/>
        <v>1</v>
      </c>
      <c r="J689" t="b">
        <f t="shared" si="72"/>
        <v>1</v>
      </c>
      <c r="K689" t="b">
        <f t="shared" si="73"/>
        <v>0</v>
      </c>
      <c r="M689">
        <f t="shared" si="76"/>
        <v>1.9317093972435112E-2</v>
      </c>
      <c r="N689" t="str">
        <f t="shared" si="74"/>
        <v/>
      </c>
      <c r="O689" t="str">
        <f t="shared" si="75"/>
        <v>50-LONG</v>
      </c>
    </row>
    <row r="690" spans="1:15">
      <c r="A690" s="1">
        <v>41512</v>
      </c>
      <c r="B690">
        <v>26.280000999999999</v>
      </c>
      <c r="C690">
        <v>244.63999899999999</v>
      </c>
      <c r="D690">
        <v>0.92628571428600004</v>
      </c>
      <c r="E690">
        <v>0.91404834875100005</v>
      </c>
      <c r="F690">
        <v>0.90667544605499995</v>
      </c>
      <c r="H690" t="b">
        <f t="shared" si="70"/>
        <v>1</v>
      </c>
      <c r="I690" t="b">
        <f t="shared" si="71"/>
        <v>1</v>
      </c>
      <c r="J690" t="b">
        <f t="shared" si="72"/>
        <v>0</v>
      </c>
      <c r="K690" t="b">
        <f t="shared" si="73"/>
        <v>0</v>
      </c>
      <c r="M690">
        <f t="shared" si="76"/>
        <v>-3.3673177054838299E-2</v>
      </c>
      <c r="N690" t="str">
        <f t="shared" si="74"/>
        <v/>
      </c>
      <c r="O690" t="str">
        <f t="shared" si="75"/>
        <v/>
      </c>
    </row>
    <row r="691" spans="1:15">
      <c r="A691" s="1">
        <v>41513</v>
      </c>
      <c r="B691">
        <v>24.200001</v>
      </c>
      <c r="C691">
        <v>264.48001099999999</v>
      </c>
      <c r="D691">
        <v>0.94596040663500003</v>
      </c>
      <c r="E691">
        <v>0.91425879997299997</v>
      </c>
      <c r="F691">
        <v>0.90704044331599998</v>
      </c>
      <c r="H691" t="b">
        <f t="shared" si="70"/>
        <v>1</v>
      </c>
      <c r="I691" t="b">
        <f t="shared" si="71"/>
        <v>1</v>
      </c>
      <c r="J691" t="b">
        <f t="shared" si="72"/>
        <v>0</v>
      </c>
      <c r="K691" t="b">
        <f t="shared" si="73"/>
        <v>0</v>
      </c>
      <c r="M691">
        <f t="shared" si="76"/>
        <v>-8.2455557183205436E-2</v>
      </c>
      <c r="N691" t="str">
        <f t="shared" si="74"/>
        <v/>
      </c>
      <c r="O691" t="str">
        <f t="shared" si="75"/>
        <v/>
      </c>
    </row>
    <row r="692" spans="1:15">
      <c r="A692" s="1">
        <v>41514</v>
      </c>
      <c r="B692">
        <v>24.209999</v>
      </c>
      <c r="C692">
        <v>263.67999300000002</v>
      </c>
      <c r="D692">
        <v>0.93923240938200003</v>
      </c>
      <c r="E692">
        <v>0.91443007568699997</v>
      </c>
      <c r="F692">
        <v>0.90736031591999999</v>
      </c>
      <c r="H692" t="b">
        <f t="shared" si="70"/>
        <v>1</v>
      </c>
      <c r="I692" t="b">
        <f t="shared" si="71"/>
        <v>1</v>
      </c>
      <c r="J692" t="b">
        <f t="shared" si="72"/>
        <v>0</v>
      </c>
      <c r="K692" t="b">
        <f t="shared" si="73"/>
        <v>0</v>
      </c>
      <c r="M692">
        <f t="shared" si="76"/>
        <v>4.1305515976667023E-4</v>
      </c>
      <c r="N692" t="str">
        <f t="shared" si="74"/>
        <v/>
      </c>
      <c r="O692" t="str">
        <f t="shared" si="75"/>
        <v/>
      </c>
    </row>
    <row r="693" spans="1:15">
      <c r="A693" s="1">
        <v>41515</v>
      </c>
      <c r="B693">
        <v>23.719999000000001</v>
      </c>
      <c r="C693">
        <v>269.76001000000002</v>
      </c>
      <c r="D693">
        <v>0.94409282700399999</v>
      </c>
      <c r="E693">
        <v>0.91447457956800005</v>
      </c>
      <c r="F693">
        <v>0.90767669419599994</v>
      </c>
      <c r="H693" t="b">
        <f t="shared" si="70"/>
        <v>1</v>
      </c>
      <c r="I693" t="b">
        <f t="shared" si="71"/>
        <v>1</v>
      </c>
      <c r="J693" t="b">
        <f t="shared" si="72"/>
        <v>0</v>
      </c>
      <c r="K693" t="b">
        <f t="shared" si="73"/>
        <v>0</v>
      </c>
      <c r="M693">
        <f t="shared" si="76"/>
        <v>-2.0447197673712586E-2</v>
      </c>
      <c r="N693" t="str">
        <f t="shared" si="74"/>
        <v/>
      </c>
      <c r="O693" t="str">
        <f t="shared" si="75"/>
        <v/>
      </c>
    </row>
    <row r="694" spans="1:15">
      <c r="A694" s="1">
        <v>41516</v>
      </c>
      <c r="B694">
        <v>23.41</v>
      </c>
      <c r="C694">
        <v>272.64001500000001</v>
      </c>
      <c r="D694">
        <v>0.94108446298199999</v>
      </c>
      <c r="E694">
        <v>0.91460080997899995</v>
      </c>
      <c r="F694">
        <v>0.90786170172699998</v>
      </c>
      <c r="H694" t="b">
        <f t="shared" si="70"/>
        <v>1</v>
      </c>
      <c r="I694" t="b">
        <f t="shared" si="71"/>
        <v>1</v>
      </c>
      <c r="J694" t="b">
        <f t="shared" si="72"/>
        <v>0</v>
      </c>
      <c r="K694" t="b">
        <f t="shared" si="73"/>
        <v>0</v>
      </c>
      <c r="M694">
        <f t="shared" si="76"/>
        <v>-1.3155250468188485E-2</v>
      </c>
      <c r="N694" t="str">
        <f t="shared" si="74"/>
        <v/>
      </c>
      <c r="O694" t="str">
        <f t="shared" si="75"/>
        <v/>
      </c>
    </row>
    <row r="695" spans="1:15">
      <c r="A695" s="1">
        <v>41520</v>
      </c>
      <c r="B695">
        <v>24.34</v>
      </c>
      <c r="C695">
        <v>262.55999800000001</v>
      </c>
      <c r="D695">
        <v>0.94079999999999997</v>
      </c>
      <c r="E695">
        <v>0.91502811886500002</v>
      </c>
      <c r="F695">
        <v>0.90809395577300001</v>
      </c>
      <c r="H695" t="b">
        <f t="shared" si="70"/>
        <v>1</v>
      </c>
      <c r="I695" t="b">
        <f t="shared" si="71"/>
        <v>1</v>
      </c>
      <c r="J695" t="b">
        <f t="shared" si="72"/>
        <v>0</v>
      </c>
      <c r="K695" t="b">
        <f t="shared" si="73"/>
        <v>0</v>
      </c>
      <c r="M695">
        <f t="shared" si="76"/>
        <v>3.8957806056561795E-2</v>
      </c>
      <c r="N695" t="str">
        <f t="shared" si="74"/>
        <v/>
      </c>
      <c r="O695" t="str">
        <f t="shared" si="75"/>
        <v/>
      </c>
    </row>
    <row r="696" spans="1:15">
      <c r="A696" s="1">
        <v>41521</v>
      </c>
      <c r="B696">
        <v>24.4</v>
      </c>
      <c r="C696">
        <v>261.44000199999999</v>
      </c>
      <c r="D696">
        <v>0.93970668115199996</v>
      </c>
      <c r="E696">
        <v>0.91533563843999999</v>
      </c>
      <c r="F696">
        <v>0.90825415391700004</v>
      </c>
      <c r="H696" t="b">
        <f t="shared" si="70"/>
        <v>1</v>
      </c>
      <c r="I696" t="b">
        <f t="shared" si="71"/>
        <v>1</v>
      </c>
      <c r="J696" t="b">
        <f t="shared" si="72"/>
        <v>0</v>
      </c>
      <c r="K696" t="b">
        <f t="shared" si="73"/>
        <v>0</v>
      </c>
      <c r="M696">
        <f t="shared" si="76"/>
        <v>2.4620447397751249E-3</v>
      </c>
      <c r="N696" t="str">
        <f t="shared" si="74"/>
        <v/>
      </c>
      <c r="O696" t="str">
        <f t="shared" si="75"/>
        <v/>
      </c>
    </row>
    <row r="697" spans="1:15">
      <c r="A697" s="1">
        <v>41522</v>
      </c>
      <c r="B697">
        <v>24.92</v>
      </c>
      <c r="C697">
        <v>256.16000400000001</v>
      </c>
      <c r="D697">
        <v>0.93253536452700003</v>
      </c>
      <c r="E697">
        <v>0.91526596982999997</v>
      </c>
      <c r="F697">
        <v>0.90846139451100005</v>
      </c>
      <c r="H697" t="b">
        <f t="shared" si="70"/>
        <v>1</v>
      </c>
      <c r="I697" t="b">
        <f t="shared" si="71"/>
        <v>1</v>
      </c>
      <c r="J697" t="b">
        <f t="shared" si="72"/>
        <v>0</v>
      </c>
      <c r="K697" t="b">
        <f t="shared" si="73"/>
        <v>0</v>
      </c>
      <c r="M697">
        <f t="shared" si="76"/>
        <v>2.1087561620096385E-2</v>
      </c>
      <c r="N697" t="str">
        <f t="shared" si="74"/>
        <v/>
      </c>
      <c r="O697" t="str">
        <f t="shared" si="75"/>
        <v/>
      </c>
    </row>
    <row r="698" spans="1:15">
      <c r="A698" s="1">
        <v>41523</v>
      </c>
      <c r="B698">
        <v>24.709999</v>
      </c>
      <c r="C698">
        <v>257.92001299999998</v>
      </c>
      <c r="D698">
        <v>0.93620501635800002</v>
      </c>
      <c r="E698">
        <v>0.91495384679199998</v>
      </c>
      <c r="F698">
        <v>0.90872700371100001</v>
      </c>
      <c r="H698" t="b">
        <f t="shared" si="70"/>
        <v>1</v>
      </c>
      <c r="I698" t="b">
        <f t="shared" si="71"/>
        <v>1</v>
      </c>
      <c r="J698" t="b">
        <f t="shared" si="72"/>
        <v>0</v>
      </c>
      <c r="K698" t="b">
        <f t="shared" si="73"/>
        <v>0</v>
      </c>
      <c r="M698">
        <f t="shared" si="76"/>
        <v>-8.4627143881801665E-3</v>
      </c>
      <c r="N698" t="str">
        <f t="shared" si="74"/>
        <v/>
      </c>
      <c r="O698" t="str">
        <f t="shared" si="75"/>
        <v/>
      </c>
    </row>
    <row r="699" spans="1:15">
      <c r="A699" s="1">
        <v>41526</v>
      </c>
      <c r="B699">
        <v>25.639999</v>
      </c>
      <c r="C699">
        <v>248.320007</v>
      </c>
      <c r="D699">
        <v>0.93760445682500004</v>
      </c>
      <c r="E699">
        <v>0.91506274613799998</v>
      </c>
      <c r="F699">
        <v>0.90886820115400002</v>
      </c>
      <c r="H699" t="b">
        <f t="shared" si="70"/>
        <v>1</v>
      </c>
      <c r="I699" t="b">
        <f t="shared" si="71"/>
        <v>1</v>
      </c>
      <c r="J699" t="b">
        <f t="shared" si="72"/>
        <v>0</v>
      </c>
      <c r="K699" t="b">
        <f t="shared" si="73"/>
        <v>0</v>
      </c>
      <c r="M699">
        <f t="shared" si="76"/>
        <v>3.6945613519836239E-2</v>
      </c>
      <c r="N699" t="str">
        <f t="shared" si="74"/>
        <v/>
      </c>
      <c r="O699" t="str">
        <f t="shared" si="75"/>
        <v/>
      </c>
    </row>
    <row r="700" spans="1:15">
      <c r="A700" s="1">
        <v>41527</v>
      </c>
      <c r="B700">
        <v>26.559999000000001</v>
      </c>
      <c r="C700">
        <v>239.199997</v>
      </c>
      <c r="D700">
        <v>0.92479908151500001</v>
      </c>
      <c r="E700">
        <v>0.91480288841799995</v>
      </c>
      <c r="F700">
        <v>0.90896571158799999</v>
      </c>
      <c r="H700" t="b">
        <f t="shared" si="70"/>
        <v>1</v>
      </c>
      <c r="I700" t="b">
        <f t="shared" si="71"/>
        <v>1</v>
      </c>
      <c r="J700" t="b">
        <f t="shared" si="72"/>
        <v>0</v>
      </c>
      <c r="K700" t="b">
        <f t="shared" si="73"/>
        <v>0</v>
      </c>
      <c r="M700">
        <f t="shared" si="76"/>
        <v>3.5252693906721505E-2</v>
      </c>
      <c r="N700" t="str">
        <f t="shared" si="74"/>
        <v/>
      </c>
      <c r="O700" t="str">
        <f t="shared" si="75"/>
        <v/>
      </c>
    </row>
    <row r="701" spans="1:15">
      <c r="A701" s="1">
        <v>41528</v>
      </c>
      <c r="B701">
        <v>27.41</v>
      </c>
      <c r="C701">
        <v>231.520004</v>
      </c>
      <c r="D701">
        <v>0.91985857395399995</v>
      </c>
      <c r="E701">
        <v>0.91451754520600004</v>
      </c>
      <c r="F701">
        <v>0.90907941792299995</v>
      </c>
      <c r="H701" t="b">
        <f t="shared" si="70"/>
        <v>1</v>
      </c>
      <c r="I701" t="b">
        <f t="shared" si="71"/>
        <v>1</v>
      </c>
      <c r="J701" t="b">
        <f t="shared" si="72"/>
        <v>0</v>
      </c>
      <c r="K701" t="b">
        <f t="shared" si="73"/>
        <v>0</v>
      </c>
      <c r="M701">
        <f t="shared" si="76"/>
        <v>3.150162335706435E-2</v>
      </c>
      <c r="N701" t="str">
        <f t="shared" si="74"/>
        <v/>
      </c>
      <c r="O701" t="str">
        <f t="shared" si="75"/>
        <v/>
      </c>
    </row>
    <row r="702" spans="1:15">
      <c r="A702" s="1">
        <v>41529</v>
      </c>
      <c r="B702">
        <v>26.940000999999999</v>
      </c>
      <c r="C702">
        <v>235.199997</v>
      </c>
      <c r="D702">
        <v>0.92258440046599999</v>
      </c>
      <c r="E702">
        <v>0.91427445170499999</v>
      </c>
      <c r="F702">
        <v>0.90921294751699999</v>
      </c>
      <c r="H702" t="b">
        <f t="shared" si="70"/>
        <v>1</v>
      </c>
      <c r="I702" t="b">
        <f t="shared" si="71"/>
        <v>1</v>
      </c>
      <c r="J702" t="b">
        <f t="shared" si="72"/>
        <v>0</v>
      </c>
      <c r="K702" t="b">
        <f t="shared" si="73"/>
        <v>0</v>
      </c>
      <c r="M702">
        <f t="shared" si="76"/>
        <v>-1.7295702212952416E-2</v>
      </c>
      <c r="N702" t="str">
        <f t="shared" si="74"/>
        <v/>
      </c>
      <c r="O702" t="str">
        <f t="shared" si="75"/>
        <v/>
      </c>
    </row>
    <row r="703" spans="1:15">
      <c r="A703" s="1">
        <v>41530</v>
      </c>
      <c r="B703">
        <v>27.379999000000002</v>
      </c>
      <c r="C703">
        <v>231.679993</v>
      </c>
      <c r="D703">
        <v>0.91652072387600003</v>
      </c>
      <c r="E703">
        <v>0.91396970597000005</v>
      </c>
      <c r="F703">
        <v>0.90932511201900001</v>
      </c>
      <c r="H703" t="b">
        <f t="shared" si="70"/>
        <v>1</v>
      </c>
      <c r="I703" t="b">
        <f t="shared" si="71"/>
        <v>1</v>
      </c>
      <c r="J703" t="b">
        <f t="shared" si="72"/>
        <v>0</v>
      </c>
      <c r="K703" t="b">
        <f t="shared" si="73"/>
        <v>0</v>
      </c>
      <c r="M703">
        <f t="shared" si="76"/>
        <v>1.6200575235550553E-2</v>
      </c>
      <c r="N703" t="str">
        <f t="shared" si="74"/>
        <v/>
      </c>
      <c r="O703" t="str">
        <f t="shared" si="75"/>
        <v/>
      </c>
    </row>
    <row r="704" spans="1:15">
      <c r="A704" s="1">
        <v>41533</v>
      </c>
      <c r="B704">
        <v>27.66</v>
      </c>
      <c r="C704">
        <v>229.279999</v>
      </c>
      <c r="D704">
        <v>0.91701000588600001</v>
      </c>
      <c r="E704">
        <v>0.91286055616499995</v>
      </c>
      <c r="F704">
        <v>0.90946739145599997</v>
      </c>
      <c r="H704" t="b">
        <f t="shared" si="70"/>
        <v>1</v>
      </c>
      <c r="I704" t="b">
        <f t="shared" si="71"/>
        <v>1</v>
      </c>
      <c r="J704" t="b">
        <f t="shared" si="72"/>
        <v>0</v>
      </c>
      <c r="K704" t="b">
        <f t="shared" si="73"/>
        <v>0</v>
      </c>
      <c r="M704">
        <f t="shared" si="76"/>
        <v>1.0174542899319445E-2</v>
      </c>
      <c r="N704" t="str">
        <f t="shared" si="74"/>
        <v/>
      </c>
      <c r="O704" t="str">
        <f t="shared" si="75"/>
        <v/>
      </c>
    </row>
    <row r="705" spans="1:15">
      <c r="A705" s="1">
        <v>41534</v>
      </c>
      <c r="B705">
        <v>27.950001</v>
      </c>
      <c r="C705">
        <v>226.88000500000001</v>
      </c>
      <c r="D705">
        <v>0.92063492063499996</v>
      </c>
      <c r="E705">
        <v>0.91213157030500003</v>
      </c>
      <c r="F705">
        <v>0.90961814259499996</v>
      </c>
      <c r="H705" t="b">
        <f t="shared" si="70"/>
        <v>1</v>
      </c>
      <c r="I705" t="b">
        <f t="shared" si="71"/>
        <v>1</v>
      </c>
      <c r="J705" t="b">
        <f t="shared" si="72"/>
        <v>0</v>
      </c>
      <c r="K705" t="b">
        <f t="shared" si="73"/>
        <v>0</v>
      </c>
      <c r="M705">
        <f t="shared" si="76"/>
        <v>1.0429909142670618E-2</v>
      </c>
      <c r="N705" t="str">
        <f t="shared" si="74"/>
        <v/>
      </c>
      <c r="O705" t="str">
        <f t="shared" si="75"/>
        <v/>
      </c>
    </row>
    <row r="706" spans="1:15">
      <c r="A706" s="1">
        <v>41535</v>
      </c>
      <c r="B706">
        <v>28.950001</v>
      </c>
      <c r="C706">
        <v>218.39999399999999</v>
      </c>
      <c r="D706">
        <v>0.913357400722</v>
      </c>
      <c r="E706">
        <v>0.91114875274999996</v>
      </c>
      <c r="F706">
        <v>0.909741850445</v>
      </c>
      <c r="H706" t="b">
        <f t="shared" si="70"/>
        <v>1</v>
      </c>
      <c r="I706" t="b">
        <f t="shared" si="71"/>
        <v>1</v>
      </c>
      <c r="J706" t="b">
        <f t="shared" si="72"/>
        <v>0</v>
      </c>
      <c r="K706" t="b">
        <f t="shared" si="73"/>
        <v>0</v>
      </c>
      <c r="M706">
        <f t="shared" si="76"/>
        <v>3.5153003182035125E-2</v>
      </c>
      <c r="N706" t="str">
        <f t="shared" si="74"/>
        <v/>
      </c>
      <c r="O706" t="str">
        <f t="shared" si="75"/>
        <v/>
      </c>
    </row>
    <row r="707" spans="1:15">
      <c r="A707" s="1">
        <v>41536</v>
      </c>
      <c r="B707">
        <v>29.1</v>
      </c>
      <c r="C707">
        <v>217.279999</v>
      </c>
      <c r="D707">
        <v>0.90481927710800003</v>
      </c>
      <c r="E707">
        <v>0.91039936214100003</v>
      </c>
      <c r="F707">
        <v>0.909821008662</v>
      </c>
      <c r="H707" t="b">
        <f t="shared" ref="H707:H770" si="77">IF(D707&lt;1, TRUE, FALSE)</f>
        <v>1</v>
      </c>
      <c r="I707" t="b">
        <f t="shared" ref="I707:I770" si="78">IF(F707&lt;1, TRUE, FALSE)</f>
        <v>1</v>
      </c>
      <c r="J707" t="b">
        <f t="shared" ref="J707:J770" si="79">IF(D707&lt;E707, TRUE, FALSE)</f>
        <v>1</v>
      </c>
      <c r="K707" t="b">
        <f t="shared" ref="K707:K770" si="80">IF(D707&lt;F707, TRUE, FALSE)</f>
        <v>1</v>
      </c>
      <c r="M707">
        <f t="shared" si="76"/>
        <v>5.1679356161289831E-3</v>
      </c>
      <c r="N707" t="str">
        <f t="shared" ref="N707:N770" si="81">IF(AND(J707,K707), "LONG", "")</f>
        <v>LONG</v>
      </c>
      <c r="O707" t="str">
        <f t="shared" ref="O707:O770" si="82">IF(AND(J707,NOT(K707)), "50-LONG", "")</f>
        <v/>
      </c>
    </row>
    <row r="708" spans="1:15">
      <c r="A708" s="1">
        <v>41537</v>
      </c>
      <c r="B708">
        <v>28.549999</v>
      </c>
      <c r="C708">
        <v>221.44000199999999</v>
      </c>
      <c r="D708">
        <v>0.89906103286399996</v>
      </c>
      <c r="E708">
        <v>0.90978616586299998</v>
      </c>
      <c r="F708">
        <v>0.90991731298400003</v>
      </c>
      <c r="H708" t="b">
        <f t="shared" si="77"/>
        <v>1</v>
      </c>
      <c r="I708" t="b">
        <f t="shared" si="78"/>
        <v>1</v>
      </c>
      <c r="J708" t="b">
        <f t="shared" si="79"/>
        <v>1</v>
      </c>
      <c r="K708" t="b">
        <f t="shared" si="80"/>
        <v>1</v>
      </c>
      <c r="M708">
        <f t="shared" ref="M708:M771" si="83">LN(B708/B707)</f>
        <v>-1.9081273101698014E-2</v>
      </c>
      <c r="N708" t="str">
        <f t="shared" si="81"/>
        <v>LONG</v>
      </c>
      <c r="O708" t="str">
        <f t="shared" si="82"/>
        <v/>
      </c>
    </row>
    <row r="709" spans="1:15">
      <c r="A709" s="1">
        <v>41540</v>
      </c>
      <c r="B709">
        <v>28.209999</v>
      </c>
      <c r="C709">
        <v>224.320007</v>
      </c>
      <c r="D709">
        <v>0.92129629629599996</v>
      </c>
      <c r="E709">
        <v>0.90965895531899998</v>
      </c>
      <c r="F709">
        <v>0.91016752160500003</v>
      </c>
      <c r="H709" t="b">
        <f t="shared" si="77"/>
        <v>1</v>
      </c>
      <c r="I709" t="b">
        <f t="shared" si="78"/>
        <v>1</v>
      </c>
      <c r="J709" t="b">
        <f t="shared" si="79"/>
        <v>0</v>
      </c>
      <c r="K709" t="b">
        <f t="shared" si="80"/>
        <v>0</v>
      </c>
      <c r="M709">
        <f t="shared" si="83"/>
        <v>-1.1980411510267108E-2</v>
      </c>
      <c r="N709" t="str">
        <f t="shared" si="81"/>
        <v/>
      </c>
      <c r="O709" t="str">
        <f t="shared" si="82"/>
        <v/>
      </c>
    </row>
    <row r="710" spans="1:15">
      <c r="A710" s="1">
        <v>41541</v>
      </c>
      <c r="B710">
        <v>28.33</v>
      </c>
      <c r="C710">
        <v>223.03999300000001</v>
      </c>
      <c r="D710">
        <v>0.91248541423600005</v>
      </c>
      <c r="E710">
        <v>0.90937942554600004</v>
      </c>
      <c r="F710">
        <v>0.91014294953499997</v>
      </c>
      <c r="H710" t="b">
        <f t="shared" si="77"/>
        <v>1</v>
      </c>
      <c r="I710" t="b">
        <f t="shared" si="78"/>
        <v>1</v>
      </c>
      <c r="J710" t="b">
        <f t="shared" si="79"/>
        <v>0</v>
      </c>
      <c r="K710" t="b">
        <f t="shared" si="80"/>
        <v>0</v>
      </c>
      <c r="M710">
        <f t="shared" si="83"/>
        <v>4.2448242769433523E-3</v>
      </c>
      <c r="N710" t="str">
        <f t="shared" si="81"/>
        <v/>
      </c>
      <c r="O710" t="str">
        <f t="shared" si="82"/>
        <v/>
      </c>
    </row>
    <row r="711" spans="1:15">
      <c r="A711" s="1">
        <v>41542</v>
      </c>
      <c r="B711">
        <v>28.41</v>
      </c>
      <c r="C711">
        <v>222.240005</v>
      </c>
      <c r="D711">
        <v>0.91421856639200005</v>
      </c>
      <c r="E711">
        <v>0.90921327289200005</v>
      </c>
      <c r="F711">
        <v>0.91009502247999996</v>
      </c>
      <c r="H711" t="b">
        <f t="shared" si="77"/>
        <v>1</v>
      </c>
      <c r="I711" t="b">
        <f t="shared" si="78"/>
        <v>1</v>
      </c>
      <c r="J711" t="b">
        <f t="shared" si="79"/>
        <v>0</v>
      </c>
      <c r="K711" t="b">
        <f t="shared" si="80"/>
        <v>0</v>
      </c>
      <c r="M711">
        <f t="shared" si="83"/>
        <v>2.8198820236713701E-3</v>
      </c>
      <c r="N711" t="str">
        <f t="shared" si="81"/>
        <v/>
      </c>
      <c r="O711" t="str">
        <f t="shared" si="82"/>
        <v/>
      </c>
    </row>
    <row r="712" spans="1:15">
      <c r="A712" s="1">
        <v>41543</v>
      </c>
      <c r="B712">
        <v>28.950001</v>
      </c>
      <c r="C712">
        <v>217.91999799999999</v>
      </c>
      <c r="D712">
        <v>0.911834319527</v>
      </c>
      <c r="E712">
        <v>0.90892142783100005</v>
      </c>
      <c r="F712">
        <v>0.91013237730999996</v>
      </c>
      <c r="H712" t="b">
        <f t="shared" si="77"/>
        <v>1</v>
      </c>
      <c r="I712" t="b">
        <f t="shared" si="78"/>
        <v>1</v>
      </c>
      <c r="J712" t="b">
        <f t="shared" si="79"/>
        <v>0</v>
      </c>
      <c r="K712" t="b">
        <f t="shared" si="80"/>
        <v>0</v>
      </c>
      <c r="M712">
        <f t="shared" si="83"/>
        <v>1.8829042695221475E-2</v>
      </c>
      <c r="N712" t="str">
        <f t="shared" si="81"/>
        <v/>
      </c>
      <c r="O712" t="str">
        <f t="shared" si="82"/>
        <v/>
      </c>
    </row>
    <row r="713" spans="1:15">
      <c r="A713" s="1">
        <v>41544</v>
      </c>
      <c r="B713">
        <v>27.799999</v>
      </c>
      <c r="C713">
        <v>227.199997</v>
      </c>
      <c r="D713">
        <v>0.92716763005799996</v>
      </c>
      <c r="E713">
        <v>0.90889803118900003</v>
      </c>
      <c r="F713">
        <v>0.90988684250700003</v>
      </c>
      <c r="H713" t="b">
        <f t="shared" si="77"/>
        <v>1</v>
      </c>
      <c r="I713" t="b">
        <f t="shared" si="78"/>
        <v>1</v>
      </c>
      <c r="J713" t="b">
        <f t="shared" si="79"/>
        <v>0</v>
      </c>
      <c r="K713" t="b">
        <f t="shared" si="80"/>
        <v>0</v>
      </c>
      <c r="M713">
        <f t="shared" si="83"/>
        <v>-4.053425383595028E-2</v>
      </c>
      <c r="N713" t="str">
        <f t="shared" si="81"/>
        <v/>
      </c>
      <c r="O713" t="str">
        <f t="shared" si="82"/>
        <v/>
      </c>
    </row>
    <row r="714" spans="1:15">
      <c r="A714" s="1">
        <v>41547</v>
      </c>
      <c r="B714">
        <v>26.790001</v>
      </c>
      <c r="C714">
        <v>235.199997</v>
      </c>
      <c r="D714">
        <v>0.92868988391399998</v>
      </c>
      <c r="E714">
        <v>0.90915253069699997</v>
      </c>
      <c r="F714">
        <v>0.90974550927999998</v>
      </c>
      <c r="H714" t="b">
        <f t="shared" si="77"/>
        <v>1</v>
      </c>
      <c r="I714" t="b">
        <f t="shared" si="78"/>
        <v>1</v>
      </c>
      <c r="J714" t="b">
        <f t="shared" si="79"/>
        <v>0</v>
      </c>
      <c r="K714" t="b">
        <f t="shared" si="80"/>
        <v>0</v>
      </c>
      <c r="M714">
        <f t="shared" si="83"/>
        <v>-3.7007263841490085E-2</v>
      </c>
      <c r="N714" t="str">
        <f t="shared" si="81"/>
        <v/>
      </c>
      <c r="O714" t="str">
        <f t="shared" si="82"/>
        <v/>
      </c>
    </row>
    <row r="715" spans="1:15">
      <c r="A715" s="1">
        <v>41548</v>
      </c>
      <c r="B715">
        <v>27.67</v>
      </c>
      <c r="C715">
        <v>226.88000500000001</v>
      </c>
      <c r="D715">
        <v>0.92861255037400003</v>
      </c>
      <c r="E715">
        <v>0.90946865265599997</v>
      </c>
      <c r="F715">
        <v>0.90980590142499995</v>
      </c>
      <c r="H715" t="b">
        <f t="shared" si="77"/>
        <v>1</v>
      </c>
      <c r="I715" t="b">
        <f t="shared" si="78"/>
        <v>1</v>
      </c>
      <c r="J715" t="b">
        <f t="shared" si="79"/>
        <v>0</v>
      </c>
      <c r="K715" t="b">
        <f t="shared" si="80"/>
        <v>0</v>
      </c>
      <c r="M715">
        <f t="shared" si="83"/>
        <v>3.2320072914956977E-2</v>
      </c>
      <c r="N715" t="str">
        <f t="shared" si="81"/>
        <v/>
      </c>
      <c r="O715" t="str">
        <f t="shared" si="82"/>
        <v/>
      </c>
    </row>
    <row r="716" spans="1:15">
      <c r="A716" s="1">
        <v>41549</v>
      </c>
      <c r="B716">
        <v>26.809999000000001</v>
      </c>
      <c r="C716">
        <v>234.08000200000001</v>
      </c>
      <c r="D716">
        <v>0.94491287239999999</v>
      </c>
      <c r="E716">
        <v>0.91010798875400001</v>
      </c>
      <c r="F716">
        <v>0.90990608685800001</v>
      </c>
      <c r="H716" t="b">
        <f t="shared" si="77"/>
        <v>1</v>
      </c>
      <c r="I716" t="b">
        <f t="shared" si="78"/>
        <v>1</v>
      </c>
      <c r="J716" t="b">
        <f t="shared" si="79"/>
        <v>0</v>
      </c>
      <c r="K716" t="b">
        <f t="shared" si="80"/>
        <v>0</v>
      </c>
      <c r="M716">
        <f t="shared" si="83"/>
        <v>-3.157387885048242E-2</v>
      </c>
      <c r="N716" t="str">
        <f t="shared" si="81"/>
        <v/>
      </c>
      <c r="O716" t="str">
        <f t="shared" si="82"/>
        <v/>
      </c>
    </row>
    <row r="717" spans="1:15">
      <c r="A717" s="1">
        <v>41550</v>
      </c>
      <c r="B717">
        <v>25.780000999999999</v>
      </c>
      <c r="C717">
        <v>242.720001</v>
      </c>
      <c r="D717">
        <v>0.95934959349600002</v>
      </c>
      <c r="E717">
        <v>0.91106091676099998</v>
      </c>
      <c r="F717">
        <v>0.91009958062600005</v>
      </c>
      <c r="H717" t="b">
        <f t="shared" si="77"/>
        <v>1</v>
      </c>
      <c r="I717" t="b">
        <f t="shared" si="78"/>
        <v>1</v>
      </c>
      <c r="J717" t="b">
        <f t="shared" si="79"/>
        <v>0</v>
      </c>
      <c r="K717" t="b">
        <f t="shared" si="80"/>
        <v>0</v>
      </c>
      <c r="M717">
        <f t="shared" si="83"/>
        <v>-3.9175878647552183E-2</v>
      </c>
      <c r="N717" t="str">
        <f t="shared" si="81"/>
        <v/>
      </c>
      <c r="O717" t="str">
        <f t="shared" si="82"/>
        <v/>
      </c>
    </row>
    <row r="718" spans="1:15">
      <c r="A718" s="1">
        <v>41551</v>
      </c>
      <c r="B718">
        <v>25.940000999999999</v>
      </c>
      <c r="C718">
        <v>240.96000699999999</v>
      </c>
      <c r="D718">
        <v>0.95188053097299996</v>
      </c>
      <c r="E718">
        <v>0.91198439312599999</v>
      </c>
      <c r="F718">
        <v>0.91036980071399998</v>
      </c>
      <c r="H718" t="b">
        <f t="shared" si="77"/>
        <v>1</v>
      </c>
      <c r="I718" t="b">
        <f t="shared" si="78"/>
        <v>1</v>
      </c>
      <c r="J718" t="b">
        <f t="shared" si="79"/>
        <v>0</v>
      </c>
      <c r="K718" t="b">
        <f t="shared" si="80"/>
        <v>0</v>
      </c>
      <c r="M718">
        <f t="shared" si="83"/>
        <v>6.1871811379981762E-3</v>
      </c>
      <c r="N718" t="str">
        <f t="shared" si="81"/>
        <v/>
      </c>
      <c r="O718" t="str">
        <f t="shared" si="82"/>
        <v/>
      </c>
    </row>
    <row r="719" spans="1:15">
      <c r="A719" s="1">
        <v>41554</v>
      </c>
      <c r="B719">
        <v>23.959999</v>
      </c>
      <c r="C719">
        <v>259.35998499999999</v>
      </c>
      <c r="D719">
        <v>0.96949669547499995</v>
      </c>
      <c r="E719">
        <v>0.91311770978600004</v>
      </c>
      <c r="F719">
        <v>0.91080731596700004</v>
      </c>
      <c r="H719" t="b">
        <f t="shared" si="77"/>
        <v>1</v>
      </c>
      <c r="I719" t="b">
        <f t="shared" si="78"/>
        <v>1</v>
      </c>
      <c r="J719" t="b">
        <f t="shared" si="79"/>
        <v>0</v>
      </c>
      <c r="K719" t="b">
        <f t="shared" si="80"/>
        <v>0</v>
      </c>
      <c r="M719">
        <f t="shared" si="83"/>
        <v>-7.9400485927777514E-2</v>
      </c>
      <c r="N719" t="str">
        <f t="shared" si="81"/>
        <v/>
      </c>
      <c r="O719" t="str">
        <f t="shared" si="82"/>
        <v/>
      </c>
    </row>
    <row r="720" spans="1:15">
      <c r="A720" s="1">
        <v>41555</v>
      </c>
      <c r="B720">
        <v>22.85</v>
      </c>
      <c r="C720">
        <v>271.35998499999999</v>
      </c>
      <c r="D720">
        <v>0.98461538461499998</v>
      </c>
      <c r="E720">
        <v>0.91444492254999998</v>
      </c>
      <c r="F720">
        <v>0.91131337741899998</v>
      </c>
      <c r="H720" t="b">
        <f t="shared" si="77"/>
        <v>1</v>
      </c>
      <c r="I720" t="b">
        <f t="shared" si="78"/>
        <v>1</v>
      </c>
      <c r="J720" t="b">
        <f t="shared" si="79"/>
        <v>0</v>
      </c>
      <c r="K720" t="b">
        <f t="shared" si="80"/>
        <v>0</v>
      </c>
      <c r="M720">
        <f t="shared" si="83"/>
        <v>-4.7434614170806882E-2</v>
      </c>
      <c r="N720" t="str">
        <f t="shared" si="81"/>
        <v/>
      </c>
      <c r="O720" t="str">
        <f t="shared" si="82"/>
        <v/>
      </c>
    </row>
    <row r="721" spans="1:15">
      <c r="A721" s="1">
        <v>41556</v>
      </c>
      <c r="B721">
        <v>23.549999</v>
      </c>
      <c r="C721">
        <v>261.92001299999998</v>
      </c>
      <c r="D721">
        <v>0.96594892338500005</v>
      </c>
      <c r="E721">
        <v>0.91536583843300001</v>
      </c>
      <c r="F721">
        <v>0.91175385090899996</v>
      </c>
      <c r="H721" t="b">
        <f t="shared" si="77"/>
        <v>1</v>
      </c>
      <c r="I721" t="b">
        <f t="shared" si="78"/>
        <v>1</v>
      </c>
      <c r="J721" t="b">
        <f t="shared" si="79"/>
        <v>0</v>
      </c>
      <c r="K721" t="b">
        <f t="shared" si="80"/>
        <v>0</v>
      </c>
      <c r="M721">
        <f t="shared" si="83"/>
        <v>3.0174660659367032E-2</v>
      </c>
      <c r="N721" t="str">
        <f t="shared" si="81"/>
        <v/>
      </c>
      <c r="O721" t="str">
        <f t="shared" si="82"/>
        <v/>
      </c>
    </row>
    <row r="722" spans="1:15">
      <c r="A722" s="1">
        <v>41557</v>
      </c>
      <c r="B722">
        <v>25.85</v>
      </c>
      <c r="C722">
        <v>236.320007</v>
      </c>
      <c r="D722">
        <v>0.94404827207899999</v>
      </c>
      <c r="E722">
        <v>0.91606615987600004</v>
      </c>
      <c r="F722">
        <v>0.91207219741400003</v>
      </c>
      <c r="H722" t="b">
        <f t="shared" si="77"/>
        <v>1</v>
      </c>
      <c r="I722" t="b">
        <f t="shared" si="78"/>
        <v>1</v>
      </c>
      <c r="J722" t="b">
        <f t="shared" si="79"/>
        <v>0</v>
      </c>
      <c r="K722" t="b">
        <f t="shared" si="80"/>
        <v>0</v>
      </c>
      <c r="M722">
        <f t="shared" si="83"/>
        <v>9.3184822954857346E-2</v>
      </c>
      <c r="N722" t="str">
        <f t="shared" si="81"/>
        <v/>
      </c>
      <c r="O722" t="str">
        <f t="shared" si="82"/>
        <v/>
      </c>
    </row>
    <row r="723" spans="1:15">
      <c r="A723" s="1">
        <v>41558</v>
      </c>
      <c r="B723">
        <v>26.33</v>
      </c>
      <c r="C723">
        <v>232.479996</v>
      </c>
      <c r="D723">
        <v>0.93089887640400004</v>
      </c>
      <c r="E723">
        <v>0.91654732472400002</v>
      </c>
      <c r="F723">
        <v>0.91229742873599995</v>
      </c>
      <c r="H723" t="b">
        <f t="shared" si="77"/>
        <v>1</v>
      </c>
      <c r="I723" t="b">
        <f t="shared" si="78"/>
        <v>1</v>
      </c>
      <c r="J723" t="b">
        <f t="shared" si="79"/>
        <v>0</v>
      </c>
      <c r="K723" t="b">
        <f t="shared" si="80"/>
        <v>0</v>
      </c>
      <c r="M723">
        <f t="shared" si="83"/>
        <v>1.8398372553779824E-2</v>
      </c>
      <c r="N723" t="str">
        <f t="shared" si="81"/>
        <v/>
      </c>
      <c r="O723" t="str">
        <f t="shared" si="82"/>
        <v/>
      </c>
    </row>
    <row r="724" spans="1:15">
      <c r="A724" s="1">
        <v>41561</v>
      </c>
      <c r="B724">
        <v>26.040001</v>
      </c>
      <c r="C724">
        <v>234.88000500000001</v>
      </c>
      <c r="D724">
        <v>0.94525139664799995</v>
      </c>
      <c r="E724">
        <v>0.91763406781800005</v>
      </c>
      <c r="F724">
        <v>0.91256932803900004</v>
      </c>
      <c r="H724" t="b">
        <f t="shared" si="77"/>
        <v>1</v>
      </c>
      <c r="I724" t="b">
        <f t="shared" si="78"/>
        <v>1</v>
      </c>
      <c r="J724" t="b">
        <f t="shared" si="79"/>
        <v>0</v>
      </c>
      <c r="K724" t="b">
        <f t="shared" si="80"/>
        <v>0</v>
      </c>
      <c r="M724">
        <f t="shared" si="83"/>
        <v>-1.107511776539242E-2</v>
      </c>
      <c r="N724" t="str">
        <f t="shared" si="81"/>
        <v/>
      </c>
      <c r="O724" t="str">
        <f t="shared" si="82"/>
        <v/>
      </c>
    </row>
    <row r="725" spans="1:15">
      <c r="A725" s="1">
        <v>41562</v>
      </c>
      <c r="B725">
        <v>24.450001</v>
      </c>
      <c r="C725">
        <v>248.96000699999999</v>
      </c>
      <c r="D725">
        <v>0.96185997910099996</v>
      </c>
      <c r="E725">
        <v>0.91910898344299996</v>
      </c>
      <c r="F725">
        <v>0.91301421813200001</v>
      </c>
      <c r="H725" t="b">
        <f t="shared" si="77"/>
        <v>1</v>
      </c>
      <c r="I725" t="b">
        <f t="shared" si="78"/>
        <v>1</v>
      </c>
      <c r="J725" t="b">
        <f t="shared" si="79"/>
        <v>0</v>
      </c>
      <c r="K725" t="b">
        <f t="shared" si="80"/>
        <v>0</v>
      </c>
      <c r="M725">
        <f t="shared" si="83"/>
        <v>-6.3003598922149753E-2</v>
      </c>
      <c r="N725" t="str">
        <f t="shared" si="81"/>
        <v/>
      </c>
      <c r="O725" t="str">
        <f t="shared" si="82"/>
        <v/>
      </c>
    </row>
    <row r="726" spans="1:15">
      <c r="A726" s="1">
        <v>41563</v>
      </c>
      <c r="B726">
        <v>27.389999</v>
      </c>
      <c r="C726">
        <v>220.320007</v>
      </c>
      <c r="D726">
        <v>0.91812535290800001</v>
      </c>
      <c r="E726">
        <v>0.91976251979300006</v>
      </c>
      <c r="F726">
        <v>0.91318944977000005</v>
      </c>
      <c r="H726" t="b">
        <f t="shared" si="77"/>
        <v>1</v>
      </c>
      <c r="I726" t="b">
        <f t="shared" si="78"/>
        <v>1</v>
      </c>
      <c r="J726" t="b">
        <f t="shared" si="79"/>
        <v>1</v>
      </c>
      <c r="K726" t="b">
        <f t="shared" si="80"/>
        <v>0</v>
      </c>
      <c r="M726">
        <f t="shared" si="83"/>
        <v>0.11354768994463525</v>
      </c>
      <c r="N726" t="str">
        <f t="shared" si="81"/>
        <v/>
      </c>
      <c r="O726" t="str">
        <f t="shared" si="82"/>
        <v>50-LONG</v>
      </c>
    </row>
    <row r="727" spans="1:15">
      <c r="A727" s="1">
        <v>41564</v>
      </c>
      <c r="B727">
        <v>28.91</v>
      </c>
      <c r="C727">
        <v>208.16000399999999</v>
      </c>
      <c r="D727">
        <v>0.91306918982899998</v>
      </c>
      <c r="E727">
        <v>0.92028697533699999</v>
      </c>
      <c r="F727">
        <v>0.913371815797</v>
      </c>
      <c r="H727" t="b">
        <f t="shared" si="77"/>
        <v>1</v>
      </c>
      <c r="I727" t="b">
        <f t="shared" si="78"/>
        <v>1</v>
      </c>
      <c r="J727" t="b">
        <f t="shared" si="79"/>
        <v>1</v>
      </c>
      <c r="K727" t="b">
        <f t="shared" si="80"/>
        <v>1</v>
      </c>
      <c r="M727">
        <f t="shared" si="83"/>
        <v>5.4009609262943688E-2</v>
      </c>
      <c r="N727" t="str">
        <f t="shared" si="81"/>
        <v>LONG</v>
      </c>
      <c r="O727" t="str">
        <f t="shared" si="82"/>
        <v/>
      </c>
    </row>
    <row r="728" spans="1:15">
      <c r="A728" s="1">
        <v>41565</v>
      </c>
      <c r="B728">
        <v>29.18</v>
      </c>
      <c r="C728">
        <v>205.759995</v>
      </c>
      <c r="D728">
        <v>0.91142333536999998</v>
      </c>
      <c r="E728">
        <v>0.92079738774700004</v>
      </c>
      <c r="F728">
        <v>0.91338055563599996</v>
      </c>
      <c r="H728" t="b">
        <f t="shared" si="77"/>
        <v>1</v>
      </c>
      <c r="I728" t="b">
        <f t="shared" si="78"/>
        <v>1</v>
      </c>
      <c r="J728" t="b">
        <f t="shared" si="79"/>
        <v>1</v>
      </c>
      <c r="K728" t="b">
        <f t="shared" si="80"/>
        <v>1</v>
      </c>
      <c r="M728">
        <f t="shared" si="83"/>
        <v>9.2959870663848337E-3</v>
      </c>
      <c r="N728" t="str">
        <f t="shared" si="81"/>
        <v>LONG</v>
      </c>
      <c r="O728" t="str">
        <f t="shared" si="82"/>
        <v/>
      </c>
    </row>
    <row r="729" spans="1:15">
      <c r="A729" s="1">
        <v>41568</v>
      </c>
      <c r="B729">
        <v>29.02</v>
      </c>
      <c r="C729">
        <v>207.36000100000001</v>
      </c>
      <c r="D729">
        <v>0.91535671100399996</v>
      </c>
      <c r="E729">
        <v>0.92143171665000001</v>
      </c>
      <c r="F729">
        <v>0.91339378642199998</v>
      </c>
      <c r="H729" t="b">
        <f t="shared" si="77"/>
        <v>1</v>
      </c>
      <c r="I729" t="b">
        <f t="shared" si="78"/>
        <v>1</v>
      </c>
      <c r="J729" t="b">
        <f t="shared" si="79"/>
        <v>1</v>
      </c>
      <c r="K729" t="b">
        <f t="shared" si="80"/>
        <v>0</v>
      </c>
      <c r="M729">
        <f t="shared" si="83"/>
        <v>-5.4982956385978502E-3</v>
      </c>
      <c r="N729" t="str">
        <f t="shared" si="81"/>
        <v/>
      </c>
      <c r="O729" t="str">
        <f t="shared" si="82"/>
        <v>50-LONG</v>
      </c>
    </row>
    <row r="730" spans="1:15">
      <c r="A730" s="1">
        <v>41569</v>
      </c>
      <c r="B730">
        <v>28.870000999999998</v>
      </c>
      <c r="C730">
        <v>208</v>
      </c>
      <c r="D730">
        <v>0.90427453341399999</v>
      </c>
      <c r="E730">
        <v>0.92186999354300003</v>
      </c>
      <c r="F730">
        <v>0.91343351476000001</v>
      </c>
      <c r="H730" t="b">
        <f t="shared" si="77"/>
        <v>1</v>
      </c>
      <c r="I730" t="b">
        <f t="shared" si="78"/>
        <v>1</v>
      </c>
      <c r="J730" t="b">
        <f t="shared" si="79"/>
        <v>1</v>
      </c>
      <c r="K730" t="b">
        <f t="shared" si="80"/>
        <v>1</v>
      </c>
      <c r="M730">
        <f t="shared" si="83"/>
        <v>-5.182219143166091E-3</v>
      </c>
      <c r="N730" t="str">
        <f t="shared" si="81"/>
        <v>LONG</v>
      </c>
      <c r="O730" t="str">
        <f t="shared" si="82"/>
        <v/>
      </c>
    </row>
    <row r="731" spans="1:15">
      <c r="A731" s="1">
        <v>41570</v>
      </c>
      <c r="B731">
        <v>28.67</v>
      </c>
      <c r="C731">
        <v>209.279999</v>
      </c>
      <c r="D731">
        <v>0.90424895272299999</v>
      </c>
      <c r="E731">
        <v>0.92226316881799997</v>
      </c>
      <c r="F731">
        <v>0.91341433332300004</v>
      </c>
      <c r="H731" t="b">
        <f t="shared" si="77"/>
        <v>1</v>
      </c>
      <c r="I731" t="b">
        <f t="shared" si="78"/>
        <v>1</v>
      </c>
      <c r="J731" t="b">
        <f t="shared" si="79"/>
        <v>1</v>
      </c>
      <c r="K731" t="b">
        <f t="shared" si="80"/>
        <v>1</v>
      </c>
      <c r="M731">
        <f t="shared" si="83"/>
        <v>-6.9517484175971242E-3</v>
      </c>
      <c r="N731" t="str">
        <f t="shared" si="81"/>
        <v>LONG</v>
      </c>
      <c r="O731" t="str">
        <f t="shared" si="82"/>
        <v/>
      </c>
    </row>
    <row r="732" spans="1:15">
      <c r="A732" s="1">
        <v>41571</v>
      </c>
      <c r="B732">
        <v>29.129999000000002</v>
      </c>
      <c r="C732">
        <v>206.08000200000001</v>
      </c>
      <c r="D732">
        <v>0.90139140955800001</v>
      </c>
      <c r="E732">
        <v>0.92249357690300005</v>
      </c>
      <c r="F732">
        <v>0.913425181714</v>
      </c>
      <c r="H732" t="b">
        <f t="shared" si="77"/>
        <v>1</v>
      </c>
      <c r="I732" t="b">
        <f t="shared" si="78"/>
        <v>1</v>
      </c>
      <c r="J732" t="b">
        <f t="shared" si="79"/>
        <v>1</v>
      </c>
      <c r="K732" t="b">
        <f t="shared" si="80"/>
        <v>1</v>
      </c>
      <c r="M732">
        <f t="shared" si="83"/>
        <v>1.5917256747193683E-2</v>
      </c>
      <c r="N732" t="str">
        <f t="shared" si="81"/>
        <v>LONG</v>
      </c>
      <c r="O732" t="str">
        <f t="shared" si="82"/>
        <v/>
      </c>
    </row>
    <row r="733" spans="1:15">
      <c r="A733" s="1">
        <v>41572</v>
      </c>
      <c r="B733">
        <v>29.219999000000001</v>
      </c>
      <c r="C733">
        <v>205.44000199999999</v>
      </c>
      <c r="D733">
        <v>0.90121212121200001</v>
      </c>
      <c r="E733">
        <v>0.92272719355699995</v>
      </c>
      <c r="F733">
        <v>0.91343678985900001</v>
      </c>
      <c r="H733" t="b">
        <f t="shared" si="77"/>
        <v>1</v>
      </c>
      <c r="I733" t="b">
        <f t="shared" si="78"/>
        <v>1</v>
      </c>
      <c r="J733" t="b">
        <f t="shared" si="79"/>
        <v>1</v>
      </c>
      <c r="K733" t="b">
        <f t="shared" si="80"/>
        <v>1</v>
      </c>
      <c r="M733">
        <f t="shared" si="83"/>
        <v>3.0848354569459058E-3</v>
      </c>
      <c r="N733" t="str">
        <f t="shared" si="81"/>
        <v>LONG</v>
      </c>
      <c r="O733" t="str">
        <f t="shared" si="82"/>
        <v/>
      </c>
    </row>
    <row r="734" spans="1:15">
      <c r="A734" s="1">
        <v>41575</v>
      </c>
      <c r="B734">
        <v>29.049999</v>
      </c>
      <c r="C734">
        <v>206.55999800000001</v>
      </c>
      <c r="D734">
        <v>0.89524382901900001</v>
      </c>
      <c r="E734">
        <v>0.92306069176799999</v>
      </c>
      <c r="F734">
        <v>0.91347781663100003</v>
      </c>
      <c r="H734" t="b">
        <f t="shared" si="77"/>
        <v>1</v>
      </c>
      <c r="I734" t="b">
        <f t="shared" si="78"/>
        <v>1</v>
      </c>
      <c r="J734" t="b">
        <f t="shared" si="79"/>
        <v>1</v>
      </c>
      <c r="K734" t="b">
        <f t="shared" si="80"/>
        <v>1</v>
      </c>
      <c r="M734">
        <f t="shared" si="83"/>
        <v>-5.8349232249063562E-3</v>
      </c>
      <c r="N734" t="str">
        <f t="shared" si="81"/>
        <v>LONG</v>
      </c>
      <c r="O734" t="str">
        <f t="shared" si="82"/>
        <v/>
      </c>
    </row>
    <row r="735" spans="1:15">
      <c r="A735" s="1">
        <v>41576</v>
      </c>
      <c r="B735">
        <v>29.309999000000001</v>
      </c>
      <c r="C735">
        <v>205.279999</v>
      </c>
      <c r="D735">
        <v>0.89784946236600005</v>
      </c>
      <c r="E735">
        <v>0.92349654758800004</v>
      </c>
      <c r="F735">
        <v>0.913524736675</v>
      </c>
      <c r="H735" t="b">
        <f t="shared" si="77"/>
        <v>1</v>
      </c>
      <c r="I735" t="b">
        <f t="shared" si="78"/>
        <v>1</v>
      </c>
      <c r="J735" t="b">
        <f t="shared" si="79"/>
        <v>1</v>
      </c>
      <c r="K735" t="b">
        <f t="shared" si="80"/>
        <v>1</v>
      </c>
      <c r="M735">
        <f t="shared" si="83"/>
        <v>8.9102717302403604E-3</v>
      </c>
      <c r="N735" t="str">
        <f t="shared" si="81"/>
        <v>LONG</v>
      </c>
      <c r="O735" t="str">
        <f t="shared" si="82"/>
        <v/>
      </c>
    </row>
    <row r="736" spans="1:15">
      <c r="A736" s="1">
        <v>41577</v>
      </c>
      <c r="B736">
        <v>28.85</v>
      </c>
      <c r="C736">
        <v>207.199997</v>
      </c>
      <c r="D736">
        <v>0.89898989899000004</v>
      </c>
      <c r="E736">
        <v>0.92372793952099996</v>
      </c>
      <c r="F736">
        <v>0.91364202434200004</v>
      </c>
      <c r="H736" t="b">
        <f t="shared" si="77"/>
        <v>1</v>
      </c>
      <c r="I736" t="b">
        <f t="shared" si="78"/>
        <v>1</v>
      </c>
      <c r="J736" t="b">
        <f t="shared" si="79"/>
        <v>1</v>
      </c>
      <c r="K736" t="b">
        <f t="shared" si="80"/>
        <v>1</v>
      </c>
      <c r="M736">
        <f t="shared" si="83"/>
        <v>-1.5818727650643429E-2</v>
      </c>
      <c r="N736" t="str">
        <f t="shared" si="81"/>
        <v>LONG</v>
      </c>
      <c r="O736" t="str">
        <f t="shared" si="82"/>
        <v/>
      </c>
    </row>
    <row r="737" spans="1:15">
      <c r="A737" s="1">
        <v>41578</v>
      </c>
      <c r="B737">
        <v>29</v>
      </c>
      <c r="C737">
        <v>206.88000500000001</v>
      </c>
      <c r="D737">
        <v>0.90397154712500005</v>
      </c>
      <c r="E737">
        <v>0.92402253811699997</v>
      </c>
      <c r="F737">
        <v>0.91368690022599997</v>
      </c>
      <c r="H737" t="b">
        <f t="shared" si="77"/>
        <v>1</v>
      </c>
      <c r="I737" t="b">
        <f t="shared" si="78"/>
        <v>1</v>
      </c>
      <c r="J737" t="b">
        <f t="shared" si="79"/>
        <v>1</v>
      </c>
      <c r="K737" t="b">
        <f t="shared" si="80"/>
        <v>1</v>
      </c>
      <c r="M737">
        <f t="shared" si="83"/>
        <v>5.1858370323654155E-3</v>
      </c>
      <c r="N737" t="str">
        <f t="shared" si="81"/>
        <v>LONG</v>
      </c>
      <c r="O737" t="str">
        <f t="shared" si="82"/>
        <v/>
      </c>
    </row>
    <row r="738" spans="1:15">
      <c r="A738" s="1">
        <v>41579</v>
      </c>
      <c r="B738">
        <v>29.059999000000001</v>
      </c>
      <c r="C738">
        <v>205.279999</v>
      </c>
      <c r="D738">
        <v>0.88797169811300003</v>
      </c>
      <c r="E738">
        <v>0.92399489843899996</v>
      </c>
      <c r="F738">
        <v>0.91369552006599997</v>
      </c>
      <c r="H738" t="b">
        <f t="shared" si="77"/>
        <v>1</v>
      </c>
      <c r="I738" t="b">
        <f t="shared" si="78"/>
        <v>1</v>
      </c>
      <c r="J738" t="b">
        <f t="shared" si="79"/>
        <v>1</v>
      </c>
      <c r="K738" t="b">
        <f t="shared" si="80"/>
        <v>1</v>
      </c>
      <c r="M738">
        <f t="shared" si="83"/>
        <v>2.0667937440999838E-3</v>
      </c>
      <c r="N738" t="str">
        <f t="shared" si="81"/>
        <v>LONG</v>
      </c>
      <c r="O738" t="str">
        <f t="shared" si="82"/>
        <v/>
      </c>
    </row>
    <row r="739" spans="1:15">
      <c r="A739" s="1">
        <v>41582</v>
      </c>
      <c r="B739">
        <v>29.950001</v>
      </c>
      <c r="C739">
        <v>200</v>
      </c>
      <c r="D739">
        <v>0.87589498806699995</v>
      </c>
      <c r="E739">
        <v>0.92356827261800001</v>
      </c>
      <c r="F739">
        <v>0.91350992694900002</v>
      </c>
      <c r="H739" t="b">
        <f t="shared" si="77"/>
        <v>1</v>
      </c>
      <c r="I739" t="b">
        <f t="shared" si="78"/>
        <v>1</v>
      </c>
      <c r="J739" t="b">
        <f t="shared" si="79"/>
        <v>1</v>
      </c>
      <c r="K739" t="b">
        <f t="shared" si="80"/>
        <v>1</v>
      </c>
      <c r="M739">
        <f t="shared" si="83"/>
        <v>3.0166734219865474E-2</v>
      </c>
      <c r="N739" t="str">
        <f t="shared" si="81"/>
        <v>LONG</v>
      </c>
      <c r="O739" t="str">
        <f t="shared" si="82"/>
        <v/>
      </c>
    </row>
    <row r="740" spans="1:15">
      <c r="A740" s="1">
        <v>41583</v>
      </c>
      <c r="B740">
        <v>30.02</v>
      </c>
      <c r="C740">
        <v>199.520004</v>
      </c>
      <c r="D740">
        <v>0.88075560802800001</v>
      </c>
      <c r="E740">
        <v>0.92326037606300004</v>
      </c>
      <c r="F740">
        <v>0.91338163100299996</v>
      </c>
      <c r="H740" t="b">
        <f t="shared" si="77"/>
        <v>1</v>
      </c>
      <c r="I740" t="b">
        <f t="shared" si="78"/>
        <v>1</v>
      </c>
      <c r="J740" t="b">
        <f t="shared" si="79"/>
        <v>1</v>
      </c>
      <c r="K740" t="b">
        <f t="shared" si="80"/>
        <v>1</v>
      </c>
      <c r="M740">
        <f t="shared" si="83"/>
        <v>2.3344682548764343E-3</v>
      </c>
      <c r="N740" t="str">
        <f t="shared" si="81"/>
        <v>LONG</v>
      </c>
      <c r="O740" t="str">
        <f t="shared" si="82"/>
        <v/>
      </c>
    </row>
    <row r="741" spans="1:15">
      <c r="A741" s="1">
        <v>41584</v>
      </c>
      <c r="B741">
        <v>30.51</v>
      </c>
      <c r="C741">
        <v>196.320007</v>
      </c>
      <c r="D741">
        <v>0.87418008348200005</v>
      </c>
      <c r="E741">
        <v>0.92293728003999997</v>
      </c>
      <c r="F741">
        <v>0.91324131817200005</v>
      </c>
      <c r="H741" t="b">
        <f t="shared" si="77"/>
        <v>1</v>
      </c>
      <c r="I741" t="b">
        <f t="shared" si="78"/>
        <v>1</v>
      </c>
      <c r="J741" t="b">
        <f t="shared" si="79"/>
        <v>1</v>
      </c>
      <c r="K741" t="b">
        <f t="shared" si="80"/>
        <v>1</v>
      </c>
      <c r="M741">
        <f t="shared" si="83"/>
        <v>1.6190672523262544E-2</v>
      </c>
      <c r="N741" t="str">
        <f t="shared" si="81"/>
        <v>LONG</v>
      </c>
      <c r="O741" t="str">
        <f t="shared" si="82"/>
        <v/>
      </c>
    </row>
    <row r="742" spans="1:15">
      <c r="A742" s="1">
        <v>41585</v>
      </c>
      <c r="B742">
        <v>29.440000999999999</v>
      </c>
      <c r="C742">
        <v>203.199997</v>
      </c>
      <c r="D742">
        <v>0.889403590041</v>
      </c>
      <c r="E742">
        <v>0.92276657639500004</v>
      </c>
      <c r="F742">
        <v>0.91329490152199999</v>
      </c>
      <c r="H742" t="b">
        <f t="shared" si="77"/>
        <v>1</v>
      </c>
      <c r="I742" t="b">
        <f t="shared" si="78"/>
        <v>1</v>
      </c>
      <c r="J742" t="b">
        <f t="shared" si="79"/>
        <v>1</v>
      </c>
      <c r="K742" t="b">
        <f t="shared" si="80"/>
        <v>1</v>
      </c>
      <c r="M742">
        <f t="shared" si="83"/>
        <v>-3.5700170900512106E-2</v>
      </c>
      <c r="N742" t="str">
        <f t="shared" si="81"/>
        <v>LONG</v>
      </c>
      <c r="O742" t="str">
        <f t="shared" si="82"/>
        <v/>
      </c>
    </row>
    <row r="743" spans="1:15">
      <c r="A743" s="1">
        <v>41586</v>
      </c>
      <c r="B743">
        <v>30.66</v>
      </c>
      <c r="C743">
        <v>194.479996</v>
      </c>
      <c r="D743">
        <v>0.87552363854000004</v>
      </c>
      <c r="E743">
        <v>0.92197110624400003</v>
      </c>
      <c r="F743">
        <v>0.91328930153599996</v>
      </c>
      <c r="H743" t="b">
        <f t="shared" si="77"/>
        <v>1</v>
      </c>
      <c r="I743" t="b">
        <f t="shared" si="78"/>
        <v>1</v>
      </c>
      <c r="J743" t="b">
        <f t="shared" si="79"/>
        <v>1</v>
      </c>
      <c r="K743" t="b">
        <f t="shared" si="80"/>
        <v>1</v>
      </c>
      <c r="M743">
        <f t="shared" si="83"/>
        <v>4.060454561560186E-2</v>
      </c>
      <c r="N743" t="str">
        <f t="shared" si="81"/>
        <v>LONG</v>
      </c>
      <c r="O743" t="str">
        <f t="shared" si="82"/>
        <v/>
      </c>
    </row>
    <row r="744" spans="1:15">
      <c r="A744" s="1">
        <v>41589</v>
      </c>
      <c r="B744">
        <v>30.790001</v>
      </c>
      <c r="C744">
        <v>194.08000200000001</v>
      </c>
      <c r="D744">
        <v>0.87678571428600005</v>
      </c>
      <c r="E744">
        <v>0.92129843239800002</v>
      </c>
      <c r="F744">
        <v>0.91330223892999995</v>
      </c>
      <c r="H744" t="b">
        <f t="shared" si="77"/>
        <v>1</v>
      </c>
      <c r="I744" t="b">
        <f t="shared" si="78"/>
        <v>1</v>
      </c>
      <c r="J744" t="b">
        <f t="shared" si="79"/>
        <v>1</v>
      </c>
      <c r="K744" t="b">
        <f t="shared" si="80"/>
        <v>1</v>
      </c>
      <c r="M744">
        <f t="shared" si="83"/>
        <v>4.2311209708177679E-3</v>
      </c>
      <c r="N744" t="str">
        <f t="shared" si="81"/>
        <v>LONG</v>
      </c>
      <c r="O744" t="str">
        <f t="shared" si="82"/>
        <v/>
      </c>
    </row>
    <row r="745" spans="1:15">
      <c r="A745" s="1">
        <v>41590</v>
      </c>
      <c r="B745">
        <v>30.82</v>
      </c>
      <c r="C745">
        <v>193.36000100000001</v>
      </c>
      <c r="D745">
        <v>0.87684148497299996</v>
      </c>
      <c r="E745">
        <v>0.92045242698200003</v>
      </c>
      <c r="F745">
        <v>0.91330575441600004</v>
      </c>
      <c r="H745" t="b">
        <f t="shared" si="77"/>
        <v>1</v>
      </c>
      <c r="I745" t="b">
        <f t="shared" si="78"/>
        <v>1</v>
      </c>
      <c r="J745" t="b">
        <f t="shared" si="79"/>
        <v>1</v>
      </c>
      <c r="K745" t="b">
        <f t="shared" si="80"/>
        <v>1</v>
      </c>
      <c r="M745">
        <f t="shared" si="83"/>
        <v>9.7383547748385133E-4</v>
      </c>
      <c r="N745" t="str">
        <f t="shared" si="81"/>
        <v>LONG</v>
      </c>
      <c r="O745" t="str">
        <f t="shared" si="82"/>
        <v/>
      </c>
    </row>
    <row r="746" spans="1:15">
      <c r="A746" s="1">
        <v>41591</v>
      </c>
      <c r="B746">
        <v>30.950001</v>
      </c>
      <c r="C746">
        <v>192.60000600000001</v>
      </c>
      <c r="D746">
        <v>0.871327849589</v>
      </c>
      <c r="E746">
        <v>0.91948547898599997</v>
      </c>
      <c r="F746">
        <v>0.91332719704599996</v>
      </c>
      <c r="H746" t="b">
        <f t="shared" si="77"/>
        <v>1</v>
      </c>
      <c r="I746" t="b">
        <f t="shared" si="78"/>
        <v>1</v>
      </c>
      <c r="J746" t="b">
        <f t="shared" si="79"/>
        <v>1</v>
      </c>
      <c r="K746" t="b">
        <f t="shared" si="80"/>
        <v>1</v>
      </c>
      <c r="M746">
        <f t="shared" si="83"/>
        <v>4.209201548812519E-3</v>
      </c>
      <c r="N746" t="str">
        <f t="shared" si="81"/>
        <v>LONG</v>
      </c>
      <c r="O746" t="str">
        <f t="shared" si="82"/>
        <v/>
      </c>
    </row>
    <row r="747" spans="1:15">
      <c r="A747" s="1">
        <v>41592</v>
      </c>
      <c r="B747">
        <v>31.309999000000001</v>
      </c>
      <c r="C747">
        <v>190.55999800000001</v>
      </c>
      <c r="D747">
        <v>0.87477954144600001</v>
      </c>
      <c r="E747">
        <v>0.91844071962200002</v>
      </c>
      <c r="F747">
        <v>0.91299881467999999</v>
      </c>
      <c r="H747" t="b">
        <f t="shared" si="77"/>
        <v>1</v>
      </c>
      <c r="I747" t="b">
        <f t="shared" si="78"/>
        <v>1</v>
      </c>
      <c r="J747" t="b">
        <f t="shared" si="79"/>
        <v>1</v>
      </c>
      <c r="K747" t="b">
        <f t="shared" si="80"/>
        <v>1</v>
      </c>
      <c r="M747">
        <f t="shared" si="83"/>
        <v>1.1564471958853758E-2</v>
      </c>
      <c r="N747" t="str">
        <f t="shared" si="81"/>
        <v>LONG</v>
      </c>
      <c r="O747" t="str">
        <f t="shared" si="82"/>
        <v/>
      </c>
    </row>
    <row r="748" spans="1:15">
      <c r="A748" s="1">
        <v>41593</v>
      </c>
      <c r="B748">
        <v>31.73</v>
      </c>
      <c r="C748">
        <v>188.11999499999999</v>
      </c>
      <c r="D748">
        <v>0.87522176227100001</v>
      </c>
      <c r="E748">
        <v>0.91766751844600003</v>
      </c>
      <c r="F748">
        <v>0.91281289277599997</v>
      </c>
      <c r="H748" t="b">
        <f t="shared" si="77"/>
        <v>1</v>
      </c>
      <c r="I748" t="b">
        <f t="shared" si="78"/>
        <v>1</v>
      </c>
      <c r="J748" t="b">
        <f t="shared" si="79"/>
        <v>1</v>
      </c>
      <c r="K748" t="b">
        <f t="shared" si="80"/>
        <v>1</v>
      </c>
      <c r="M748">
        <f t="shared" si="83"/>
        <v>1.3325102195468144E-2</v>
      </c>
      <c r="N748" t="str">
        <f t="shared" si="81"/>
        <v>LONG</v>
      </c>
      <c r="O748" t="str">
        <f t="shared" si="82"/>
        <v/>
      </c>
    </row>
    <row r="749" spans="1:15">
      <c r="A749" s="1">
        <v>41596</v>
      </c>
      <c r="B749">
        <v>31.65</v>
      </c>
      <c r="C749">
        <v>188.11999499999999</v>
      </c>
      <c r="D749">
        <v>0.87412177985899997</v>
      </c>
      <c r="E749">
        <v>0.91704473372899997</v>
      </c>
      <c r="F749">
        <v>0.91242524649199996</v>
      </c>
      <c r="H749" t="b">
        <f t="shared" si="77"/>
        <v>1</v>
      </c>
      <c r="I749" t="b">
        <f t="shared" si="78"/>
        <v>1</v>
      </c>
      <c r="J749" t="b">
        <f t="shared" si="79"/>
        <v>1</v>
      </c>
      <c r="K749" t="b">
        <f t="shared" si="80"/>
        <v>1</v>
      </c>
      <c r="M749">
        <f t="shared" si="83"/>
        <v>-2.5244570049190842E-3</v>
      </c>
      <c r="N749" t="str">
        <f t="shared" si="81"/>
        <v>LONG</v>
      </c>
      <c r="O749" t="str">
        <f t="shared" si="82"/>
        <v/>
      </c>
    </row>
    <row r="750" spans="1:15">
      <c r="A750" s="1">
        <v>41597</v>
      </c>
      <c r="B750">
        <v>31.280000999999999</v>
      </c>
      <c r="C750">
        <v>190.44000199999999</v>
      </c>
      <c r="D750">
        <v>0.87744533947100001</v>
      </c>
      <c r="E750">
        <v>0.91623072748199996</v>
      </c>
      <c r="F750">
        <v>0.91201214750399995</v>
      </c>
      <c r="H750" t="b">
        <f t="shared" si="77"/>
        <v>1</v>
      </c>
      <c r="I750" t="b">
        <f t="shared" si="78"/>
        <v>1</v>
      </c>
      <c r="J750" t="b">
        <f t="shared" si="79"/>
        <v>1</v>
      </c>
      <c r="K750" t="b">
        <f t="shared" si="80"/>
        <v>1</v>
      </c>
      <c r="M750">
        <f t="shared" si="83"/>
        <v>-1.1759200943765903E-2</v>
      </c>
      <c r="N750" t="str">
        <f t="shared" si="81"/>
        <v>LONG</v>
      </c>
      <c r="O750" t="str">
        <f t="shared" si="82"/>
        <v/>
      </c>
    </row>
    <row r="751" spans="1:15">
      <c r="A751" s="1">
        <v>41598</v>
      </c>
      <c r="B751">
        <v>31.950001</v>
      </c>
      <c r="C751">
        <v>186.60000600000001</v>
      </c>
      <c r="D751">
        <v>0.87100522951799997</v>
      </c>
      <c r="E751">
        <v>0.91498147453099998</v>
      </c>
      <c r="F751">
        <v>0.91180322403400005</v>
      </c>
      <c r="H751" t="b">
        <f t="shared" si="77"/>
        <v>1</v>
      </c>
      <c r="I751" t="b">
        <f t="shared" si="78"/>
        <v>1</v>
      </c>
      <c r="J751" t="b">
        <f t="shared" si="79"/>
        <v>1</v>
      </c>
      <c r="K751" t="b">
        <f t="shared" si="80"/>
        <v>1</v>
      </c>
      <c r="M751">
        <f t="shared" si="83"/>
        <v>2.1193264476028536E-2</v>
      </c>
      <c r="N751" t="str">
        <f t="shared" si="81"/>
        <v>LONG</v>
      </c>
      <c r="O751" t="str">
        <f t="shared" si="82"/>
        <v/>
      </c>
    </row>
    <row r="752" spans="1:15">
      <c r="A752" s="1">
        <v>41599</v>
      </c>
      <c r="B752">
        <v>32.979999999999997</v>
      </c>
      <c r="C752">
        <v>180.479996</v>
      </c>
      <c r="D752">
        <v>0.86583184257599999</v>
      </c>
      <c r="E752">
        <v>0.91375813174999998</v>
      </c>
      <c r="F752">
        <v>0.91157543631799998</v>
      </c>
      <c r="H752" t="b">
        <f t="shared" si="77"/>
        <v>1</v>
      </c>
      <c r="I752" t="b">
        <f t="shared" si="78"/>
        <v>1</v>
      </c>
      <c r="J752" t="b">
        <f t="shared" si="79"/>
        <v>1</v>
      </c>
      <c r="K752" t="b">
        <f t="shared" si="80"/>
        <v>1</v>
      </c>
      <c r="M752">
        <f t="shared" si="83"/>
        <v>3.1729105009004839E-2</v>
      </c>
      <c r="N752" t="str">
        <f t="shared" si="81"/>
        <v>LONG</v>
      </c>
      <c r="O752" t="str">
        <f t="shared" si="82"/>
        <v/>
      </c>
    </row>
    <row r="753" spans="1:15">
      <c r="A753" s="1">
        <v>41600</v>
      </c>
      <c r="B753">
        <v>33.490001999999997</v>
      </c>
      <c r="C753">
        <v>177.800003</v>
      </c>
      <c r="D753">
        <v>0.86175395858699999</v>
      </c>
      <c r="E753">
        <v>0.91238581727699997</v>
      </c>
      <c r="F753">
        <v>0.91138608895899997</v>
      </c>
      <c r="H753" t="b">
        <f t="shared" si="77"/>
        <v>1</v>
      </c>
      <c r="I753" t="b">
        <f t="shared" si="78"/>
        <v>1</v>
      </c>
      <c r="J753" t="b">
        <f t="shared" si="79"/>
        <v>1</v>
      </c>
      <c r="K753" t="b">
        <f t="shared" si="80"/>
        <v>1</v>
      </c>
      <c r="M753">
        <f t="shared" si="83"/>
        <v>1.5345629393977793E-2</v>
      </c>
      <c r="N753" t="str">
        <f t="shared" si="81"/>
        <v>LONG</v>
      </c>
      <c r="O753" t="str">
        <f t="shared" si="82"/>
        <v/>
      </c>
    </row>
    <row r="754" spans="1:15">
      <c r="A754" s="1">
        <v>41603</v>
      </c>
      <c r="B754">
        <v>33.380001</v>
      </c>
      <c r="C754">
        <v>178.36000100000001</v>
      </c>
      <c r="D754">
        <v>0.86823104693099995</v>
      </c>
      <c r="E754">
        <v>0.91117159367599998</v>
      </c>
      <c r="F754">
        <v>0.91120182436399999</v>
      </c>
      <c r="H754" t="b">
        <f t="shared" si="77"/>
        <v>1</v>
      </c>
      <c r="I754" t="b">
        <f t="shared" si="78"/>
        <v>1</v>
      </c>
      <c r="J754" t="b">
        <f t="shared" si="79"/>
        <v>1</v>
      </c>
      <c r="K754" t="b">
        <f t="shared" si="80"/>
        <v>1</v>
      </c>
      <c r="M754">
        <f t="shared" si="83"/>
        <v>-3.2899983336832305E-3</v>
      </c>
      <c r="N754" t="str">
        <f t="shared" si="81"/>
        <v>LONG</v>
      </c>
      <c r="O754" t="str">
        <f t="shared" si="82"/>
        <v/>
      </c>
    </row>
    <row r="755" spans="1:15">
      <c r="A755" s="1">
        <v>41604</v>
      </c>
      <c r="B755">
        <v>33.18</v>
      </c>
      <c r="C755">
        <v>179.36000100000001</v>
      </c>
      <c r="D755">
        <v>0.87230215827299995</v>
      </c>
      <c r="E755">
        <v>0.91002996298000005</v>
      </c>
      <c r="F755">
        <v>0.91100189263300002</v>
      </c>
      <c r="H755" t="b">
        <f t="shared" si="77"/>
        <v>1</v>
      </c>
      <c r="I755" t="b">
        <f t="shared" si="78"/>
        <v>1</v>
      </c>
      <c r="J755" t="b">
        <f t="shared" si="79"/>
        <v>1</v>
      </c>
      <c r="K755" t="b">
        <f t="shared" si="80"/>
        <v>1</v>
      </c>
      <c r="M755">
        <f t="shared" si="83"/>
        <v>-6.009663429448908E-3</v>
      </c>
      <c r="N755" t="str">
        <f t="shared" si="81"/>
        <v>LONG</v>
      </c>
      <c r="O755" t="str">
        <f t="shared" si="82"/>
        <v/>
      </c>
    </row>
    <row r="756" spans="1:15">
      <c r="A756" s="1">
        <v>41605</v>
      </c>
      <c r="B756">
        <v>33.139999000000003</v>
      </c>
      <c r="C756">
        <v>179.36000100000001</v>
      </c>
      <c r="D756">
        <v>0.876876876877</v>
      </c>
      <c r="E756">
        <v>0.90898279957600003</v>
      </c>
      <c r="F756">
        <v>0.91084612622600003</v>
      </c>
      <c r="H756" t="b">
        <f t="shared" si="77"/>
        <v>1</v>
      </c>
      <c r="I756" t="b">
        <f t="shared" si="78"/>
        <v>1</v>
      </c>
      <c r="J756" t="b">
        <f t="shared" si="79"/>
        <v>1</v>
      </c>
      <c r="K756" t="b">
        <f t="shared" si="80"/>
        <v>1</v>
      </c>
      <c r="M756">
        <f t="shared" si="83"/>
        <v>-1.206302938897038E-3</v>
      </c>
      <c r="N756" t="str">
        <f t="shared" si="81"/>
        <v>LONG</v>
      </c>
      <c r="O756" t="str">
        <f t="shared" si="82"/>
        <v/>
      </c>
    </row>
    <row r="757" spans="1:15">
      <c r="A757" s="1">
        <v>41607</v>
      </c>
      <c r="B757">
        <v>32.75</v>
      </c>
      <c r="C757">
        <v>181.55999800000001</v>
      </c>
      <c r="D757">
        <v>0.89145907473300001</v>
      </c>
      <c r="E757">
        <v>0.90829819474600004</v>
      </c>
      <c r="F757">
        <v>0.91078637038900001</v>
      </c>
      <c r="H757" t="b">
        <f t="shared" si="77"/>
        <v>1</v>
      </c>
      <c r="I757" t="b">
        <f t="shared" si="78"/>
        <v>1</v>
      </c>
      <c r="J757" t="b">
        <f t="shared" si="79"/>
        <v>1</v>
      </c>
      <c r="K757" t="b">
        <f t="shared" si="80"/>
        <v>1</v>
      </c>
      <c r="M757">
        <f t="shared" si="83"/>
        <v>-1.1838019742140478E-2</v>
      </c>
      <c r="N757" t="str">
        <f t="shared" si="81"/>
        <v>LONG</v>
      </c>
      <c r="O757" t="str">
        <f t="shared" si="82"/>
        <v/>
      </c>
    </row>
    <row r="758" spans="1:15">
      <c r="A758" s="1">
        <v>41610</v>
      </c>
      <c r="B758">
        <v>32.479999999999997</v>
      </c>
      <c r="C758">
        <v>183.199997</v>
      </c>
      <c r="D758">
        <v>0.89090909090899995</v>
      </c>
      <c r="E758">
        <v>0.90754326265499996</v>
      </c>
      <c r="F758">
        <v>0.91074679992700003</v>
      </c>
      <c r="H758" t="b">
        <f t="shared" si="77"/>
        <v>1</v>
      </c>
      <c r="I758" t="b">
        <f t="shared" si="78"/>
        <v>1</v>
      </c>
      <c r="J758" t="b">
        <f t="shared" si="79"/>
        <v>1</v>
      </c>
      <c r="K758" t="b">
        <f t="shared" si="80"/>
        <v>1</v>
      </c>
      <c r="M758">
        <f t="shared" si="83"/>
        <v>-8.2784467877837636E-3</v>
      </c>
      <c r="N758" t="str">
        <f t="shared" si="81"/>
        <v>LONG</v>
      </c>
      <c r="O758" t="str">
        <f t="shared" si="82"/>
        <v/>
      </c>
    </row>
    <row r="759" spans="1:15">
      <c r="A759" s="1">
        <v>41611</v>
      </c>
      <c r="B759">
        <v>31.67</v>
      </c>
      <c r="C759">
        <v>187.39999399999999</v>
      </c>
      <c r="D759">
        <v>0.896931094383</v>
      </c>
      <c r="E759">
        <v>0.90686537328100003</v>
      </c>
      <c r="F759">
        <v>0.91058671420500004</v>
      </c>
      <c r="H759" t="b">
        <f t="shared" si="77"/>
        <v>1</v>
      </c>
      <c r="I759" t="b">
        <f t="shared" si="78"/>
        <v>1</v>
      </c>
      <c r="J759" t="b">
        <f t="shared" si="79"/>
        <v>1</v>
      </c>
      <c r="K759" t="b">
        <f t="shared" si="80"/>
        <v>1</v>
      </c>
      <c r="M759">
        <f t="shared" si="83"/>
        <v>-2.5254654742928637E-2</v>
      </c>
      <c r="N759" t="str">
        <f t="shared" si="81"/>
        <v>LONG</v>
      </c>
      <c r="O759" t="str">
        <f t="shared" si="82"/>
        <v/>
      </c>
    </row>
    <row r="760" spans="1:15">
      <c r="A760" s="1">
        <v>41612</v>
      </c>
      <c r="B760">
        <v>31.99</v>
      </c>
      <c r="C760">
        <v>185.96000699999999</v>
      </c>
      <c r="D760">
        <v>0.9</v>
      </c>
      <c r="E760">
        <v>0.90645205525600003</v>
      </c>
      <c r="F760">
        <v>0.91059678469799998</v>
      </c>
      <c r="H760" t="b">
        <f t="shared" si="77"/>
        <v>1</v>
      </c>
      <c r="I760" t="b">
        <f t="shared" si="78"/>
        <v>1</v>
      </c>
      <c r="J760" t="b">
        <f t="shared" si="79"/>
        <v>1</v>
      </c>
      <c r="K760" t="b">
        <f t="shared" si="80"/>
        <v>1</v>
      </c>
      <c r="M760">
        <f t="shared" si="83"/>
        <v>1.0053493410878113E-2</v>
      </c>
      <c r="N760" t="str">
        <f t="shared" si="81"/>
        <v>LONG</v>
      </c>
      <c r="O760" t="str">
        <f t="shared" si="82"/>
        <v/>
      </c>
    </row>
    <row r="761" spans="1:15">
      <c r="A761" s="1">
        <v>41613</v>
      </c>
      <c r="B761">
        <v>31.77</v>
      </c>
      <c r="C761">
        <v>186.83999600000001</v>
      </c>
      <c r="D761">
        <v>0.91108545034599997</v>
      </c>
      <c r="E761">
        <v>0.90630583652899999</v>
      </c>
      <c r="F761">
        <v>0.91073151795100005</v>
      </c>
      <c r="H761" t="b">
        <f t="shared" si="77"/>
        <v>1</v>
      </c>
      <c r="I761" t="b">
        <f t="shared" si="78"/>
        <v>1</v>
      </c>
      <c r="J761" t="b">
        <f t="shared" si="79"/>
        <v>0</v>
      </c>
      <c r="K761" t="b">
        <f t="shared" si="80"/>
        <v>0</v>
      </c>
      <c r="M761">
        <f t="shared" si="83"/>
        <v>-6.9009056800017976E-3</v>
      </c>
      <c r="N761" t="str">
        <f t="shared" si="81"/>
        <v/>
      </c>
      <c r="O761" t="str">
        <f t="shared" si="82"/>
        <v/>
      </c>
    </row>
    <row r="762" spans="1:15">
      <c r="A762" s="1">
        <v>41614</v>
      </c>
      <c r="B762">
        <v>32.880001</v>
      </c>
      <c r="C762">
        <v>180.520004</v>
      </c>
      <c r="D762">
        <v>0.90006020469600001</v>
      </c>
      <c r="E762">
        <v>0.90593043326599998</v>
      </c>
      <c r="F762">
        <v>0.91078428839299996</v>
      </c>
      <c r="H762" t="b">
        <f t="shared" si="77"/>
        <v>1</v>
      </c>
      <c r="I762" t="b">
        <f t="shared" si="78"/>
        <v>1</v>
      </c>
      <c r="J762" t="b">
        <f t="shared" si="79"/>
        <v>1</v>
      </c>
      <c r="K762" t="b">
        <f t="shared" si="80"/>
        <v>1</v>
      </c>
      <c r="M762">
        <f t="shared" si="83"/>
        <v>3.4342152320179314E-2</v>
      </c>
      <c r="N762" t="str">
        <f t="shared" si="81"/>
        <v>LONG</v>
      </c>
      <c r="O762" t="str">
        <f t="shared" si="82"/>
        <v/>
      </c>
    </row>
    <row r="763" spans="1:15">
      <c r="A763" s="1">
        <v>41617</v>
      </c>
      <c r="B763">
        <v>33.139999000000003</v>
      </c>
      <c r="C763">
        <v>179.03999300000001</v>
      </c>
      <c r="D763">
        <v>0.900482509047</v>
      </c>
      <c r="E763">
        <v>0.90566312968600005</v>
      </c>
      <c r="F763">
        <v>0.91085284837900005</v>
      </c>
      <c r="H763" t="b">
        <f t="shared" si="77"/>
        <v>1</v>
      </c>
      <c r="I763" t="b">
        <f t="shared" si="78"/>
        <v>1</v>
      </c>
      <c r="J763" t="b">
        <f t="shared" si="79"/>
        <v>1</v>
      </c>
      <c r="K763" t="b">
        <f t="shared" si="80"/>
        <v>1</v>
      </c>
      <c r="M763">
        <f t="shared" si="83"/>
        <v>7.8763812217974693E-3</v>
      </c>
      <c r="N763" t="str">
        <f t="shared" si="81"/>
        <v>LONG</v>
      </c>
      <c r="O763" t="str">
        <f t="shared" si="82"/>
        <v/>
      </c>
    </row>
    <row r="764" spans="1:15">
      <c r="A764" s="1">
        <v>41618</v>
      </c>
      <c r="B764">
        <v>32.950001</v>
      </c>
      <c r="C764">
        <v>180</v>
      </c>
      <c r="D764">
        <v>0.90865671641800005</v>
      </c>
      <c r="E764">
        <v>0.90552390819499995</v>
      </c>
      <c r="F764">
        <v>0.91095522483400004</v>
      </c>
      <c r="H764" t="b">
        <f t="shared" si="77"/>
        <v>1</v>
      </c>
      <c r="I764" t="b">
        <f t="shared" si="78"/>
        <v>1</v>
      </c>
      <c r="J764" t="b">
        <f t="shared" si="79"/>
        <v>0</v>
      </c>
      <c r="K764" t="b">
        <f t="shared" si="80"/>
        <v>1</v>
      </c>
      <c r="M764">
        <f t="shared" si="83"/>
        <v>-5.7496905258719441E-3</v>
      </c>
      <c r="N764" t="str">
        <f t="shared" si="81"/>
        <v/>
      </c>
      <c r="O764" t="str">
        <f t="shared" si="82"/>
        <v/>
      </c>
    </row>
    <row r="765" spans="1:15">
      <c r="A765" s="1">
        <v>41619</v>
      </c>
      <c r="B765">
        <v>31.389999</v>
      </c>
      <c r="C765">
        <v>188.44000199999999</v>
      </c>
      <c r="D765">
        <v>0.92374350086699997</v>
      </c>
      <c r="E765">
        <v>0.90557571786500002</v>
      </c>
      <c r="F765">
        <v>0.91113692081200004</v>
      </c>
      <c r="H765" t="b">
        <f t="shared" si="77"/>
        <v>1</v>
      </c>
      <c r="I765" t="b">
        <f t="shared" si="78"/>
        <v>1</v>
      </c>
      <c r="J765" t="b">
        <f t="shared" si="79"/>
        <v>0</v>
      </c>
      <c r="K765" t="b">
        <f t="shared" si="80"/>
        <v>0</v>
      </c>
      <c r="M765">
        <f t="shared" si="83"/>
        <v>-4.8501952300947178E-2</v>
      </c>
      <c r="N765" t="str">
        <f t="shared" si="81"/>
        <v/>
      </c>
      <c r="O765" t="str">
        <f t="shared" si="82"/>
        <v/>
      </c>
    </row>
    <row r="766" spans="1:15">
      <c r="A766" s="1">
        <v>41620</v>
      </c>
      <c r="B766">
        <v>31.25</v>
      </c>
      <c r="C766">
        <v>189.240005</v>
      </c>
      <c r="D766">
        <v>0.92857142857099995</v>
      </c>
      <c r="E766">
        <v>0.90582928499600002</v>
      </c>
      <c r="F766">
        <v>0.911401918654</v>
      </c>
      <c r="H766" t="b">
        <f t="shared" si="77"/>
        <v>1</v>
      </c>
      <c r="I766" t="b">
        <f t="shared" si="78"/>
        <v>1</v>
      </c>
      <c r="J766" t="b">
        <f t="shared" si="79"/>
        <v>0</v>
      </c>
      <c r="K766" t="b">
        <f t="shared" si="80"/>
        <v>0</v>
      </c>
      <c r="M766">
        <f t="shared" si="83"/>
        <v>-4.4699628141717804E-3</v>
      </c>
      <c r="N766" t="str">
        <f t="shared" si="81"/>
        <v/>
      </c>
      <c r="O766" t="str">
        <f t="shared" si="82"/>
        <v/>
      </c>
    </row>
    <row r="767" spans="1:15">
      <c r="A767" s="1">
        <v>41621</v>
      </c>
      <c r="B767">
        <v>31.24</v>
      </c>
      <c r="C767">
        <v>189.55999800000001</v>
      </c>
      <c r="D767">
        <v>0.92918332381500002</v>
      </c>
      <c r="E767">
        <v>0.90623535244099995</v>
      </c>
      <c r="F767">
        <v>0.91164550538400002</v>
      </c>
      <c r="H767" t="b">
        <f t="shared" si="77"/>
        <v>1</v>
      </c>
      <c r="I767" t="b">
        <f t="shared" si="78"/>
        <v>1</v>
      </c>
      <c r="J767" t="b">
        <f t="shared" si="79"/>
        <v>0</v>
      </c>
      <c r="K767" t="b">
        <f t="shared" si="80"/>
        <v>0</v>
      </c>
      <c r="M767">
        <f t="shared" si="83"/>
        <v>-3.2005121092538682E-4</v>
      </c>
      <c r="N767" t="str">
        <f t="shared" si="81"/>
        <v/>
      </c>
      <c r="O767" t="str">
        <f t="shared" si="82"/>
        <v/>
      </c>
    </row>
    <row r="768" spans="1:15">
      <c r="A768" s="1">
        <v>41624</v>
      </c>
      <c r="B768">
        <v>31.190000999999999</v>
      </c>
      <c r="C768">
        <v>189.800003</v>
      </c>
      <c r="D768">
        <v>0.92703619909500001</v>
      </c>
      <c r="E768">
        <v>0.90670160521200005</v>
      </c>
      <c r="F768">
        <v>0.911863557657</v>
      </c>
      <c r="H768" t="b">
        <f t="shared" si="77"/>
        <v>1</v>
      </c>
      <c r="I768" t="b">
        <f t="shared" si="78"/>
        <v>1</v>
      </c>
      <c r="J768" t="b">
        <f t="shared" si="79"/>
        <v>0</v>
      </c>
      <c r="K768" t="b">
        <f t="shared" si="80"/>
        <v>0</v>
      </c>
      <c r="M768">
        <f t="shared" si="83"/>
        <v>-1.6017622902155873E-3</v>
      </c>
      <c r="N768" t="str">
        <f t="shared" si="81"/>
        <v/>
      </c>
      <c r="O768" t="str">
        <f t="shared" si="82"/>
        <v/>
      </c>
    </row>
    <row r="769" spans="1:15">
      <c r="A769" s="1">
        <v>41625</v>
      </c>
      <c r="B769">
        <v>31.27</v>
      </c>
      <c r="C769">
        <v>189</v>
      </c>
      <c r="D769">
        <v>0.93220338983100004</v>
      </c>
      <c r="E769">
        <v>0.90688339010399999</v>
      </c>
      <c r="F769">
        <v>0.91215188346499998</v>
      </c>
      <c r="H769" t="b">
        <f t="shared" si="77"/>
        <v>1</v>
      </c>
      <c r="I769" t="b">
        <f t="shared" si="78"/>
        <v>1</v>
      </c>
      <c r="J769" t="b">
        <f t="shared" si="79"/>
        <v>0</v>
      </c>
      <c r="K769" t="b">
        <f t="shared" si="80"/>
        <v>0</v>
      </c>
      <c r="M769">
        <f t="shared" si="83"/>
        <v>2.5616087884803088E-3</v>
      </c>
      <c r="N769" t="str">
        <f t="shared" si="81"/>
        <v/>
      </c>
      <c r="O769" t="str">
        <f t="shared" si="82"/>
        <v/>
      </c>
    </row>
    <row r="770" spans="1:15">
      <c r="A770" s="1">
        <v>41626</v>
      </c>
      <c r="B770">
        <v>33.43</v>
      </c>
      <c r="C770">
        <v>175.520004</v>
      </c>
      <c r="D770">
        <v>0.89922015596899996</v>
      </c>
      <c r="E770">
        <v>0.90666230246599999</v>
      </c>
      <c r="F770">
        <v>0.91216526754799998</v>
      </c>
      <c r="H770" t="b">
        <f t="shared" si="77"/>
        <v>1</v>
      </c>
      <c r="I770" t="b">
        <f t="shared" si="78"/>
        <v>1</v>
      </c>
      <c r="J770" t="b">
        <f t="shared" si="79"/>
        <v>1</v>
      </c>
      <c r="K770" t="b">
        <f t="shared" si="80"/>
        <v>1</v>
      </c>
      <c r="M770">
        <f t="shared" si="83"/>
        <v>6.6794528962257252E-2</v>
      </c>
      <c r="N770" t="str">
        <f t="shared" si="81"/>
        <v>LONG</v>
      </c>
      <c r="O770" t="str">
        <f t="shared" si="82"/>
        <v/>
      </c>
    </row>
    <row r="771" spans="1:15">
      <c r="A771" s="1">
        <v>41627</v>
      </c>
      <c r="B771">
        <v>33.200001</v>
      </c>
      <c r="C771">
        <v>177.320007</v>
      </c>
      <c r="D771">
        <v>0.90521327014200004</v>
      </c>
      <c r="E771">
        <v>0.90651221419500005</v>
      </c>
      <c r="F771">
        <v>0.91226148284999997</v>
      </c>
      <c r="H771" t="b">
        <f t="shared" ref="H771:H834" si="84">IF(D771&lt;1, TRUE, FALSE)</f>
        <v>1</v>
      </c>
      <c r="I771" t="b">
        <f t="shared" ref="I771:I834" si="85">IF(F771&lt;1, TRUE, FALSE)</f>
        <v>1</v>
      </c>
      <c r="J771" t="b">
        <f t="shared" ref="J771:J834" si="86">IF(D771&lt;E771, TRUE, FALSE)</f>
        <v>1</v>
      </c>
      <c r="K771" t="b">
        <f t="shared" ref="K771:K834" si="87">IF(D771&lt;F771, TRUE, FALSE)</f>
        <v>1</v>
      </c>
      <c r="M771">
        <f t="shared" si="83"/>
        <v>-6.903794389082867E-3</v>
      </c>
      <c r="N771" t="str">
        <f t="shared" ref="N771:N834" si="88">IF(AND(J771,K771), "LONG", "")</f>
        <v>LONG</v>
      </c>
      <c r="O771" t="str">
        <f t="shared" ref="O771:O834" si="89">IF(AND(J771,NOT(K771)), "50-LONG", "")</f>
        <v/>
      </c>
    </row>
    <row r="772" spans="1:15">
      <c r="A772" s="1">
        <v>41628</v>
      </c>
      <c r="B772">
        <v>32.950001</v>
      </c>
      <c r="C772">
        <v>178.479996</v>
      </c>
      <c r="D772">
        <v>0.90258568851499998</v>
      </c>
      <c r="E772">
        <v>0.90635807034500004</v>
      </c>
      <c r="F772">
        <v>0.91232383940499995</v>
      </c>
      <c r="H772" t="b">
        <f t="shared" si="84"/>
        <v>1</v>
      </c>
      <c r="I772" t="b">
        <f t="shared" si="85"/>
        <v>1</v>
      </c>
      <c r="J772" t="b">
        <f t="shared" si="86"/>
        <v>1</v>
      </c>
      <c r="K772" t="b">
        <f t="shared" si="87"/>
        <v>1</v>
      </c>
      <c r="M772">
        <f t="shared" ref="M772:M835" si="90">LN(B772/B771)</f>
        <v>-7.5586147453949514E-3</v>
      </c>
      <c r="N772" t="str">
        <f t="shared" si="88"/>
        <v>LONG</v>
      </c>
      <c r="O772" t="str">
        <f t="shared" si="89"/>
        <v/>
      </c>
    </row>
    <row r="773" spans="1:15">
      <c r="A773" s="1">
        <v>41631</v>
      </c>
      <c r="B773">
        <v>34.139999000000003</v>
      </c>
      <c r="C773">
        <v>172.16000399999999</v>
      </c>
      <c r="D773">
        <v>0.88698839340299995</v>
      </c>
      <c r="E773">
        <v>0.90568841640099995</v>
      </c>
      <c r="F773">
        <v>0.91222909992900003</v>
      </c>
      <c r="H773" t="b">
        <f t="shared" si="84"/>
        <v>1</v>
      </c>
      <c r="I773" t="b">
        <f t="shared" si="85"/>
        <v>1</v>
      </c>
      <c r="J773" t="b">
        <f t="shared" si="86"/>
        <v>1</v>
      </c>
      <c r="K773" t="b">
        <f t="shared" si="87"/>
        <v>1</v>
      </c>
      <c r="M773">
        <f t="shared" si="90"/>
        <v>3.5478396777610666E-2</v>
      </c>
      <c r="N773" t="str">
        <f t="shared" si="88"/>
        <v>LONG</v>
      </c>
      <c r="O773" t="str">
        <f t="shared" si="89"/>
        <v/>
      </c>
    </row>
    <row r="774" spans="1:15">
      <c r="A774" s="1">
        <v>41632</v>
      </c>
      <c r="B774">
        <v>34.830002</v>
      </c>
      <c r="C774">
        <v>168.63999899999999</v>
      </c>
      <c r="D774">
        <v>0.88337468982599998</v>
      </c>
      <c r="E774">
        <v>0.90493316316600003</v>
      </c>
      <c r="F774">
        <v>0.912098477618</v>
      </c>
      <c r="H774" t="b">
        <f t="shared" si="84"/>
        <v>1</v>
      </c>
      <c r="I774" t="b">
        <f t="shared" si="85"/>
        <v>1</v>
      </c>
      <c r="J774" t="b">
        <f t="shared" si="86"/>
        <v>1</v>
      </c>
      <c r="K774" t="b">
        <f t="shared" si="87"/>
        <v>1</v>
      </c>
      <c r="M774">
        <f t="shared" si="90"/>
        <v>2.0009453724530883E-2</v>
      </c>
      <c r="N774" t="str">
        <f t="shared" si="88"/>
        <v>LONG</v>
      </c>
      <c r="O774" t="str">
        <f t="shared" si="89"/>
        <v/>
      </c>
    </row>
    <row r="775" spans="1:15">
      <c r="A775" s="1">
        <v>41634</v>
      </c>
      <c r="B775">
        <v>35.380001</v>
      </c>
      <c r="C775">
        <v>165.83999600000001</v>
      </c>
      <c r="D775">
        <v>0.87523393636900004</v>
      </c>
      <c r="E775">
        <v>0.90404351959899998</v>
      </c>
      <c r="F775">
        <v>0.91191380694599999</v>
      </c>
      <c r="H775" t="b">
        <f t="shared" si="84"/>
        <v>1</v>
      </c>
      <c r="I775" t="b">
        <f t="shared" si="85"/>
        <v>1</v>
      </c>
      <c r="J775" t="b">
        <f t="shared" si="86"/>
        <v>1</v>
      </c>
      <c r="K775" t="b">
        <f t="shared" si="87"/>
        <v>1</v>
      </c>
      <c r="M775">
        <f t="shared" si="90"/>
        <v>1.5667575196524126E-2</v>
      </c>
      <c r="N775" t="str">
        <f t="shared" si="88"/>
        <v>LONG</v>
      </c>
      <c r="O775" t="str">
        <f t="shared" si="89"/>
        <v/>
      </c>
    </row>
    <row r="776" spans="1:15">
      <c r="A776" s="1">
        <v>41635</v>
      </c>
      <c r="B776">
        <v>34.950001</v>
      </c>
      <c r="C776">
        <v>168</v>
      </c>
      <c r="D776">
        <v>0.87102803738300005</v>
      </c>
      <c r="E776">
        <v>0.90281210568199999</v>
      </c>
      <c r="F776">
        <v>0.91169720233700002</v>
      </c>
      <c r="H776" t="b">
        <f t="shared" si="84"/>
        <v>1</v>
      </c>
      <c r="I776" t="b">
        <f t="shared" si="85"/>
        <v>1</v>
      </c>
      <c r="J776" t="b">
        <f t="shared" si="86"/>
        <v>1</v>
      </c>
      <c r="K776" t="b">
        <f t="shared" si="87"/>
        <v>1</v>
      </c>
      <c r="M776">
        <f t="shared" si="90"/>
        <v>-1.2228219704072911E-2</v>
      </c>
      <c r="N776" t="str">
        <f t="shared" si="88"/>
        <v>LONG</v>
      </c>
      <c r="O776" t="str">
        <f t="shared" si="89"/>
        <v/>
      </c>
    </row>
    <row r="777" spans="1:15">
      <c r="A777" s="1">
        <v>41638</v>
      </c>
      <c r="B777">
        <v>34.32</v>
      </c>
      <c r="C777">
        <v>170.279999</v>
      </c>
      <c r="D777">
        <v>0.89732685297699999</v>
      </c>
      <c r="E777">
        <v>0.90177839333999998</v>
      </c>
      <c r="F777">
        <v>0.91163711979200002</v>
      </c>
      <c r="H777" t="b">
        <f t="shared" si="84"/>
        <v>1</v>
      </c>
      <c r="I777" t="b">
        <f t="shared" si="85"/>
        <v>1</v>
      </c>
      <c r="J777" t="b">
        <f t="shared" si="86"/>
        <v>1</v>
      </c>
      <c r="K777" t="b">
        <f t="shared" si="87"/>
        <v>1</v>
      </c>
      <c r="M777">
        <f t="shared" si="90"/>
        <v>-1.8190222672360663E-2</v>
      </c>
      <c r="N777" t="str">
        <f t="shared" si="88"/>
        <v>LONG</v>
      </c>
      <c r="O777" t="str">
        <f t="shared" si="89"/>
        <v/>
      </c>
    </row>
    <row r="778" spans="1:15">
      <c r="A778" s="1">
        <v>41639</v>
      </c>
      <c r="B778">
        <v>34.380001</v>
      </c>
      <c r="C778">
        <v>170.199997</v>
      </c>
      <c r="D778">
        <v>0.90557939914200003</v>
      </c>
      <c r="E778">
        <v>0.90100670781000003</v>
      </c>
      <c r="F778">
        <v>0.91159488796699994</v>
      </c>
      <c r="H778" t="b">
        <f t="shared" si="84"/>
        <v>1</v>
      </c>
      <c r="I778" t="b">
        <f t="shared" si="85"/>
        <v>1</v>
      </c>
      <c r="J778" t="b">
        <f t="shared" si="86"/>
        <v>0</v>
      </c>
      <c r="K778" t="b">
        <f t="shared" si="87"/>
        <v>1</v>
      </c>
      <c r="M778">
        <f t="shared" si="90"/>
        <v>1.7467544216195972E-3</v>
      </c>
      <c r="N778" t="str">
        <f t="shared" si="88"/>
        <v/>
      </c>
      <c r="O778" t="str">
        <f t="shared" si="89"/>
        <v/>
      </c>
    </row>
    <row r="779" spans="1:15">
      <c r="A779" s="1">
        <v>41641</v>
      </c>
      <c r="B779">
        <v>33.720001000000003</v>
      </c>
      <c r="C779">
        <v>173.759995</v>
      </c>
      <c r="D779">
        <v>0.91158900836300005</v>
      </c>
      <c r="E779">
        <v>0.90004157969099996</v>
      </c>
      <c r="F779">
        <v>0.91161119780599997</v>
      </c>
      <c r="H779" t="b">
        <f t="shared" si="84"/>
        <v>1</v>
      </c>
      <c r="I779" t="b">
        <f t="shared" si="85"/>
        <v>1</v>
      </c>
      <c r="J779" t="b">
        <f t="shared" si="86"/>
        <v>0</v>
      </c>
      <c r="K779" t="b">
        <f t="shared" si="87"/>
        <v>1</v>
      </c>
      <c r="M779">
        <f t="shared" si="90"/>
        <v>-1.9383866251736204E-2</v>
      </c>
      <c r="N779" t="str">
        <f t="shared" si="88"/>
        <v/>
      </c>
      <c r="O779" t="str">
        <f t="shared" si="89"/>
        <v/>
      </c>
    </row>
    <row r="780" spans="1:15">
      <c r="A780" s="1">
        <v>41642</v>
      </c>
      <c r="B780">
        <v>33.919998</v>
      </c>
      <c r="C780">
        <v>172.63999899999999</v>
      </c>
      <c r="D780">
        <v>0.90467625899299997</v>
      </c>
      <c r="E780">
        <v>0.89870926093100001</v>
      </c>
      <c r="F780">
        <v>0.91143922240399999</v>
      </c>
      <c r="H780" t="b">
        <f t="shared" si="84"/>
        <v>1</v>
      </c>
      <c r="I780" t="b">
        <f t="shared" si="85"/>
        <v>1</v>
      </c>
      <c r="J780" t="b">
        <f t="shared" si="86"/>
        <v>0</v>
      </c>
      <c r="K780" t="b">
        <f t="shared" si="87"/>
        <v>1</v>
      </c>
      <c r="M780">
        <f t="shared" si="90"/>
        <v>5.9135891717914555E-3</v>
      </c>
      <c r="N780" t="str">
        <f t="shared" si="88"/>
        <v/>
      </c>
      <c r="O780" t="str">
        <f t="shared" si="89"/>
        <v/>
      </c>
    </row>
    <row r="781" spans="1:15">
      <c r="A781" s="1">
        <v>41645</v>
      </c>
      <c r="B781">
        <v>34.349997999999999</v>
      </c>
      <c r="C781">
        <v>170.91999799999999</v>
      </c>
      <c r="D781">
        <v>0.90036452004900003</v>
      </c>
      <c r="E781">
        <v>0.89761618754200001</v>
      </c>
      <c r="F781">
        <v>0.91121943031499997</v>
      </c>
      <c r="H781" t="b">
        <f t="shared" si="84"/>
        <v>1</v>
      </c>
      <c r="I781" t="b">
        <f t="shared" si="85"/>
        <v>1</v>
      </c>
      <c r="J781" t="b">
        <f t="shared" si="86"/>
        <v>0</v>
      </c>
      <c r="K781" t="b">
        <f t="shared" si="87"/>
        <v>1</v>
      </c>
      <c r="M781">
        <f t="shared" si="90"/>
        <v>1.2597208482757177E-2</v>
      </c>
      <c r="N781" t="str">
        <f t="shared" si="88"/>
        <v/>
      </c>
      <c r="O781" t="str">
        <f t="shared" si="89"/>
        <v/>
      </c>
    </row>
    <row r="782" spans="1:15">
      <c r="A782" s="1">
        <v>41646</v>
      </c>
      <c r="B782">
        <v>35.130001</v>
      </c>
      <c r="C782">
        <v>166.88000500000001</v>
      </c>
      <c r="D782">
        <v>0.90175219023800002</v>
      </c>
      <c r="E782">
        <v>0.89691125284499995</v>
      </c>
      <c r="F782">
        <v>0.91103807247299995</v>
      </c>
      <c r="H782" t="b">
        <f t="shared" si="84"/>
        <v>1</v>
      </c>
      <c r="I782" t="b">
        <f t="shared" si="85"/>
        <v>1</v>
      </c>
      <c r="J782" t="b">
        <f t="shared" si="86"/>
        <v>0</v>
      </c>
      <c r="K782" t="b">
        <f t="shared" si="87"/>
        <v>1</v>
      </c>
      <c r="M782">
        <f t="shared" si="90"/>
        <v>2.2453534299240466E-2</v>
      </c>
      <c r="N782" t="str">
        <f t="shared" si="88"/>
        <v/>
      </c>
      <c r="O782" t="str">
        <f t="shared" si="89"/>
        <v/>
      </c>
    </row>
    <row r="783" spans="1:15">
      <c r="A783" s="1">
        <v>41647</v>
      </c>
      <c r="B783">
        <v>35.07</v>
      </c>
      <c r="C783">
        <v>167.08000200000001</v>
      </c>
      <c r="D783">
        <v>0.89648682559600001</v>
      </c>
      <c r="E783">
        <v>0.89633771866400003</v>
      </c>
      <c r="F783">
        <v>0.910738500683</v>
      </c>
      <c r="H783" t="b">
        <f t="shared" si="84"/>
        <v>1</v>
      </c>
      <c r="I783" t="b">
        <f t="shared" si="85"/>
        <v>1</v>
      </c>
      <c r="J783" t="b">
        <f t="shared" si="86"/>
        <v>0</v>
      </c>
      <c r="K783" t="b">
        <f t="shared" si="87"/>
        <v>1</v>
      </c>
      <c r="M783">
        <f t="shared" si="90"/>
        <v>-1.7094305913473232E-3</v>
      </c>
      <c r="N783" t="str">
        <f t="shared" si="88"/>
        <v/>
      </c>
      <c r="O783" t="str">
        <f t="shared" si="89"/>
        <v/>
      </c>
    </row>
    <row r="784" spans="1:15">
      <c r="A784" s="1">
        <v>41648</v>
      </c>
      <c r="B784">
        <v>34.959999000000003</v>
      </c>
      <c r="C784">
        <v>167.320007</v>
      </c>
      <c r="D784">
        <v>0.88647642679899996</v>
      </c>
      <c r="E784">
        <v>0.89535813583400004</v>
      </c>
      <c r="F784">
        <v>0.91042493927299994</v>
      </c>
      <c r="H784" t="b">
        <f t="shared" si="84"/>
        <v>1</v>
      </c>
      <c r="I784" t="b">
        <f t="shared" si="85"/>
        <v>1</v>
      </c>
      <c r="J784" t="b">
        <f t="shared" si="86"/>
        <v>1</v>
      </c>
      <c r="K784" t="b">
        <f t="shared" si="87"/>
        <v>1</v>
      </c>
      <c r="M784">
        <f t="shared" si="90"/>
        <v>-3.1415419688712934E-3</v>
      </c>
      <c r="N784" t="str">
        <f t="shared" si="88"/>
        <v>LONG</v>
      </c>
      <c r="O784" t="str">
        <f t="shared" si="89"/>
        <v/>
      </c>
    </row>
    <row r="785" spans="1:15">
      <c r="A785" s="1">
        <v>41649</v>
      </c>
      <c r="B785">
        <v>35.770000000000003</v>
      </c>
      <c r="C785">
        <v>163.36000100000001</v>
      </c>
      <c r="D785">
        <v>0.88789808917199997</v>
      </c>
      <c r="E785">
        <v>0.89412543766800001</v>
      </c>
      <c r="F785">
        <v>0.91024318342199995</v>
      </c>
      <c r="H785" t="b">
        <f t="shared" si="84"/>
        <v>1</v>
      </c>
      <c r="I785" t="b">
        <f t="shared" si="85"/>
        <v>1</v>
      </c>
      <c r="J785" t="b">
        <f t="shared" si="86"/>
        <v>1</v>
      </c>
      <c r="K785" t="b">
        <f t="shared" si="87"/>
        <v>1</v>
      </c>
      <c r="M785">
        <f t="shared" si="90"/>
        <v>2.2905031087711098E-2</v>
      </c>
      <c r="N785" t="str">
        <f t="shared" si="88"/>
        <v>LONG</v>
      </c>
      <c r="O785" t="str">
        <f t="shared" si="89"/>
        <v/>
      </c>
    </row>
    <row r="786" spans="1:15">
      <c r="A786" s="1">
        <v>41652</v>
      </c>
      <c r="B786">
        <v>34.5</v>
      </c>
      <c r="C786">
        <v>169.240005</v>
      </c>
      <c r="D786">
        <v>0.912302070646</v>
      </c>
      <c r="E786">
        <v>0.894028382964</v>
      </c>
      <c r="F786">
        <v>0.91018349384800001</v>
      </c>
      <c r="H786" t="b">
        <f t="shared" si="84"/>
        <v>1</v>
      </c>
      <c r="I786" t="b">
        <f t="shared" si="85"/>
        <v>1</v>
      </c>
      <c r="J786" t="b">
        <f t="shared" si="86"/>
        <v>0</v>
      </c>
      <c r="K786" t="b">
        <f t="shared" si="87"/>
        <v>0</v>
      </c>
      <c r="M786">
        <f t="shared" si="90"/>
        <v>-3.615022923361242E-2</v>
      </c>
      <c r="N786" t="str">
        <f t="shared" si="88"/>
        <v/>
      </c>
      <c r="O786" t="str">
        <f t="shared" si="89"/>
        <v/>
      </c>
    </row>
    <row r="787" spans="1:15">
      <c r="A787" s="1">
        <v>41653</v>
      </c>
      <c r="B787">
        <v>35.919998</v>
      </c>
      <c r="C787">
        <v>162.479996</v>
      </c>
      <c r="D787">
        <v>0.89776951672899996</v>
      </c>
      <c r="E787">
        <v>0.89377338841200005</v>
      </c>
      <c r="F787">
        <v>0.90992385408599996</v>
      </c>
      <c r="H787" t="b">
        <f t="shared" si="84"/>
        <v>1</v>
      </c>
      <c r="I787" t="b">
        <f t="shared" si="85"/>
        <v>1</v>
      </c>
      <c r="J787" t="b">
        <f t="shared" si="86"/>
        <v>0</v>
      </c>
      <c r="K787" t="b">
        <f t="shared" si="87"/>
        <v>1</v>
      </c>
      <c r="M787">
        <f t="shared" si="90"/>
        <v>4.0334863717395995E-2</v>
      </c>
      <c r="N787" t="str">
        <f t="shared" si="88"/>
        <v/>
      </c>
      <c r="O787" t="str">
        <f t="shared" si="89"/>
        <v/>
      </c>
    </row>
    <row r="788" spans="1:15">
      <c r="A788" s="1">
        <v>41654</v>
      </c>
      <c r="B788">
        <v>35.790000999999997</v>
      </c>
      <c r="C788">
        <v>163.240005</v>
      </c>
      <c r="D788">
        <v>0.89813664596300002</v>
      </c>
      <c r="E788">
        <v>0.89355194358900003</v>
      </c>
      <c r="F788">
        <v>0.90954521573500002</v>
      </c>
      <c r="H788" t="b">
        <f t="shared" si="84"/>
        <v>1</v>
      </c>
      <c r="I788" t="b">
        <f t="shared" si="85"/>
        <v>1</v>
      </c>
      <c r="J788" t="b">
        <f t="shared" si="86"/>
        <v>0</v>
      </c>
      <c r="K788" t="b">
        <f t="shared" si="87"/>
        <v>1</v>
      </c>
      <c r="M788">
        <f t="shared" si="90"/>
        <v>-3.6256350360104948E-3</v>
      </c>
      <c r="N788" t="str">
        <f t="shared" si="88"/>
        <v/>
      </c>
      <c r="O788" t="str">
        <f t="shared" si="89"/>
        <v/>
      </c>
    </row>
    <row r="789" spans="1:15">
      <c r="A789" s="1">
        <v>41655</v>
      </c>
      <c r="B789">
        <v>35.57</v>
      </c>
      <c r="C789">
        <v>163.91999799999999</v>
      </c>
      <c r="D789">
        <v>0.898470948012</v>
      </c>
      <c r="E789">
        <v>0.89327051420600001</v>
      </c>
      <c r="F789">
        <v>0.909327885414</v>
      </c>
      <c r="H789" t="b">
        <f t="shared" si="84"/>
        <v>1</v>
      </c>
      <c r="I789" t="b">
        <f t="shared" si="85"/>
        <v>1</v>
      </c>
      <c r="J789" t="b">
        <f t="shared" si="86"/>
        <v>0</v>
      </c>
      <c r="K789" t="b">
        <f t="shared" si="87"/>
        <v>1</v>
      </c>
      <c r="M789">
        <f t="shared" si="90"/>
        <v>-6.1659667583357025E-3</v>
      </c>
      <c r="N789" t="str">
        <f t="shared" si="88"/>
        <v/>
      </c>
      <c r="O789" t="str">
        <f t="shared" si="89"/>
        <v/>
      </c>
    </row>
    <row r="790" spans="1:15">
      <c r="A790" s="1">
        <v>41656</v>
      </c>
      <c r="B790">
        <v>35.529998999999997</v>
      </c>
      <c r="C790">
        <v>164.520004</v>
      </c>
      <c r="D790">
        <v>0.89534883720900005</v>
      </c>
      <c r="E790">
        <v>0.893121752602</v>
      </c>
      <c r="F790">
        <v>0.90902760736400001</v>
      </c>
      <c r="H790" t="b">
        <f t="shared" si="84"/>
        <v>1</v>
      </c>
      <c r="I790" t="b">
        <f t="shared" si="85"/>
        <v>1</v>
      </c>
      <c r="J790" t="b">
        <f t="shared" si="86"/>
        <v>0</v>
      </c>
      <c r="K790" t="b">
        <f t="shared" si="87"/>
        <v>1</v>
      </c>
      <c r="M790">
        <f t="shared" si="90"/>
        <v>-1.125204072658024E-3</v>
      </c>
      <c r="N790" t="str">
        <f t="shared" si="88"/>
        <v/>
      </c>
      <c r="O790" t="str">
        <f t="shared" si="89"/>
        <v/>
      </c>
    </row>
    <row r="791" spans="1:15">
      <c r="A791" s="1">
        <v>41660</v>
      </c>
      <c r="B791">
        <v>35.959999000000003</v>
      </c>
      <c r="C791">
        <v>162.320007</v>
      </c>
      <c r="D791">
        <v>0.90135635018500004</v>
      </c>
      <c r="E791">
        <v>0.89307354256000004</v>
      </c>
      <c r="F791">
        <v>0.90879012192099995</v>
      </c>
      <c r="H791" t="b">
        <f t="shared" si="84"/>
        <v>1</v>
      </c>
      <c r="I791" t="b">
        <f t="shared" si="85"/>
        <v>1</v>
      </c>
      <c r="J791" t="b">
        <f t="shared" si="86"/>
        <v>0</v>
      </c>
      <c r="K791" t="b">
        <f t="shared" si="87"/>
        <v>1</v>
      </c>
      <c r="M791">
        <f t="shared" si="90"/>
        <v>1.2029799907037083E-2</v>
      </c>
      <c r="N791" t="str">
        <f t="shared" si="88"/>
        <v/>
      </c>
      <c r="O791" t="str">
        <f t="shared" si="89"/>
        <v/>
      </c>
    </row>
    <row r="792" spans="1:15">
      <c r="A792" s="1">
        <v>41661</v>
      </c>
      <c r="B792">
        <v>36.5</v>
      </c>
      <c r="C792">
        <v>159.88000500000001</v>
      </c>
      <c r="D792">
        <v>0.89653035935600001</v>
      </c>
      <c r="E792">
        <v>0.89299252505600002</v>
      </c>
      <c r="F792">
        <v>0.90851919091300004</v>
      </c>
      <c r="H792" t="b">
        <f t="shared" si="84"/>
        <v>1</v>
      </c>
      <c r="I792" t="b">
        <f t="shared" si="85"/>
        <v>1</v>
      </c>
      <c r="J792" t="b">
        <f t="shared" si="86"/>
        <v>0</v>
      </c>
      <c r="K792" t="b">
        <f t="shared" si="87"/>
        <v>1</v>
      </c>
      <c r="M792">
        <f t="shared" si="90"/>
        <v>1.4905078793702908E-2</v>
      </c>
      <c r="N792" t="str">
        <f t="shared" si="88"/>
        <v/>
      </c>
      <c r="O792" t="str">
        <f t="shared" si="89"/>
        <v/>
      </c>
    </row>
    <row r="793" spans="1:15">
      <c r="A793" s="1">
        <v>41662</v>
      </c>
      <c r="B793">
        <v>35.540000999999997</v>
      </c>
      <c r="C793">
        <v>164.36000100000001</v>
      </c>
      <c r="D793">
        <v>0.91508857666499999</v>
      </c>
      <c r="E793">
        <v>0.89322379931399998</v>
      </c>
      <c r="F793">
        <v>0.90838774497100006</v>
      </c>
      <c r="H793" t="b">
        <f t="shared" si="84"/>
        <v>1</v>
      </c>
      <c r="I793" t="b">
        <f t="shared" si="85"/>
        <v>1</v>
      </c>
      <c r="J793" t="b">
        <f t="shared" si="86"/>
        <v>0</v>
      </c>
      <c r="K793" t="b">
        <f t="shared" si="87"/>
        <v>0</v>
      </c>
      <c r="M793">
        <f t="shared" si="90"/>
        <v>-2.6653409724631E-2</v>
      </c>
      <c r="N793" t="str">
        <f t="shared" si="88"/>
        <v/>
      </c>
      <c r="O793" t="str">
        <f t="shared" si="89"/>
        <v/>
      </c>
    </row>
    <row r="794" spans="1:15">
      <c r="A794" s="1">
        <v>41663</v>
      </c>
      <c r="B794">
        <v>32.330002</v>
      </c>
      <c r="C794">
        <v>178.759995</v>
      </c>
      <c r="D794">
        <v>0.95709570957099999</v>
      </c>
      <c r="E794">
        <v>0.89425466398999998</v>
      </c>
      <c r="F794">
        <v>0.90821132307399999</v>
      </c>
      <c r="H794" t="b">
        <f t="shared" si="84"/>
        <v>1</v>
      </c>
      <c r="I794" t="b">
        <f t="shared" si="85"/>
        <v>1</v>
      </c>
      <c r="J794" t="b">
        <f t="shared" si="86"/>
        <v>0</v>
      </c>
      <c r="K794" t="b">
        <f t="shared" si="87"/>
        <v>0</v>
      </c>
      <c r="M794">
        <f t="shared" si="90"/>
        <v>-9.4663197264427429E-2</v>
      </c>
      <c r="N794" t="str">
        <f t="shared" si="88"/>
        <v/>
      </c>
      <c r="O794" t="str">
        <f t="shared" si="89"/>
        <v/>
      </c>
    </row>
    <row r="795" spans="1:15">
      <c r="A795" s="1">
        <v>41666</v>
      </c>
      <c r="B795">
        <v>31.49</v>
      </c>
      <c r="C795">
        <v>181.55999800000001</v>
      </c>
      <c r="D795">
        <v>0.95166666666699995</v>
      </c>
      <c r="E795">
        <v>0.89515161739500004</v>
      </c>
      <c r="F795">
        <v>0.90812660703600001</v>
      </c>
      <c r="H795" t="b">
        <f t="shared" si="84"/>
        <v>1</v>
      </c>
      <c r="I795" t="b">
        <f t="shared" si="85"/>
        <v>1</v>
      </c>
      <c r="J795" t="b">
        <f t="shared" si="86"/>
        <v>0</v>
      </c>
      <c r="K795" t="b">
        <f t="shared" si="87"/>
        <v>0</v>
      </c>
      <c r="M795">
        <f t="shared" si="90"/>
        <v>-2.6325618486454202E-2</v>
      </c>
      <c r="N795" t="str">
        <f t="shared" si="88"/>
        <v/>
      </c>
      <c r="O795" t="str">
        <f t="shared" si="89"/>
        <v/>
      </c>
    </row>
    <row r="796" spans="1:15">
      <c r="A796" s="1">
        <v>41667</v>
      </c>
      <c r="B796">
        <v>32.799999</v>
      </c>
      <c r="C796">
        <v>174.199997</v>
      </c>
      <c r="D796">
        <v>0.9375</v>
      </c>
      <c r="E796">
        <v>0.89579345241200004</v>
      </c>
      <c r="F796">
        <v>0.90789443067599995</v>
      </c>
      <c r="H796" t="b">
        <f t="shared" si="84"/>
        <v>1</v>
      </c>
      <c r="I796" t="b">
        <f t="shared" si="85"/>
        <v>1</v>
      </c>
      <c r="J796" t="b">
        <f t="shared" si="86"/>
        <v>0</v>
      </c>
      <c r="K796" t="b">
        <f t="shared" si="87"/>
        <v>0</v>
      </c>
      <c r="M796">
        <f t="shared" si="90"/>
        <v>4.0758449789359379E-2</v>
      </c>
      <c r="N796" t="str">
        <f t="shared" si="88"/>
        <v/>
      </c>
      <c r="O796" t="str">
        <f t="shared" si="89"/>
        <v/>
      </c>
    </row>
    <row r="797" spans="1:15">
      <c r="A797" s="1">
        <v>41668</v>
      </c>
      <c r="B797">
        <v>30.540001</v>
      </c>
      <c r="C797">
        <v>185.800003</v>
      </c>
      <c r="D797">
        <v>0.95777777777799999</v>
      </c>
      <c r="E797">
        <v>0.89669022292300005</v>
      </c>
      <c r="F797">
        <v>0.90794773110399996</v>
      </c>
      <c r="H797" t="b">
        <f t="shared" si="84"/>
        <v>1</v>
      </c>
      <c r="I797" t="b">
        <f t="shared" si="85"/>
        <v>1</v>
      </c>
      <c r="J797" t="b">
        <f t="shared" si="86"/>
        <v>0</v>
      </c>
      <c r="K797" t="b">
        <f t="shared" si="87"/>
        <v>0</v>
      </c>
      <c r="M797">
        <f t="shared" si="90"/>
        <v>-7.1391152367864502E-2</v>
      </c>
      <c r="N797" t="str">
        <f t="shared" si="88"/>
        <v/>
      </c>
      <c r="O797" t="str">
        <f t="shared" si="89"/>
        <v/>
      </c>
    </row>
    <row r="798" spans="1:15">
      <c r="A798" s="1">
        <v>41669</v>
      </c>
      <c r="B798">
        <v>31.030000999999999</v>
      </c>
      <c r="C798">
        <v>182.63999899999999</v>
      </c>
      <c r="D798">
        <v>0.96339434276199998</v>
      </c>
      <c r="E798">
        <v>0.89794726700000005</v>
      </c>
      <c r="F798">
        <v>0.90813134132499995</v>
      </c>
      <c r="H798" t="b">
        <f t="shared" si="84"/>
        <v>1</v>
      </c>
      <c r="I798" t="b">
        <f t="shared" si="85"/>
        <v>1</v>
      </c>
      <c r="J798" t="b">
        <f t="shared" si="86"/>
        <v>0</v>
      </c>
      <c r="K798" t="b">
        <f t="shared" si="87"/>
        <v>0</v>
      </c>
      <c r="M798">
        <f t="shared" si="90"/>
        <v>1.5917178152737351E-2</v>
      </c>
      <c r="N798" t="str">
        <f t="shared" si="88"/>
        <v/>
      </c>
      <c r="O798" t="str">
        <f t="shared" si="89"/>
        <v/>
      </c>
    </row>
    <row r="799" spans="1:15">
      <c r="A799" s="1">
        <v>41670</v>
      </c>
      <c r="B799">
        <v>28.610001</v>
      </c>
      <c r="C799">
        <v>198.03999300000001</v>
      </c>
      <c r="D799">
        <v>0.97101449275399998</v>
      </c>
      <c r="E799">
        <v>0.89953259207799996</v>
      </c>
      <c r="F799">
        <v>0.908411911751</v>
      </c>
      <c r="H799" t="b">
        <f t="shared" si="84"/>
        <v>1</v>
      </c>
      <c r="I799" t="b">
        <f t="shared" si="85"/>
        <v>1</v>
      </c>
      <c r="J799" t="b">
        <f t="shared" si="86"/>
        <v>0</v>
      </c>
      <c r="K799" t="b">
        <f t="shared" si="87"/>
        <v>0</v>
      </c>
      <c r="M799">
        <f t="shared" si="90"/>
        <v>-8.119816867233344E-2</v>
      </c>
      <c r="N799" t="str">
        <f t="shared" si="88"/>
        <v/>
      </c>
      <c r="O799" t="str">
        <f t="shared" si="89"/>
        <v/>
      </c>
    </row>
    <row r="800" spans="1:15">
      <c r="A800" s="1">
        <v>41673</v>
      </c>
      <c r="B800">
        <v>26.639999</v>
      </c>
      <c r="C800">
        <v>212.08000200000001</v>
      </c>
      <c r="D800">
        <v>1</v>
      </c>
      <c r="E800">
        <v>0.90151999861099996</v>
      </c>
      <c r="F800">
        <v>0.90888353041299996</v>
      </c>
      <c r="H800" t="b">
        <f t="shared" si="84"/>
        <v>0</v>
      </c>
      <c r="I800" t="b">
        <f t="shared" si="85"/>
        <v>1</v>
      </c>
      <c r="J800" t="b">
        <f t="shared" si="86"/>
        <v>0</v>
      </c>
      <c r="K800" t="b">
        <f t="shared" si="87"/>
        <v>0</v>
      </c>
      <c r="M800">
        <f t="shared" si="90"/>
        <v>-7.1342533880181871E-2</v>
      </c>
      <c r="N800" t="str">
        <f t="shared" si="88"/>
        <v/>
      </c>
      <c r="O800" t="str">
        <f t="shared" si="89"/>
        <v/>
      </c>
    </row>
    <row r="801" spans="1:15">
      <c r="A801" s="1">
        <v>41674</v>
      </c>
      <c r="B801">
        <v>27.02</v>
      </c>
      <c r="C801">
        <v>207.320007</v>
      </c>
      <c r="D801">
        <v>0.97695852534600003</v>
      </c>
      <c r="E801">
        <v>0.90323297264199998</v>
      </c>
      <c r="F801">
        <v>0.90923533574500004</v>
      </c>
      <c r="H801" t="b">
        <f t="shared" si="84"/>
        <v>1</v>
      </c>
      <c r="I801" t="b">
        <f t="shared" si="85"/>
        <v>1</v>
      </c>
      <c r="J801" t="b">
        <f t="shared" si="86"/>
        <v>0</v>
      </c>
      <c r="K801" t="b">
        <f t="shared" si="87"/>
        <v>0</v>
      </c>
      <c r="M801">
        <f t="shared" si="90"/>
        <v>1.4163524397402691E-2</v>
      </c>
      <c r="N801" t="str">
        <f t="shared" si="88"/>
        <v/>
      </c>
      <c r="O801" t="str">
        <f t="shared" si="89"/>
        <v/>
      </c>
    </row>
    <row r="802" spans="1:15">
      <c r="A802" s="1">
        <v>41675</v>
      </c>
      <c r="B802">
        <v>26.1</v>
      </c>
      <c r="C802">
        <v>215.479996</v>
      </c>
      <c r="D802">
        <v>0.98153692614800003</v>
      </c>
      <c r="E802">
        <v>0.904768528244</v>
      </c>
      <c r="F802">
        <v>0.90958328176400005</v>
      </c>
      <c r="H802" t="b">
        <f t="shared" si="84"/>
        <v>1</v>
      </c>
      <c r="I802" t="b">
        <f t="shared" si="85"/>
        <v>1</v>
      </c>
      <c r="J802" t="b">
        <f t="shared" si="86"/>
        <v>0</v>
      </c>
      <c r="K802" t="b">
        <f t="shared" si="87"/>
        <v>0</v>
      </c>
      <c r="M802">
        <f t="shared" si="90"/>
        <v>-3.4642018203404949E-2</v>
      </c>
      <c r="N802" t="str">
        <f t="shared" si="88"/>
        <v/>
      </c>
      <c r="O802" t="str">
        <f t="shared" si="89"/>
        <v/>
      </c>
    </row>
    <row r="803" spans="1:15">
      <c r="A803" s="1">
        <v>41676</v>
      </c>
      <c r="B803">
        <v>28.65</v>
      </c>
      <c r="C803">
        <v>194.03999300000001</v>
      </c>
      <c r="D803">
        <v>0.95184590690199999</v>
      </c>
      <c r="E803">
        <v>0.90604056605000005</v>
      </c>
      <c r="F803">
        <v>0.90973844495300005</v>
      </c>
      <c r="H803" t="b">
        <f t="shared" si="84"/>
        <v>1</v>
      </c>
      <c r="I803" t="b">
        <f t="shared" si="85"/>
        <v>1</v>
      </c>
      <c r="J803" t="b">
        <f t="shared" si="86"/>
        <v>0</v>
      </c>
      <c r="K803" t="b">
        <f t="shared" si="87"/>
        <v>0</v>
      </c>
      <c r="M803">
        <f t="shared" si="90"/>
        <v>9.3218128832100788E-2</v>
      </c>
      <c r="N803" t="str">
        <f t="shared" si="88"/>
        <v/>
      </c>
      <c r="O803" t="str">
        <f t="shared" si="89"/>
        <v/>
      </c>
    </row>
    <row r="804" spans="1:15">
      <c r="A804" s="1">
        <v>41677</v>
      </c>
      <c r="B804">
        <v>30.33</v>
      </c>
      <c r="C804">
        <v>181.83999600000001</v>
      </c>
      <c r="D804">
        <v>0.93105413105400003</v>
      </c>
      <c r="E804">
        <v>0.906945039663</v>
      </c>
      <c r="F804">
        <v>0.909856006404</v>
      </c>
      <c r="H804" t="b">
        <f t="shared" si="84"/>
        <v>1</v>
      </c>
      <c r="I804" t="b">
        <f t="shared" si="85"/>
        <v>1</v>
      </c>
      <c r="J804" t="b">
        <f t="shared" si="86"/>
        <v>0</v>
      </c>
      <c r="K804" t="b">
        <f t="shared" si="87"/>
        <v>0</v>
      </c>
      <c r="M804">
        <f t="shared" si="90"/>
        <v>5.6983878539741142E-2</v>
      </c>
      <c r="N804" t="str">
        <f t="shared" si="88"/>
        <v/>
      </c>
      <c r="O804" t="str">
        <f t="shared" si="89"/>
        <v/>
      </c>
    </row>
    <row r="805" spans="1:15">
      <c r="A805" s="1">
        <v>41680</v>
      </c>
      <c r="B805">
        <v>30.35</v>
      </c>
      <c r="C805">
        <v>182.11999499999999</v>
      </c>
      <c r="D805">
        <v>0.935779816514</v>
      </c>
      <c r="E805">
        <v>0.907927345188</v>
      </c>
      <c r="F805">
        <v>0.91003023696200003</v>
      </c>
      <c r="H805" t="b">
        <f t="shared" si="84"/>
        <v>1</v>
      </c>
      <c r="I805" t="b">
        <f t="shared" si="85"/>
        <v>1</v>
      </c>
      <c r="J805" t="b">
        <f t="shared" si="86"/>
        <v>0</v>
      </c>
      <c r="K805" t="b">
        <f t="shared" si="87"/>
        <v>0</v>
      </c>
      <c r="M805">
        <f t="shared" si="90"/>
        <v>6.5919580501760152E-4</v>
      </c>
      <c r="N805" t="str">
        <f t="shared" si="88"/>
        <v/>
      </c>
      <c r="O805" t="str">
        <f t="shared" si="89"/>
        <v/>
      </c>
    </row>
    <row r="806" spans="1:15">
      <c r="A806" s="1">
        <v>41681</v>
      </c>
      <c r="B806">
        <v>31.469999000000001</v>
      </c>
      <c r="C806">
        <v>175.240005</v>
      </c>
      <c r="D806">
        <v>0.92538190364299999</v>
      </c>
      <c r="E806">
        <v>0.90882824608900004</v>
      </c>
      <c r="F806">
        <v>0.91015576494299999</v>
      </c>
      <c r="H806" t="b">
        <f t="shared" si="84"/>
        <v>1</v>
      </c>
      <c r="I806" t="b">
        <f t="shared" si="85"/>
        <v>1</v>
      </c>
      <c r="J806" t="b">
        <f t="shared" si="86"/>
        <v>0</v>
      </c>
      <c r="K806" t="b">
        <f t="shared" si="87"/>
        <v>0</v>
      </c>
      <c r="M806">
        <f t="shared" si="90"/>
        <v>3.6238161794512939E-2</v>
      </c>
      <c r="N806" t="str">
        <f t="shared" si="88"/>
        <v/>
      </c>
      <c r="O806" t="str">
        <f t="shared" si="89"/>
        <v/>
      </c>
    </row>
    <row r="807" spans="1:15">
      <c r="A807" s="1">
        <v>41682</v>
      </c>
      <c r="B807">
        <v>32.119999</v>
      </c>
      <c r="C807">
        <v>171.60000600000001</v>
      </c>
      <c r="D807">
        <v>0.92330383480800005</v>
      </c>
      <c r="E807">
        <v>0.90963698431200002</v>
      </c>
      <c r="F807">
        <v>0.91029663108799996</v>
      </c>
      <c r="H807" t="b">
        <f t="shared" si="84"/>
        <v>1</v>
      </c>
      <c r="I807" t="b">
        <f t="shared" si="85"/>
        <v>1</v>
      </c>
      <c r="J807" t="b">
        <f t="shared" si="86"/>
        <v>0</v>
      </c>
      <c r="K807" t="b">
        <f t="shared" si="87"/>
        <v>0</v>
      </c>
      <c r="M807">
        <f t="shared" si="90"/>
        <v>2.0444178645289999E-2</v>
      </c>
      <c r="N807" t="str">
        <f t="shared" si="88"/>
        <v/>
      </c>
      <c r="O807" t="str">
        <f t="shared" si="89"/>
        <v/>
      </c>
    </row>
    <row r="808" spans="1:15">
      <c r="A808" s="1">
        <v>41683</v>
      </c>
      <c r="B808">
        <v>32.340000000000003</v>
      </c>
      <c r="C808">
        <v>170.36000100000001</v>
      </c>
      <c r="D808">
        <v>0.91988130563799997</v>
      </c>
      <c r="E808">
        <v>0.910381310035</v>
      </c>
      <c r="F808">
        <v>0.91045269346500002</v>
      </c>
      <c r="H808" t="b">
        <f t="shared" si="84"/>
        <v>1</v>
      </c>
      <c r="I808" t="b">
        <f t="shared" si="85"/>
        <v>1</v>
      </c>
      <c r="J808" t="b">
        <f t="shared" si="86"/>
        <v>0</v>
      </c>
      <c r="K808" t="b">
        <f t="shared" si="87"/>
        <v>0</v>
      </c>
      <c r="M808">
        <f t="shared" si="90"/>
        <v>6.8259962036506935E-3</v>
      </c>
      <c r="N808" t="str">
        <f t="shared" si="88"/>
        <v/>
      </c>
      <c r="O808" t="str">
        <f t="shared" si="89"/>
        <v/>
      </c>
    </row>
    <row r="809" spans="1:15">
      <c r="A809" s="1">
        <v>41684</v>
      </c>
      <c r="B809">
        <v>32.849997999999999</v>
      </c>
      <c r="C809">
        <v>167.800003</v>
      </c>
      <c r="D809">
        <v>0.91661631419900003</v>
      </c>
      <c r="E809">
        <v>0.91108955227400001</v>
      </c>
      <c r="F809">
        <v>0.91055348425399996</v>
      </c>
      <c r="H809" t="b">
        <f t="shared" si="84"/>
        <v>1</v>
      </c>
      <c r="I809" t="b">
        <f t="shared" si="85"/>
        <v>1</v>
      </c>
      <c r="J809" t="b">
        <f t="shared" si="86"/>
        <v>0</v>
      </c>
      <c r="K809" t="b">
        <f t="shared" si="87"/>
        <v>0</v>
      </c>
      <c r="M809">
        <f t="shared" si="90"/>
        <v>1.5646829898856136E-2</v>
      </c>
      <c r="N809" t="str">
        <f t="shared" si="88"/>
        <v/>
      </c>
      <c r="O809" t="str">
        <f t="shared" si="89"/>
        <v/>
      </c>
    </row>
    <row r="810" spans="1:15">
      <c r="A810" s="1">
        <v>41688</v>
      </c>
      <c r="B810">
        <v>33.299999</v>
      </c>
      <c r="C810">
        <v>165.720001</v>
      </c>
      <c r="D810">
        <v>0.92019347037499999</v>
      </c>
      <c r="E810">
        <v>0.91180202112200004</v>
      </c>
      <c r="F810">
        <v>0.91065488993099997</v>
      </c>
      <c r="H810" t="b">
        <f t="shared" si="84"/>
        <v>1</v>
      </c>
      <c r="I810" t="b">
        <f t="shared" si="85"/>
        <v>1</v>
      </c>
      <c r="J810" t="b">
        <f t="shared" si="86"/>
        <v>0</v>
      </c>
      <c r="K810" t="b">
        <f t="shared" si="87"/>
        <v>0</v>
      </c>
      <c r="M810">
        <f t="shared" si="90"/>
        <v>1.3605682908550633E-2</v>
      </c>
      <c r="N810" t="str">
        <f t="shared" si="88"/>
        <v/>
      </c>
      <c r="O810" t="str">
        <f t="shared" si="89"/>
        <v/>
      </c>
    </row>
    <row r="811" spans="1:15">
      <c r="A811" s="1">
        <v>41689</v>
      </c>
      <c r="B811">
        <v>30.99</v>
      </c>
      <c r="C811">
        <v>176.679993</v>
      </c>
      <c r="D811">
        <v>0.94489559164699999</v>
      </c>
      <c r="E811">
        <v>0.91303352715800001</v>
      </c>
      <c r="F811">
        <v>0.91088290073900002</v>
      </c>
      <c r="H811" t="b">
        <f t="shared" si="84"/>
        <v>1</v>
      </c>
      <c r="I811" t="b">
        <f t="shared" si="85"/>
        <v>1</v>
      </c>
      <c r="J811" t="b">
        <f t="shared" si="86"/>
        <v>0</v>
      </c>
      <c r="K811" t="b">
        <f t="shared" si="87"/>
        <v>0</v>
      </c>
      <c r="M811">
        <f t="shared" si="90"/>
        <v>-7.1892795156710779E-2</v>
      </c>
      <c r="N811" t="str">
        <f t="shared" si="88"/>
        <v/>
      </c>
      <c r="O811" t="str">
        <f t="shared" si="89"/>
        <v/>
      </c>
    </row>
    <row r="812" spans="1:15">
      <c r="A812" s="1">
        <v>41690</v>
      </c>
      <c r="B812">
        <v>32.229999999999997</v>
      </c>
      <c r="C812">
        <v>170.16000399999999</v>
      </c>
      <c r="D812">
        <v>0.933491686461</v>
      </c>
      <c r="E812">
        <v>0.91416119122200001</v>
      </c>
      <c r="F812">
        <v>0.91109265207900003</v>
      </c>
      <c r="H812" t="b">
        <f t="shared" si="84"/>
        <v>1</v>
      </c>
      <c r="I812" t="b">
        <f t="shared" si="85"/>
        <v>1</v>
      </c>
      <c r="J812" t="b">
        <f t="shared" si="86"/>
        <v>0</v>
      </c>
      <c r="K812" t="b">
        <f t="shared" si="87"/>
        <v>0</v>
      </c>
      <c r="M812">
        <f t="shared" si="90"/>
        <v>3.9233124027689519E-2</v>
      </c>
      <c r="N812" t="str">
        <f t="shared" si="88"/>
        <v/>
      </c>
      <c r="O812" t="str">
        <f t="shared" si="89"/>
        <v/>
      </c>
    </row>
    <row r="813" spans="1:15">
      <c r="A813" s="1">
        <v>41691</v>
      </c>
      <c r="B813">
        <v>31.870000999999998</v>
      </c>
      <c r="C813">
        <v>172.03999300000001</v>
      </c>
      <c r="D813">
        <v>0.93484757919899997</v>
      </c>
      <c r="E813">
        <v>0.91537941823299995</v>
      </c>
      <c r="F813">
        <v>0.91131144270300002</v>
      </c>
      <c r="H813" t="b">
        <f t="shared" si="84"/>
        <v>1</v>
      </c>
      <c r="I813" t="b">
        <f t="shared" si="85"/>
        <v>1</v>
      </c>
      <c r="J813" t="b">
        <f t="shared" si="86"/>
        <v>0</v>
      </c>
      <c r="K813" t="b">
        <f t="shared" si="87"/>
        <v>0</v>
      </c>
      <c r="M813">
        <f t="shared" si="90"/>
        <v>-1.1232536020630873E-2</v>
      </c>
      <c r="N813" t="str">
        <f t="shared" si="88"/>
        <v/>
      </c>
      <c r="O813" t="str">
        <f t="shared" si="89"/>
        <v/>
      </c>
    </row>
    <row r="814" spans="1:15">
      <c r="A814" s="1">
        <v>41694</v>
      </c>
      <c r="B814">
        <v>32.090000000000003</v>
      </c>
      <c r="C814">
        <v>170.800003</v>
      </c>
      <c r="D814">
        <v>0.93429776974099998</v>
      </c>
      <c r="E814">
        <v>0.91648053027900001</v>
      </c>
      <c r="F814">
        <v>0.91167311576200005</v>
      </c>
      <c r="H814" t="b">
        <f t="shared" si="84"/>
        <v>1</v>
      </c>
      <c r="I814" t="b">
        <f t="shared" si="85"/>
        <v>1</v>
      </c>
      <c r="J814" t="b">
        <f t="shared" si="86"/>
        <v>0</v>
      </c>
      <c r="K814" t="b">
        <f t="shared" si="87"/>
        <v>0</v>
      </c>
      <c r="M814">
        <f t="shared" si="90"/>
        <v>6.8792953150501818E-3</v>
      </c>
      <c r="N814" t="str">
        <f t="shared" si="88"/>
        <v/>
      </c>
      <c r="O814" t="str">
        <f t="shared" si="89"/>
        <v/>
      </c>
    </row>
    <row r="815" spans="1:15">
      <c r="A815" s="1">
        <v>41695</v>
      </c>
      <c r="B815">
        <v>32.060001</v>
      </c>
      <c r="C815">
        <v>170.759995</v>
      </c>
      <c r="D815">
        <v>0.931490384615</v>
      </c>
      <c r="E815">
        <v>0.91746700071800003</v>
      </c>
      <c r="F815">
        <v>0.91206061804799998</v>
      </c>
      <c r="H815" t="b">
        <f t="shared" si="84"/>
        <v>1</v>
      </c>
      <c r="I815" t="b">
        <f t="shared" si="85"/>
        <v>1</v>
      </c>
      <c r="J815" t="b">
        <f t="shared" si="86"/>
        <v>0</v>
      </c>
      <c r="K815" t="b">
        <f t="shared" si="87"/>
        <v>0</v>
      </c>
      <c r="M815">
        <f t="shared" si="90"/>
        <v>-9.3527674884335144E-4</v>
      </c>
      <c r="N815" t="str">
        <f t="shared" si="88"/>
        <v/>
      </c>
      <c r="O815" t="str">
        <f t="shared" si="89"/>
        <v/>
      </c>
    </row>
    <row r="816" spans="1:15">
      <c r="A816" s="1">
        <v>41696</v>
      </c>
      <c r="B816">
        <v>31.6</v>
      </c>
      <c r="C816">
        <v>172.800003</v>
      </c>
      <c r="D816">
        <v>0.93753682969899999</v>
      </c>
      <c r="E816">
        <v>0.91847799993199997</v>
      </c>
      <c r="F816">
        <v>0.912451442434</v>
      </c>
      <c r="H816" t="b">
        <f t="shared" si="84"/>
        <v>1</v>
      </c>
      <c r="I816" t="b">
        <f t="shared" si="85"/>
        <v>1</v>
      </c>
      <c r="J816" t="b">
        <f t="shared" si="86"/>
        <v>0</v>
      </c>
      <c r="K816" t="b">
        <f t="shared" si="87"/>
        <v>0</v>
      </c>
      <c r="M816">
        <f t="shared" si="90"/>
        <v>-1.4452057780055861E-2</v>
      </c>
      <c r="N816" t="str">
        <f t="shared" si="88"/>
        <v/>
      </c>
      <c r="O816" t="str">
        <f t="shared" si="89"/>
        <v/>
      </c>
    </row>
    <row r="817" spans="1:15">
      <c r="A817" s="1">
        <v>41697</v>
      </c>
      <c r="B817">
        <v>31.690000999999999</v>
      </c>
      <c r="C817">
        <v>172.39999399999999</v>
      </c>
      <c r="D817">
        <v>0.93480861244000002</v>
      </c>
      <c r="E817">
        <v>0.91920049222699995</v>
      </c>
      <c r="F817">
        <v>0.91280615413499999</v>
      </c>
      <c r="H817" t="b">
        <f t="shared" si="84"/>
        <v>1</v>
      </c>
      <c r="I817" t="b">
        <f t="shared" si="85"/>
        <v>1</v>
      </c>
      <c r="J817" t="b">
        <f t="shared" si="86"/>
        <v>0</v>
      </c>
      <c r="K817" t="b">
        <f t="shared" si="87"/>
        <v>0</v>
      </c>
      <c r="M817">
        <f t="shared" si="90"/>
        <v>2.8440846656581473E-3</v>
      </c>
      <c r="N817" t="str">
        <f t="shared" si="88"/>
        <v/>
      </c>
      <c r="O817" t="str">
        <f t="shared" si="89"/>
        <v/>
      </c>
    </row>
    <row r="818" spans="1:15">
      <c r="A818" s="1">
        <v>41698</v>
      </c>
      <c r="B818">
        <v>31.200001</v>
      </c>
      <c r="C818">
        <v>175.479996</v>
      </c>
      <c r="D818">
        <v>0.93712930011899997</v>
      </c>
      <c r="E818">
        <v>0.919970829047</v>
      </c>
      <c r="F818">
        <v>0.91318169219800005</v>
      </c>
      <c r="H818" t="b">
        <f t="shared" si="84"/>
        <v>1</v>
      </c>
      <c r="I818" t="b">
        <f t="shared" si="85"/>
        <v>1</v>
      </c>
      <c r="J818" t="b">
        <f t="shared" si="86"/>
        <v>0</v>
      </c>
      <c r="K818" t="b">
        <f t="shared" si="87"/>
        <v>0</v>
      </c>
      <c r="M818">
        <f t="shared" si="90"/>
        <v>-1.558307839180639E-2</v>
      </c>
      <c r="N818" t="str">
        <f t="shared" si="88"/>
        <v/>
      </c>
      <c r="O818" t="str">
        <f t="shared" si="89"/>
        <v/>
      </c>
    </row>
    <row r="819" spans="1:15">
      <c r="A819" s="1">
        <v>41701</v>
      </c>
      <c r="B819">
        <v>29.43</v>
      </c>
      <c r="C819">
        <v>185.11999499999999</v>
      </c>
      <c r="D819">
        <v>0.95972773681199997</v>
      </c>
      <c r="E819">
        <v>0.92101743975499994</v>
      </c>
      <c r="F819">
        <v>0.91373123059700001</v>
      </c>
      <c r="H819" t="b">
        <f t="shared" si="84"/>
        <v>1</v>
      </c>
      <c r="I819" t="b">
        <f t="shared" si="85"/>
        <v>1</v>
      </c>
      <c r="J819" t="b">
        <f t="shared" si="86"/>
        <v>0</v>
      </c>
      <c r="K819" t="b">
        <f t="shared" si="87"/>
        <v>0</v>
      </c>
      <c r="M819">
        <f t="shared" si="90"/>
        <v>-5.8403564621336855E-2</v>
      </c>
      <c r="N819" t="str">
        <f t="shared" si="88"/>
        <v/>
      </c>
      <c r="O819" t="str">
        <f t="shared" si="89"/>
        <v/>
      </c>
    </row>
    <row r="820" spans="1:15">
      <c r="A820" s="1">
        <v>41702</v>
      </c>
      <c r="B820">
        <v>31.24</v>
      </c>
      <c r="C820">
        <v>172.96000699999999</v>
      </c>
      <c r="D820">
        <v>0.93281807372199999</v>
      </c>
      <c r="E820">
        <v>0.92156440765000003</v>
      </c>
      <c r="F820">
        <v>0.91409683162300004</v>
      </c>
      <c r="H820" t="b">
        <f t="shared" si="84"/>
        <v>1</v>
      </c>
      <c r="I820" t="b">
        <f t="shared" si="85"/>
        <v>1</v>
      </c>
      <c r="J820" t="b">
        <f t="shared" si="86"/>
        <v>0</v>
      </c>
      <c r="K820" t="b">
        <f t="shared" si="87"/>
        <v>0</v>
      </c>
      <c r="M820">
        <f t="shared" si="90"/>
        <v>5.9684762726103686E-2</v>
      </c>
      <c r="N820" t="str">
        <f t="shared" si="88"/>
        <v/>
      </c>
      <c r="O820" t="str">
        <f t="shared" si="89"/>
        <v/>
      </c>
    </row>
    <row r="821" spans="1:15">
      <c r="A821" s="1">
        <v>41703</v>
      </c>
      <c r="B821">
        <v>31.209999</v>
      </c>
      <c r="C821">
        <v>172.800003</v>
      </c>
      <c r="D821">
        <v>0.93148257531</v>
      </c>
      <c r="E821">
        <v>0.921904359733</v>
      </c>
      <c r="F821">
        <v>0.91443565921699999</v>
      </c>
      <c r="H821" t="b">
        <f t="shared" si="84"/>
        <v>1</v>
      </c>
      <c r="I821" t="b">
        <f t="shared" si="85"/>
        <v>1</v>
      </c>
      <c r="J821" t="b">
        <f t="shared" si="86"/>
        <v>0</v>
      </c>
      <c r="K821" t="b">
        <f t="shared" si="87"/>
        <v>0</v>
      </c>
      <c r="M821">
        <f t="shared" si="90"/>
        <v>-9.6080072981016894E-4</v>
      </c>
      <c r="N821" t="str">
        <f t="shared" si="88"/>
        <v/>
      </c>
      <c r="O821" t="str">
        <f t="shared" si="89"/>
        <v/>
      </c>
    </row>
    <row r="822" spans="1:15">
      <c r="A822" s="1">
        <v>41704</v>
      </c>
      <c r="B822">
        <v>31.450001</v>
      </c>
      <c r="C822">
        <v>171.88000500000001</v>
      </c>
      <c r="D822">
        <v>0.93172454384900005</v>
      </c>
      <c r="E822">
        <v>0.922432098719</v>
      </c>
      <c r="F822">
        <v>0.91473004334700003</v>
      </c>
      <c r="H822" t="b">
        <f t="shared" si="84"/>
        <v>1</v>
      </c>
      <c r="I822" t="b">
        <f t="shared" si="85"/>
        <v>1</v>
      </c>
      <c r="J822" t="b">
        <f t="shared" si="86"/>
        <v>0</v>
      </c>
      <c r="K822" t="b">
        <f t="shared" si="87"/>
        <v>0</v>
      </c>
      <c r="M822">
        <f t="shared" si="90"/>
        <v>7.6604907012762938E-3</v>
      </c>
      <c r="N822" t="str">
        <f t="shared" si="88"/>
        <v/>
      </c>
      <c r="O822" t="str">
        <f t="shared" si="89"/>
        <v/>
      </c>
    </row>
    <row r="823" spans="1:15">
      <c r="A823" s="1">
        <v>41705</v>
      </c>
      <c r="B823">
        <v>30.709999</v>
      </c>
      <c r="C823">
        <v>175.60000600000001</v>
      </c>
      <c r="D823">
        <v>0.929156908665</v>
      </c>
      <c r="E823">
        <v>0.92291000537900003</v>
      </c>
      <c r="F823">
        <v>0.91500978859100002</v>
      </c>
      <c r="H823" t="b">
        <f t="shared" si="84"/>
        <v>1</v>
      </c>
      <c r="I823" t="b">
        <f t="shared" si="85"/>
        <v>1</v>
      </c>
      <c r="J823" t="b">
        <f t="shared" si="86"/>
        <v>0</v>
      </c>
      <c r="K823" t="b">
        <f t="shared" si="87"/>
        <v>0</v>
      </c>
      <c r="M823">
        <f t="shared" si="90"/>
        <v>-2.381071305290413E-2</v>
      </c>
      <c r="N823" t="str">
        <f t="shared" si="88"/>
        <v/>
      </c>
      <c r="O823" t="str">
        <f t="shared" si="89"/>
        <v/>
      </c>
    </row>
    <row r="824" spans="1:15">
      <c r="A824" s="1">
        <v>41708</v>
      </c>
      <c r="B824">
        <v>30.9</v>
      </c>
      <c r="C824">
        <v>174.88000500000001</v>
      </c>
      <c r="D824">
        <v>0.93665689149599995</v>
      </c>
      <c r="E824">
        <v>0.923376674964</v>
      </c>
      <c r="F824">
        <v>0.915419274959</v>
      </c>
      <c r="H824" t="b">
        <f t="shared" si="84"/>
        <v>1</v>
      </c>
      <c r="I824" t="b">
        <f t="shared" si="85"/>
        <v>1</v>
      </c>
      <c r="J824" t="b">
        <f t="shared" si="86"/>
        <v>0</v>
      </c>
      <c r="K824" t="b">
        <f t="shared" si="87"/>
        <v>0</v>
      </c>
      <c r="M824">
        <f t="shared" si="90"/>
        <v>6.1678820136523349E-3</v>
      </c>
      <c r="N824" t="str">
        <f t="shared" si="88"/>
        <v/>
      </c>
      <c r="O824" t="str">
        <f t="shared" si="89"/>
        <v/>
      </c>
    </row>
    <row r="825" spans="1:15">
      <c r="A825" s="1">
        <v>41709</v>
      </c>
      <c r="B825">
        <v>30.43</v>
      </c>
      <c r="C825">
        <v>177.320007</v>
      </c>
      <c r="D825">
        <v>0.94236311239199999</v>
      </c>
      <c r="E825">
        <v>0.92368700182200003</v>
      </c>
      <c r="F825">
        <v>0.91589037495400005</v>
      </c>
      <c r="H825" t="b">
        <f t="shared" si="84"/>
        <v>1</v>
      </c>
      <c r="I825" t="b">
        <f t="shared" si="85"/>
        <v>1</v>
      </c>
      <c r="J825" t="b">
        <f t="shared" si="86"/>
        <v>0</v>
      </c>
      <c r="K825" t="b">
        <f t="shared" si="87"/>
        <v>0</v>
      </c>
      <c r="M825">
        <f t="shared" si="90"/>
        <v>-1.5327219994820056E-2</v>
      </c>
      <c r="N825" t="str">
        <f t="shared" si="88"/>
        <v/>
      </c>
      <c r="O825" t="str">
        <f t="shared" si="89"/>
        <v/>
      </c>
    </row>
    <row r="826" spans="1:15">
      <c r="A826" s="1">
        <v>41710</v>
      </c>
      <c r="B826">
        <v>30.450001</v>
      </c>
      <c r="C826">
        <v>177.240005</v>
      </c>
      <c r="D826">
        <v>0.93542757417099998</v>
      </c>
      <c r="E826">
        <v>0.92380127091599995</v>
      </c>
      <c r="F826">
        <v>0.91622584956200004</v>
      </c>
      <c r="H826" t="b">
        <f t="shared" si="84"/>
        <v>1</v>
      </c>
      <c r="I826" t="b">
        <f t="shared" si="85"/>
        <v>1</v>
      </c>
      <c r="J826" t="b">
        <f t="shared" si="86"/>
        <v>0</v>
      </c>
      <c r="K826" t="b">
        <f t="shared" si="87"/>
        <v>0</v>
      </c>
      <c r="M826">
        <f t="shared" si="90"/>
        <v>6.5706308774840885E-4</v>
      </c>
      <c r="N826" t="str">
        <f t="shared" si="88"/>
        <v/>
      </c>
      <c r="O826" t="str">
        <f t="shared" si="89"/>
        <v/>
      </c>
    </row>
    <row r="827" spans="1:15">
      <c r="A827" s="1">
        <v>41711</v>
      </c>
      <c r="B827">
        <v>29.25</v>
      </c>
      <c r="C827">
        <v>184.39999399999999</v>
      </c>
      <c r="D827">
        <v>0.94850498338900002</v>
      </c>
      <c r="E827">
        <v>0.92412329857499997</v>
      </c>
      <c r="F827">
        <v>0.91664057857500003</v>
      </c>
      <c r="H827" t="b">
        <f t="shared" si="84"/>
        <v>1</v>
      </c>
      <c r="I827" t="b">
        <f t="shared" si="85"/>
        <v>1</v>
      </c>
      <c r="J827" t="b">
        <f t="shared" si="86"/>
        <v>0</v>
      </c>
      <c r="K827" t="b">
        <f t="shared" si="87"/>
        <v>0</v>
      </c>
      <c r="M827">
        <f t="shared" si="90"/>
        <v>-4.0206453318762499E-2</v>
      </c>
      <c r="N827" t="str">
        <f t="shared" si="88"/>
        <v/>
      </c>
      <c r="O827" t="str">
        <f t="shared" si="89"/>
        <v/>
      </c>
    </row>
    <row r="828" spans="1:15">
      <c r="A828" s="1">
        <v>41712</v>
      </c>
      <c r="B828">
        <v>28.440000999999999</v>
      </c>
      <c r="C828">
        <v>189.60000600000001</v>
      </c>
      <c r="D828">
        <v>0.96397849462399998</v>
      </c>
      <c r="E828">
        <v>0.92473900350100002</v>
      </c>
      <c r="F828">
        <v>0.91713623468000005</v>
      </c>
      <c r="H828" t="b">
        <f t="shared" si="84"/>
        <v>1</v>
      </c>
      <c r="I828" t="b">
        <f t="shared" si="85"/>
        <v>1</v>
      </c>
      <c r="J828" t="b">
        <f t="shared" si="86"/>
        <v>0</v>
      </c>
      <c r="K828" t="b">
        <f t="shared" si="87"/>
        <v>0</v>
      </c>
      <c r="M828">
        <f t="shared" si="90"/>
        <v>-2.8082933581081965E-2</v>
      </c>
      <c r="N828" t="str">
        <f t="shared" si="88"/>
        <v/>
      </c>
      <c r="O828" t="str">
        <f t="shared" si="89"/>
        <v/>
      </c>
    </row>
    <row r="829" spans="1:15">
      <c r="A829" s="1">
        <v>41715</v>
      </c>
      <c r="B829">
        <v>29.629999000000002</v>
      </c>
      <c r="C829">
        <v>180.720001</v>
      </c>
      <c r="D829">
        <v>0.94614512471699996</v>
      </c>
      <c r="E829">
        <v>0.92497136574899996</v>
      </c>
      <c r="F829">
        <v>0.91743391859599999</v>
      </c>
      <c r="H829" t="b">
        <f t="shared" si="84"/>
        <v>1</v>
      </c>
      <c r="I829" t="b">
        <f t="shared" si="85"/>
        <v>1</v>
      </c>
      <c r="J829" t="b">
        <f t="shared" si="86"/>
        <v>0</v>
      </c>
      <c r="K829" t="b">
        <f t="shared" si="87"/>
        <v>0</v>
      </c>
      <c r="M829">
        <f t="shared" si="90"/>
        <v>4.0990687739111666E-2</v>
      </c>
      <c r="N829" t="str">
        <f t="shared" si="88"/>
        <v/>
      </c>
      <c r="O829" t="str">
        <f t="shared" si="89"/>
        <v/>
      </c>
    </row>
    <row r="830" spans="1:15">
      <c r="A830" s="1">
        <v>41716</v>
      </c>
      <c r="B830">
        <v>30.84</v>
      </c>
      <c r="C830">
        <v>173.60000600000001</v>
      </c>
      <c r="D830">
        <v>0.93460648148100001</v>
      </c>
      <c r="E830">
        <v>0.92556113784100003</v>
      </c>
      <c r="F830">
        <v>0.91766976579799997</v>
      </c>
      <c r="H830" t="b">
        <f t="shared" si="84"/>
        <v>1</v>
      </c>
      <c r="I830" t="b">
        <f t="shared" si="85"/>
        <v>1</v>
      </c>
      <c r="J830" t="b">
        <f t="shared" si="86"/>
        <v>0</v>
      </c>
      <c r="K830" t="b">
        <f t="shared" si="87"/>
        <v>0</v>
      </c>
      <c r="M830">
        <f t="shared" si="90"/>
        <v>4.002522085923356E-2</v>
      </c>
      <c r="N830" t="str">
        <f t="shared" si="88"/>
        <v/>
      </c>
      <c r="O830" t="str">
        <f t="shared" si="89"/>
        <v/>
      </c>
    </row>
    <row r="831" spans="1:15">
      <c r="A831" s="1">
        <v>41717</v>
      </c>
      <c r="B831">
        <v>30.26</v>
      </c>
      <c r="C831">
        <v>177</v>
      </c>
      <c r="D831">
        <v>0.93333333333299995</v>
      </c>
      <c r="E831">
        <v>0.92602980556000003</v>
      </c>
      <c r="F831">
        <v>0.91793488238700005</v>
      </c>
      <c r="H831" t="b">
        <f t="shared" si="84"/>
        <v>1</v>
      </c>
      <c r="I831" t="b">
        <f t="shared" si="85"/>
        <v>1</v>
      </c>
      <c r="J831" t="b">
        <f t="shared" si="86"/>
        <v>0</v>
      </c>
      <c r="K831" t="b">
        <f t="shared" si="87"/>
        <v>0</v>
      </c>
      <c r="M831">
        <f t="shared" si="90"/>
        <v>-1.8985840334918812E-2</v>
      </c>
      <c r="N831" t="str">
        <f t="shared" si="88"/>
        <v/>
      </c>
      <c r="O831" t="str">
        <f t="shared" si="89"/>
        <v/>
      </c>
    </row>
    <row r="832" spans="1:15">
      <c r="A832" s="1">
        <v>41718</v>
      </c>
      <c r="B832">
        <v>30.4</v>
      </c>
      <c r="C832">
        <v>175.91999799999999</v>
      </c>
      <c r="D832">
        <v>0.93294117647100006</v>
      </c>
      <c r="E832">
        <v>0.92653573036000003</v>
      </c>
      <c r="F832">
        <v>0.91815685150600002</v>
      </c>
      <c r="H832" t="b">
        <f t="shared" si="84"/>
        <v>1</v>
      </c>
      <c r="I832" t="b">
        <f t="shared" si="85"/>
        <v>1</v>
      </c>
      <c r="J832" t="b">
        <f t="shared" si="86"/>
        <v>0</v>
      </c>
      <c r="K832" t="b">
        <f t="shared" si="87"/>
        <v>0</v>
      </c>
      <c r="M832">
        <f t="shared" si="90"/>
        <v>4.6159000519660478E-3</v>
      </c>
      <c r="N832" t="str">
        <f t="shared" si="88"/>
        <v/>
      </c>
      <c r="O832" t="str">
        <f t="shared" si="89"/>
        <v/>
      </c>
    </row>
    <row r="833" spans="1:15">
      <c r="A833" s="1">
        <v>41719</v>
      </c>
      <c r="B833">
        <v>30.200001</v>
      </c>
      <c r="C833">
        <v>177.11999499999999</v>
      </c>
      <c r="D833">
        <v>0.93634259259300001</v>
      </c>
      <c r="E833">
        <v>0.92735830034599998</v>
      </c>
      <c r="F833">
        <v>0.91824412313899995</v>
      </c>
      <c r="H833" t="b">
        <f t="shared" si="84"/>
        <v>1</v>
      </c>
      <c r="I833" t="b">
        <f t="shared" si="85"/>
        <v>1</v>
      </c>
      <c r="J833" t="b">
        <f t="shared" si="86"/>
        <v>0</v>
      </c>
      <c r="K833" t="b">
        <f t="shared" si="87"/>
        <v>0</v>
      </c>
      <c r="M833">
        <f t="shared" si="90"/>
        <v>-6.6006509187698098E-3</v>
      </c>
      <c r="N833" t="str">
        <f t="shared" si="88"/>
        <v/>
      </c>
      <c r="O833" t="str">
        <f t="shared" si="89"/>
        <v/>
      </c>
    </row>
    <row r="834" spans="1:15">
      <c r="A834" s="1">
        <v>41722</v>
      </c>
      <c r="B834">
        <v>30.110001</v>
      </c>
      <c r="C834">
        <v>177.479996</v>
      </c>
      <c r="D834">
        <v>0.93225246091500003</v>
      </c>
      <c r="E834">
        <v>0.92817292986400002</v>
      </c>
      <c r="F834">
        <v>0.91834483191100003</v>
      </c>
      <c r="H834" t="b">
        <f t="shared" si="84"/>
        <v>1</v>
      </c>
      <c r="I834" t="b">
        <f t="shared" si="85"/>
        <v>1</v>
      </c>
      <c r="J834" t="b">
        <f t="shared" si="86"/>
        <v>0</v>
      </c>
      <c r="K834" t="b">
        <f t="shared" si="87"/>
        <v>0</v>
      </c>
      <c r="M834">
        <f t="shared" si="90"/>
        <v>-2.9845817882066961E-3</v>
      </c>
      <c r="N834" t="str">
        <f t="shared" si="88"/>
        <v/>
      </c>
      <c r="O834" t="str">
        <f t="shared" si="89"/>
        <v/>
      </c>
    </row>
    <row r="835" spans="1:15">
      <c r="A835" s="1">
        <v>41723</v>
      </c>
      <c r="B835">
        <v>30.48</v>
      </c>
      <c r="C835">
        <v>175.240005</v>
      </c>
      <c r="D835">
        <v>0.91730655640900005</v>
      </c>
      <c r="E835">
        <v>0.92887414019799996</v>
      </c>
      <c r="F835">
        <v>0.918276196888</v>
      </c>
      <c r="H835" t="b">
        <f t="shared" ref="H835:H898" si="91">IF(D835&lt;1, TRUE, FALSE)</f>
        <v>1</v>
      </c>
      <c r="I835" t="b">
        <f t="shared" ref="I835:I898" si="92">IF(F835&lt;1, TRUE, FALSE)</f>
        <v>1</v>
      </c>
      <c r="J835" t="b">
        <f t="shared" ref="J835:J898" si="93">IF(D835&lt;E835, TRUE, FALSE)</f>
        <v>1</v>
      </c>
      <c r="K835" t="b">
        <f t="shared" ref="K835:K898" si="94">IF(D835&lt;F835, TRUE, FALSE)</f>
        <v>1</v>
      </c>
      <c r="M835">
        <f t="shared" si="90"/>
        <v>1.2213355113245885E-2</v>
      </c>
      <c r="N835" t="str">
        <f t="shared" ref="N835:N898" si="95">IF(AND(J835,K835), "LONG", "")</f>
        <v>LONG</v>
      </c>
      <c r="O835" t="str">
        <f t="shared" ref="O835:O898" si="96">IF(AND(J835,NOT(K835)), "50-LONG", "")</f>
        <v/>
      </c>
    </row>
    <row r="836" spans="1:15">
      <c r="A836" s="1">
        <v>41724</v>
      </c>
      <c r="B836">
        <v>29.93</v>
      </c>
      <c r="C836">
        <v>178.44000199999999</v>
      </c>
      <c r="D836">
        <v>0.92680115273800001</v>
      </c>
      <c r="E836">
        <v>0.929803692121</v>
      </c>
      <c r="F836">
        <v>0.91825923971000001</v>
      </c>
      <c r="H836" t="b">
        <f t="shared" si="91"/>
        <v>1</v>
      </c>
      <c r="I836" t="b">
        <f t="shared" si="92"/>
        <v>1</v>
      </c>
      <c r="J836" t="b">
        <f t="shared" si="93"/>
        <v>1</v>
      </c>
      <c r="K836" t="b">
        <f t="shared" si="94"/>
        <v>0</v>
      </c>
      <c r="M836">
        <f t="shared" ref="M836:M899" si="97">LN(B836/B835)</f>
        <v>-1.8209408953837963E-2</v>
      </c>
      <c r="N836" t="str">
        <f t="shared" si="95"/>
        <v/>
      </c>
      <c r="O836" t="str">
        <f t="shared" si="96"/>
        <v>50-LONG</v>
      </c>
    </row>
    <row r="837" spans="1:15">
      <c r="A837" s="1">
        <v>41725</v>
      </c>
      <c r="B837">
        <v>30.290001</v>
      </c>
      <c r="C837">
        <v>176.279999</v>
      </c>
      <c r="D837">
        <v>0.92160278745599999</v>
      </c>
      <c r="E837">
        <v>0.93020829102900005</v>
      </c>
      <c r="F837">
        <v>0.91815349093800003</v>
      </c>
      <c r="H837" t="b">
        <f t="shared" si="91"/>
        <v>1</v>
      </c>
      <c r="I837" t="b">
        <f t="shared" si="92"/>
        <v>1</v>
      </c>
      <c r="J837" t="b">
        <f t="shared" si="93"/>
        <v>1</v>
      </c>
      <c r="K837" t="b">
        <f t="shared" si="94"/>
        <v>0</v>
      </c>
      <c r="M837">
        <f t="shared" si="97"/>
        <v>1.1956336188733884E-2</v>
      </c>
      <c r="N837" t="str">
        <f t="shared" si="95"/>
        <v/>
      </c>
      <c r="O837" t="str">
        <f t="shared" si="96"/>
        <v>50-LONG</v>
      </c>
    </row>
    <row r="838" spans="1:15">
      <c r="A838" s="1">
        <v>41726</v>
      </c>
      <c r="B838">
        <v>30.66</v>
      </c>
      <c r="C838">
        <v>174.199997</v>
      </c>
      <c r="D838">
        <v>0.91533451746600003</v>
      </c>
      <c r="E838">
        <v>0.93037087633399995</v>
      </c>
      <c r="F838">
        <v>0.91811162883599995</v>
      </c>
      <c r="H838" t="b">
        <f t="shared" si="91"/>
        <v>1</v>
      </c>
      <c r="I838" t="b">
        <f t="shared" si="92"/>
        <v>1</v>
      </c>
      <c r="J838" t="b">
        <f t="shared" si="93"/>
        <v>1</v>
      </c>
      <c r="K838" t="b">
        <f t="shared" si="94"/>
        <v>1</v>
      </c>
      <c r="M838">
        <f t="shared" si="97"/>
        <v>1.2141215390326563E-2</v>
      </c>
      <c r="N838" t="str">
        <f t="shared" si="95"/>
        <v>LONG</v>
      </c>
      <c r="O838" t="str">
        <f t="shared" si="96"/>
        <v/>
      </c>
    </row>
    <row r="839" spans="1:15">
      <c r="A839" s="1">
        <v>41729</v>
      </c>
      <c r="B839">
        <v>31.610001</v>
      </c>
      <c r="C839">
        <v>168.60000600000001</v>
      </c>
      <c r="D839">
        <v>0.91007845503899998</v>
      </c>
      <c r="E839">
        <v>0.93034570044599996</v>
      </c>
      <c r="F839">
        <v>0.91810222611699999</v>
      </c>
      <c r="H839" t="b">
        <f t="shared" si="91"/>
        <v>1</v>
      </c>
      <c r="I839" t="b">
        <f t="shared" si="92"/>
        <v>1</v>
      </c>
      <c r="J839" t="b">
        <f t="shared" si="93"/>
        <v>1</v>
      </c>
      <c r="K839" t="b">
        <f t="shared" si="94"/>
        <v>1</v>
      </c>
      <c r="M839">
        <f t="shared" si="97"/>
        <v>3.0514684419416269E-2</v>
      </c>
      <c r="N839" t="str">
        <f t="shared" si="95"/>
        <v>LONG</v>
      </c>
      <c r="O839" t="str">
        <f t="shared" si="96"/>
        <v/>
      </c>
    </row>
    <row r="840" spans="1:15">
      <c r="A840" s="1">
        <v>41730</v>
      </c>
      <c r="B840">
        <v>32.659999999999997</v>
      </c>
      <c r="C840">
        <v>162.96000699999999</v>
      </c>
      <c r="D840">
        <v>0.89607965152500002</v>
      </c>
      <c r="E840">
        <v>0.93020242365399997</v>
      </c>
      <c r="F840">
        <v>0.91790085236499996</v>
      </c>
      <c r="H840" t="b">
        <f t="shared" si="91"/>
        <v>1</v>
      </c>
      <c r="I840" t="b">
        <f t="shared" si="92"/>
        <v>1</v>
      </c>
      <c r="J840" t="b">
        <f t="shared" si="93"/>
        <v>1</v>
      </c>
      <c r="K840" t="b">
        <f t="shared" si="94"/>
        <v>1</v>
      </c>
      <c r="M840">
        <f t="shared" si="97"/>
        <v>3.2677529679234776E-2</v>
      </c>
      <c r="N840" t="str">
        <f t="shared" si="95"/>
        <v>LONG</v>
      </c>
      <c r="O840" t="str">
        <f t="shared" si="96"/>
        <v/>
      </c>
    </row>
    <row r="841" spans="1:15">
      <c r="A841" s="1">
        <v>41731</v>
      </c>
      <c r="B841">
        <v>32.439999</v>
      </c>
      <c r="C841">
        <v>164.16000399999999</v>
      </c>
      <c r="D841">
        <v>0.89695841092499995</v>
      </c>
      <c r="E841">
        <v>0.93014565516900005</v>
      </c>
      <c r="F841">
        <v>0.91757417239399997</v>
      </c>
      <c r="H841" t="b">
        <f t="shared" si="91"/>
        <v>1</v>
      </c>
      <c r="I841" t="b">
        <f t="shared" si="92"/>
        <v>1</v>
      </c>
      <c r="J841" t="b">
        <f t="shared" si="93"/>
        <v>1</v>
      </c>
      <c r="K841" t="b">
        <f t="shared" si="94"/>
        <v>1</v>
      </c>
      <c r="M841">
        <f t="shared" si="97"/>
        <v>-6.7588891212477997E-3</v>
      </c>
      <c r="N841" t="str">
        <f t="shared" si="95"/>
        <v>LONG</v>
      </c>
      <c r="O841" t="str">
        <f t="shared" si="96"/>
        <v/>
      </c>
    </row>
    <row r="842" spans="1:15">
      <c r="A842" s="1">
        <v>41732</v>
      </c>
      <c r="B842">
        <v>32.459999000000003</v>
      </c>
      <c r="C842">
        <v>163.96000699999999</v>
      </c>
      <c r="D842">
        <v>0.89894606323600001</v>
      </c>
      <c r="E842">
        <v>0.93009888638600002</v>
      </c>
      <c r="F842">
        <v>0.91730559675300005</v>
      </c>
      <c r="H842" t="b">
        <f t="shared" si="91"/>
        <v>1</v>
      </c>
      <c r="I842" t="b">
        <f t="shared" si="92"/>
        <v>1</v>
      </c>
      <c r="J842" t="b">
        <f t="shared" si="93"/>
        <v>1</v>
      </c>
      <c r="K842" t="b">
        <f t="shared" si="94"/>
        <v>1</v>
      </c>
      <c r="M842">
        <f t="shared" si="97"/>
        <v>6.1633285822643928E-4</v>
      </c>
      <c r="N842" t="str">
        <f t="shared" si="95"/>
        <v>LONG</v>
      </c>
      <c r="O842" t="str">
        <f t="shared" si="96"/>
        <v/>
      </c>
    </row>
    <row r="843" spans="1:15">
      <c r="A843" s="1">
        <v>41733</v>
      </c>
      <c r="B843">
        <v>31.76</v>
      </c>
      <c r="C843">
        <v>167.36000100000001</v>
      </c>
      <c r="D843">
        <v>0.90666666666700002</v>
      </c>
      <c r="E843">
        <v>0.93026855040400003</v>
      </c>
      <c r="F843">
        <v>0.91705608901699998</v>
      </c>
      <c r="H843" t="b">
        <f t="shared" si="91"/>
        <v>1</v>
      </c>
      <c r="I843" t="b">
        <f t="shared" si="92"/>
        <v>1</v>
      </c>
      <c r="J843" t="b">
        <f t="shared" si="93"/>
        <v>1</v>
      </c>
      <c r="K843" t="b">
        <f t="shared" si="94"/>
        <v>1</v>
      </c>
      <c r="M843">
        <f t="shared" si="97"/>
        <v>-2.1800894900362494E-2</v>
      </c>
      <c r="N843" t="str">
        <f t="shared" si="95"/>
        <v>LONG</v>
      </c>
      <c r="O843" t="str">
        <f t="shared" si="96"/>
        <v/>
      </c>
    </row>
    <row r="844" spans="1:15">
      <c r="A844" s="1">
        <v>41736</v>
      </c>
      <c r="B844">
        <v>31.040001</v>
      </c>
      <c r="C844">
        <v>171.199997</v>
      </c>
      <c r="D844">
        <v>0.92549476134999997</v>
      </c>
      <c r="E844">
        <v>0.93091885597900004</v>
      </c>
      <c r="F844">
        <v>0.91695215767299998</v>
      </c>
      <c r="H844" t="b">
        <f t="shared" si="91"/>
        <v>1</v>
      </c>
      <c r="I844" t="b">
        <f t="shared" si="92"/>
        <v>1</v>
      </c>
      <c r="J844" t="b">
        <f t="shared" si="93"/>
        <v>1</v>
      </c>
      <c r="K844" t="b">
        <f t="shared" si="94"/>
        <v>0</v>
      </c>
      <c r="M844">
        <f t="shared" si="97"/>
        <v>-2.2930908847422649E-2</v>
      </c>
      <c r="N844" t="str">
        <f t="shared" si="95"/>
        <v/>
      </c>
      <c r="O844" t="str">
        <f t="shared" si="96"/>
        <v>50-LONG</v>
      </c>
    </row>
    <row r="845" spans="1:15">
      <c r="A845" s="1">
        <v>41737</v>
      </c>
      <c r="B845">
        <v>31.610001</v>
      </c>
      <c r="C845">
        <v>168.08000200000001</v>
      </c>
      <c r="D845">
        <v>0.91893491124299997</v>
      </c>
      <c r="E845">
        <v>0.93143613634699995</v>
      </c>
      <c r="F845">
        <v>0.91680639041500001</v>
      </c>
      <c r="H845" t="b">
        <f t="shared" si="91"/>
        <v>1</v>
      </c>
      <c r="I845" t="b">
        <f t="shared" si="92"/>
        <v>1</v>
      </c>
      <c r="J845" t="b">
        <f t="shared" si="93"/>
        <v>1</v>
      </c>
      <c r="K845" t="b">
        <f t="shared" si="94"/>
        <v>0</v>
      </c>
      <c r="M845">
        <f t="shared" si="97"/>
        <v>1.8196830331571833E-2</v>
      </c>
      <c r="N845" t="str">
        <f t="shared" si="95"/>
        <v/>
      </c>
      <c r="O845" t="str">
        <f t="shared" si="96"/>
        <v>50-LONG</v>
      </c>
    </row>
    <row r="846" spans="1:15">
      <c r="A846" s="1">
        <v>41738</v>
      </c>
      <c r="B846">
        <v>32.450001</v>
      </c>
      <c r="C846">
        <v>163.91999799999999</v>
      </c>
      <c r="D846">
        <v>0.90647921760399996</v>
      </c>
      <c r="E846">
        <v>0.931339088797</v>
      </c>
      <c r="F846">
        <v>0.91658487399099997</v>
      </c>
      <c r="H846" t="b">
        <f t="shared" si="91"/>
        <v>1</v>
      </c>
      <c r="I846" t="b">
        <f t="shared" si="92"/>
        <v>1</v>
      </c>
      <c r="J846" t="b">
        <f t="shared" si="93"/>
        <v>1</v>
      </c>
      <c r="K846" t="b">
        <f t="shared" si="94"/>
        <v>1</v>
      </c>
      <c r="M846">
        <f t="shared" si="97"/>
        <v>2.6226916103655226E-2</v>
      </c>
      <c r="N846" t="str">
        <f t="shared" si="95"/>
        <v>LONG</v>
      </c>
      <c r="O846" t="str">
        <f t="shared" si="96"/>
        <v/>
      </c>
    </row>
    <row r="847" spans="1:15">
      <c r="A847" s="1">
        <v>41739</v>
      </c>
      <c r="B847">
        <v>30.469999000000001</v>
      </c>
      <c r="C847">
        <v>173.759995</v>
      </c>
      <c r="D847">
        <v>0.930515344528</v>
      </c>
      <c r="E847">
        <v>0.93188485259300002</v>
      </c>
      <c r="F847">
        <v>0.91657140719100005</v>
      </c>
      <c r="H847" t="b">
        <f t="shared" si="91"/>
        <v>1</v>
      </c>
      <c r="I847" t="b">
        <f t="shared" si="92"/>
        <v>1</v>
      </c>
      <c r="J847" t="b">
        <f t="shared" si="93"/>
        <v>1</v>
      </c>
      <c r="K847" t="b">
        <f t="shared" si="94"/>
        <v>0</v>
      </c>
      <c r="M847">
        <f t="shared" si="97"/>
        <v>-6.2957913788288675E-2</v>
      </c>
      <c r="N847" t="str">
        <f t="shared" si="95"/>
        <v/>
      </c>
      <c r="O847" t="str">
        <f t="shared" si="96"/>
        <v>50-LONG</v>
      </c>
    </row>
    <row r="848" spans="1:15">
      <c r="A848" s="1">
        <v>41740</v>
      </c>
      <c r="B848">
        <v>29.51</v>
      </c>
      <c r="C848">
        <v>179</v>
      </c>
      <c r="D848">
        <v>0.94912379875599995</v>
      </c>
      <c r="E848">
        <v>0.93273463847299998</v>
      </c>
      <c r="F848">
        <v>0.91665753240699999</v>
      </c>
      <c r="H848" t="b">
        <f t="shared" si="91"/>
        <v>1</v>
      </c>
      <c r="I848" t="b">
        <f t="shared" si="92"/>
        <v>1</v>
      </c>
      <c r="J848" t="b">
        <f t="shared" si="93"/>
        <v>0</v>
      </c>
      <c r="K848" t="b">
        <f t="shared" si="94"/>
        <v>0</v>
      </c>
      <c r="M848">
        <f t="shared" si="97"/>
        <v>-3.2013371223602698E-2</v>
      </c>
      <c r="N848" t="str">
        <f t="shared" si="95"/>
        <v/>
      </c>
      <c r="O848" t="str">
        <f t="shared" si="96"/>
        <v/>
      </c>
    </row>
    <row r="849" spans="1:15">
      <c r="A849" s="1">
        <v>41743</v>
      </c>
      <c r="B849">
        <v>29.76</v>
      </c>
      <c r="C849">
        <v>177.520004</v>
      </c>
      <c r="D849">
        <v>0.93531768746400001</v>
      </c>
      <c r="E849">
        <v>0.93334875079699997</v>
      </c>
      <c r="F849">
        <v>0.91664228727800001</v>
      </c>
      <c r="H849" t="b">
        <f t="shared" si="91"/>
        <v>1</v>
      </c>
      <c r="I849" t="b">
        <f t="shared" si="92"/>
        <v>1</v>
      </c>
      <c r="J849" t="b">
        <f t="shared" si="93"/>
        <v>0</v>
      </c>
      <c r="K849" t="b">
        <f t="shared" si="94"/>
        <v>0</v>
      </c>
      <c r="M849">
        <f t="shared" si="97"/>
        <v>8.436021010043173E-3</v>
      </c>
      <c r="N849" t="str">
        <f t="shared" si="95"/>
        <v/>
      </c>
      <c r="O849" t="str">
        <f t="shared" si="96"/>
        <v/>
      </c>
    </row>
    <row r="850" spans="1:15">
      <c r="A850" s="1">
        <v>41744</v>
      </c>
      <c r="B850">
        <v>30.129999000000002</v>
      </c>
      <c r="C850">
        <v>175.679993</v>
      </c>
      <c r="D850">
        <v>0.92857142857099995</v>
      </c>
      <c r="E850">
        <v>0.93390246065299998</v>
      </c>
      <c r="F850">
        <v>0.91666743625799996</v>
      </c>
      <c r="H850" t="b">
        <f t="shared" si="91"/>
        <v>1</v>
      </c>
      <c r="I850" t="b">
        <f t="shared" si="92"/>
        <v>1</v>
      </c>
      <c r="J850" t="b">
        <f t="shared" si="93"/>
        <v>1</v>
      </c>
      <c r="K850" t="b">
        <f t="shared" si="94"/>
        <v>0</v>
      </c>
      <c r="M850">
        <f t="shared" si="97"/>
        <v>1.2356109987806023E-2</v>
      </c>
      <c r="N850" t="str">
        <f t="shared" si="95"/>
        <v/>
      </c>
      <c r="O850" t="str">
        <f t="shared" si="96"/>
        <v>50-LONG</v>
      </c>
    </row>
    <row r="851" spans="1:15">
      <c r="A851" s="1">
        <v>41745</v>
      </c>
      <c r="B851">
        <v>31.16</v>
      </c>
      <c r="C851">
        <v>169.39999399999999</v>
      </c>
      <c r="D851">
        <v>0.90493166963799998</v>
      </c>
      <c r="E851">
        <v>0.93396204931100002</v>
      </c>
      <c r="F851">
        <v>0.91656792356299999</v>
      </c>
      <c r="H851" t="b">
        <f t="shared" si="91"/>
        <v>1</v>
      </c>
      <c r="I851" t="b">
        <f t="shared" si="92"/>
        <v>1</v>
      </c>
      <c r="J851" t="b">
        <f t="shared" si="93"/>
        <v>1</v>
      </c>
      <c r="K851" t="b">
        <f t="shared" si="94"/>
        <v>1</v>
      </c>
      <c r="M851">
        <f t="shared" si="97"/>
        <v>3.3613901049850362E-2</v>
      </c>
      <c r="N851" t="str">
        <f t="shared" si="95"/>
        <v>LONG</v>
      </c>
      <c r="O851" t="str">
        <f t="shared" si="96"/>
        <v/>
      </c>
    </row>
    <row r="852" spans="1:15">
      <c r="A852" s="1">
        <v>41746</v>
      </c>
      <c r="B852">
        <v>31.610001</v>
      </c>
      <c r="C852">
        <v>166.83999600000001</v>
      </c>
      <c r="D852">
        <v>0.89290012033699995</v>
      </c>
      <c r="E852">
        <v>0.93390154532699998</v>
      </c>
      <c r="F852">
        <v>0.91637002836199999</v>
      </c>
      <c r="H852" t="b">
        <f t="shared" si="91"/>
        <v>1</v>
      </c>
      <c r="I852" t="b">
        <f t="shared" si="92"/>
        <v>1</v>
      </c>
      <c r="J852" t="b">
        <f t="shared" si="93"/>
        <v>1</v>
      </c>
      <c r="K852" t="b">
        <f t="shared" si="94"/>
        <v>1</v>
      </c>
      <c r="M852">
        <f t="shared" si="97"/>
        <v>1.4338336860536692E-2</v>
      </c>
      <c r="N852" t="str">
        <f t="shared" si="95"/>
        <v>LONG</v>
      </c>
      <c r="O852" t="str">
        <f t="shared" si="96"/>
        <v/>
      </c>
    </row>
    <row r="853" spans="1:15">
      <c r="A853" s="1">
        <v>41750</v>
      </c>
      <c r="B853">
        <v>32.229999999999997</v>
      </c>
      <c r="C853">
        <v>163.759995</v>
      </c>
      <c r="D853">
        <v>0.89720194647200002</v>
      </c>
      <c r="E853">
        <v>0.93360343482399999</v>
      </c>
      <c r="F853">
        <v>0.91624123651300005</v>
      </c>
      <c r="H853" t="b">
        <f t="shared" si="91"/>
        <v>1</v>
      </c>
      <c r="I853" t="b">
        <f t="shared" si="92"/>
        <v>1</v>
      </c>
      <c r="J853" t="b">
        <f t="shared" si="93"/>
        <v>1</v>
      </c>
      <c r="K853" t="b">
        <f t="shared" si="94"/>
        <v>1</v>
      </c>
      <c r="M853">
        <f t="shared" si="97"/>
        <v>1.942413796426205E-2</v>
      </c>
      <c r="N853" t="str">
        <f t="shared" si="95"/>
        <v>LONG</v>
      </c>
      <c r="O853" t="str">
        <f t="shared" si="96"/>
        <v/>
      </c>
    </row>
    <row r="854" spans="1:15">
      <c r="A854" s="1">
        <v>41751</v>
      </c>
      <c r="B854">
        <v>32.290000999999997</v>
      </c>
      <c r="C854">
        <v>163.55999800000001</v>
      </c>
      <c r="D854">
        <v>0.89686924493599995</v>
      </c>
      <c r="E854">
        <v>0.93259966041300002</v>
      </c>
      <c r="F854">
        <v>0.91610696477300002</v>
      </c>
      <c r="H854" t="b">
        <f t="shared" si="91"/>
        <v>1</v>
      </c>
      <c r="I854" t="b">
        <f t="shared" si="92"/>
        <v>1</v>
      </c>
      <c r="J854" t="b">
        <f t="shared" si="93"/>
        <v>1</v>
      </c>
      <c r="K854" t="b">
        <f t="shared" si="94"/>
        <v>1</v>
      </c>
      <c r="M854">
        <f t="shared" si="97"/>
        <v>1.8599199121772413E-3</v>
      </c>
      <c r="N854" t="str">
        <f t="shared" si="95"/>
        <v>LONG</v>
      </c>
      <c r="O854" t="str">
        <f t="shared" si="96"/>
        <v/>
      </c>
    </row>
    <row r="855" spans="1:15">
      <c r="A855" s="1">
        <v>41752</v>
      </c>
      <c r="B855">
        <v>32.150002000000001</v>
      </c>
      <c r="C855">
        <v>164</v>
      </c>
      <c r="D855">
        <v>0.90647921760399996</v>
      </c>
      <c r="E855">
        <v>0.93184653626199998</v>
      </c>
      <c r="F855">
        <v>0.91601259341899999</v>
      </c>
      <c r="H855" t="b">
        <f t="shared" si="91"/>
        <v>1</v>
      </c>
      <c r="I855" t="b">
        <f t="shared" si="92"/>
        <v>1</v>
      </c>
      <c r="J855" t="b">
        <f t="shared" si="93"/>
        <v>1</v>
      </c>
      <c r="K855" t="b">
        <f t="shared" si="94"/>
        <v>1</v>
      </c>
      <c r="M855">
        <f t="shared" si="97"/>
        <v>-4.3451028474990275E-3</v>
      </c>
      <c r="N855" t="str">
        <f t="shared" si="95"/>
        <v>LONG</v>
      </c>
      <c r="O855" t="str">
        <f t="shared" si="96"/>
        <v/>
      </c>
    </row>
    <row r="856" spans="1:15">
      <c r="A856" s="1">
        <v>41753</v>
      </c>
      <c r="B856">
        <v>31.76</v>
      </c>
      <c r="C856">
        <v>166.199997</v>
      </c>
      <c r="D856">
        <v>0.90502450980399995</v>
      </c>
      <c r="E856">
        <v>0.93130527809200003</v>
      </c>
      <c r="F856">
        <v>0.915957040813</v>
      </c>
      <c r="H856" t="b">
        <f t="shared" si="91"/>
        <v>1</v>
      </c>
      <c r="I856" t="b">
        <f t="shared" si="92"/>
        <v>1</v>
      </c>
      <c r="J856" t="b">
        <f t="shared" si="93"/>
        <v>1</v>
      </c>
      <c r="K856" t="b">
        <f t="shared" si="94"/>
        <v>1</v>
      </c>
      <c r="M856">
        <f t="shared" si="97"/>
        <v>-1.2204876513089625E-2</v>
      </c>
      <c r="N856" t="str">
        <f t="shared" si="95"/>
        <v>LONG</v>
      </c>
      <c r="O856" t="str">
        <f t="shared" si="96"/>
        <v/>
      </c>
    </row>
    <row r="857" spans="1:15">
      <c r="A857" s="1">
        <v>41754</v>
      </c>
      <c r="B857">
        <v>31.51</v>
      </c>
      <c r="C857">
        <v>167.320007</v>
      </c>
      <c r="D857">
        <v>0.912259615385</v>
      </c>
      <c r="E857">
        <v>0.93054664205299997</v>
      </c>
      <c r="F857">
        <v>0.91600664306799995</v>
      </c>
      <c r="H857" t="b">
        <f t="shared" si="91"/>
        <v>1</v>
      </c>
      <c r="I857" t="b">
        <f t="shared" si="92"/>
        <v>1</v>
      </c>
      <c r="J857" t="b">
        <f t="shared" si="93"/>
        <v>1</v>
      </c>
      <c r="K857" t="b">
        <f t="shared" si="94"/>
        <v>1</v>
      </c>
      <c r="M857">
        <f t="shared" si="97"/>
        <v>-7.9026806097517322E-3</v>
      </c>
      <c r="N857" t="str">
        <f t="shared" si="95"/>
        <v>LONG</v>
      </c>
      <c r="O857" t="str">
        <f t="shared" si="96"/>
        <v/>
      </c>
    </row>
    <row r="858" spans="1:15">
      <c r="A858" s="1">
        <v>41757</v>
      </c>
      <c r="B858">
        <v>32.209999000000003</v>
      </c>
      <c r="C858">
        <v>163.800003</v>
      </c>
      <c r="D858">
        <v>0.90759878419499995</v>
      </c>
      <c r="E858">
        <v>0.92961671607600005</v>
      </c>
      <c r="F858">
        <v>0.91606356141099998</v>
      </c>
      <c r="H858" t="b">
        <f t="shared" si="91"/>
        <v>1</v>
      </c>
      <c r="I858" t="b">
        <f t="shared" si="92"/>
        <v>1</v>
      </c>
      <c r="J858" t="b">
        <f t="shared" si="93"/>
        <v>1</v>
      </c>
      <c r="K858" t="b">
        <f t="shared" si="94"/>
        <v>1</v>
      </c>
      <c r="M858">
        <f t="shared" si="97"/>
        <v>2.1971976527664958E-2</v>
      </c>
      <c r="N858" t="str">
        <f t="shared" si="95"/>
        <v>LONG</v>
      </c>
      <c r="O858" t="str">
        <f t="shared" si="96"/>
        <v/>
      </c>
    </row>
    <row r="859" spans="1:15">
      <c r="A859" s="1">
        <v>41758</v>
      </c>
      <c r="B859">
        <v>32.790000999999997</v>
      </c>
      <c r="C859">
        <v>160.800003</v>
      </c>
      <c r="D859">
        <v>0.90925812385000004</v>
      </c>
      <c r="E859">
        <v>0.92858744326099996</v>
      </c>
      <c r="F859">
        <v>0.91598330692800001</v>
      </c>
      <c r="H859" t="b">
        <f t="shared" si="91"/>
        <v>1</v>
      </c>
      <c r="I859" t="b">
        <f t="shared" si="92"/>
        <v>1</v>
      </c>
      <c r="J859" t="b">
        <f t="shared" si="93"/>
        <v>1</v>
      </c>
      <c r="K859" t="b">
        <f t="shared" si="94"/>
        <v>1</v>
      </c>
      <c r="M859">
        <f t="shared" si="97"/>
        <v>1.784668905681093E-2</v>
      </c>
      <c r="N859" t="str">
        <f t="shared" si="95"/>
        <v>LONG</v>
      </c>
      <c r="O859" t="str">
        <f t="shared" si="96"/>
        <v/>
      </c>
    </row>
    <row r="860" spans="1:15">
      <c r="A860" s="1">
        <v>41759</v>
      </c>
      <c r="B860">
        <v>32.759998000000003</v>
      </c>
      <c r="C860">
        <v>161</v>
      </c>
      <c r="D860">
        <v>0.90909090909099999</v>
      </c>
      <c r="E860">
        <v>0.92707229174600003</v>
      </c>
      <c r="F860">
        <v>0.91596067689299998</v>
      </c>
      <c r="H860" t="b">
        <f t="shared" si="91"/>
        <v>1</v>
      </c>
      <c r="I860" t="b">
        <f t="shared" si="92"/>
        <v>1</v>
      </c>
      <c r="J860" t="b">
        <f t="shared" si="93"/>
        <v>1</v>
      </c>
      <c r="K860" t="b">
        <f t="shared" si="94"/>
        <v>1</v>
      </c>
      <c r="M860">
        <f t="shared" si="97"/>
        <v>-9.1542341885327396E-4</v>
      </c>
      <c r="N860" t="str">
        <f t="shared" si="95"/>
        <v>LONG</v>
      </c>
      <c r="O860" t="str">
        <f t="shared" si="96"/>
        <v/>
      </c>
    </row>
    <row r="861" spans="1:15">
      <c r="A861" s="1">
        <v>41760</v>
      </c>
      <c r="B861">
        <v>32.759998000000003</v>
      </c>
      <c r="C861">
        <v>160.83999600000001</v>
      </c>
      <c r="D861">
        <v>0.90555555555599998</v>
      </c>
      <c r="E861">
        <v>0.92588224225000004</v>
      </c>
      <c r="F861">
        <v>0.91590292348799995</v>
      </c>
      <c r="H861" t="b">
        <f t="shared" si="91"/>
        <v>1</v>
      </c>
      <c r="I861" t="b">
        <f t="shared" si="92"/>
        <v>1</v>
      </c>
      <c r="J861" t="b">
        <f t="shared" si="93"/>
        <v>1</v>
      </c>
      <c r="K861" t="b">
        <f t="shared" si="94"/>
        <v>1</v>
      </c>
      <c r="M861">
        <f t="shared" si="97"/>
        <v>0</v>
      </c>
      <c r="N861" t="str">
        <f t="shared" si="95"/>
        <v>LONG</v>
      </c>
      <c r="O861" t="str">
        <f t="shared" si="96"/>
        <v/>
      </c>
    </row>
    <row r="862" spans="1:15">
      <c r="A862" s="1">
        <v>41761</v>
      </c>
      <c r="B862">
        <v>32.909999999999997</v>
      </c>
      <c r="C862">
        <v>160</v>
      </c>
      <c r="D862">
        <v>0.89621489621499995</v>
      </c>
      <c r="E862">
        <v>0.92446020841800003</v>
      </c>
      <c r="F862">
        <v>0.91579879399899999</v>
      </c>
      <c r="H862" t="b">
        <f t="shared" si="91"/>
        <v>1</v>
      </c>
      <c r="I862" t="b">
        <f t="shared" si="92"/>
        <v>1</v>
      </c>
      <c r="J862" t="b">
        <f t="shared" si="93"/>
        <v>1</v>
      </c>
      <c r="K862" t="b">
        <f t="shared" si="94"/>
        <v>1</v>
      </c>
      <c r="M862">
        <f t="shared" si="97"/>
        <v>4.5683650204425968E-3</v>
      </c>
      <c r="N862" t="str">
        <f t="shared" si="95"/>
        <v>LONG</v>
      </c>
      <c r="O862" t="str">
        <f t="shared" si="96"/>
        <v/>
      </c>
    </row>
    <row r="863" spans="1:15">
      <c r="A863" s="1">
        <v>41764</v>
      </c>
      <c r="B863">
        <v>33.270000000000003</v>
      </c>
      <c r="C863">
        <v>158.240005</v>
      </c>
      <c r="D863">
        <v>0.89884216940899997</v>
      </c>
      <c r="E863">
        <v>0.92357681279299997</v>
      </c>
      <c r="F863">
        <v>0.91560995759499997</v>
      </c>
      <c r="H863" t="b">
        <f t="shared" si="91"/>
        <v>1</v>
      </c>
      <c r="I863" t="b">
        <f t="shared" si="92"/>
        <v>1</v>
      </c>
      <c r="J863" t="b">
        <f t="shared" si="93"/>
        <v>1</v>
      </c>
      <c r="K863" t="b">
        <f t="shared" si="94"/>
        <v>1</v>
      </c>
      <c r="M863">
        <f t="shared" si="97"/>
        <v>1.0879527075137058E-2</v>
      </c>
      <c r="N863" t="str">
        <f t="shared" si="95"/>
        <v>LONG</v>
      </c>
      <c r="O863" t="str">
        <f t="shared" si="96"/>
        <v/>
      </c>
    </row>
    <row r="864" spans="1:15">
      <c r="A864" s="1">
        <v>41765</v>
      </c>
      <c r="B864">
        <v>33.049999</v>
      </c>
      <c r="C864">
        <v>159.320007</v>
      </c>
      <c r="D864">
        <v>0.90974729241899999</v>
      </c>
      <c r="E864">
        <v>0.92322169881500005</v>
      </c>
      <c r="F864">
        <v>0.91548367365100003</v>
      </c>
      <c r="H864" t="b">
        <f t="shared" si="91"/>
        <v>1</v>
      </c>
      <c r="I864" t="b">
        <f t="shared" si="92"/>
        <v>1</v>
      </c>
      <c r="J864" t="b">
        <f t="shared" si="93"/>
        <v>1</v>
      </c>
      <c r="K864" t="b">
        <f t="shared" si="94"/>
        <v>1</v>
      </c>
      <c r="M864">
        <f t="shared" si="97"/>
        <v>-6.6345539898766629E-3</v>
      </c>
      <c r="N864" t="str">
        <f t="shared" si="95"/>
        <v>LONG</v>
      </c>
      <c r="O864" t="str">
        <f t="shared" si="96"/>
        <v/>
      </c>
    </row>
    <row r="865" spans="1:15">
      <c r="A865" s="1">
        <v>41766</v>
      </c>
      <c r="B865">
        <v>33.619999</v>
      </c>
      <c r="C865">
        <v>156.199997</v>
      </c>
      <c r="D865">
        <v>0.89969230769200004</v>
      </c>
      <c r="E865">
        <v>0.92262024033500001</v>
      </c>
      <c r="F865">
        <v>0.91529087203399995</v>
      </c>
      <c r="H865" t="b">
        <f t="shared" si="91"/>
        <v>1</v>
      </c>
      <c r="I865" t="b">
        <f t="shared" si="92"/>
        <v>1</v>
      </c>
      <c r="J865" t="b">
        <f t="shared" si="93"/>
        <v>1</v>
      </c>
      <c r="K865" t="b">
        <f t="shared" si="94"/>
        <v>1</v>
      </c>
      <c r="M865">
        <f t="shared" si="97"/>
        <v>1.7099562195760403E-2</v>
      </c>
      <c r="N865" t="str">
        <f t="shared" si="95"/>
        <v>LONG</v>
      </c>
      <c r="O865" t="str">
        <f t="shared" si="96"/>
        <v/>
      </c>
    </row>
    <row r="866" spans="1:15">
      <c r="A866" s="1">
        <v>41767</v>
      </c>
      <c r="B866">
        <v>33.610000999999997</v>
      </c>
      <c r="C866">
        <v>156.479996</v>
      </c>
      <c r="D866">
        <v>0.90222772277200003</v>
      </c>
      <c r="E866">
        <v>0.92223433732100002</v>
      </c>
      <c r="F866">
        <v>0.91500630436899999</v>
      </c>
      <c r="H866" t="b">
        <f t="shared" si="91"/>
        <v>1</v>
      </c>
      <c r="I866" t="b">
        <f t="shared" si="92"/>
        <v>1</v>
      </c>
      <c r="J866" t="b">
        <f t="shared" si="93"/>
        <v>1</v>
      </c>
      <c r="K866" t="b">
        <f t="shared" si="94"/>
        <v>1</v>
      </c>
      <c r="M866">
        <f t="shared" si="97"/>
        <v>-2.9742674620574004E-4</v>
      </c>
      <c r="N866" t="str">
        <f t="shared" si="95"/>
        <v>LONG</v>
      </c>
      <c r="O866" t="str">
        <f t="shared" si="96"/>
        <v/>
      </c>
    </row>
    <row r="867" spans="1:15">
      <c r="A867" s="1">
        <v>41768</v>
      </c>
      <c r="B867">
        <v>34.32</v>
      </c>
      <c r="C867">
        <v>153.08000200000001</v>
      </c>
      <c r="D867">
        <v>0.89931207004400004</v>
      </c>
      <c r="E867">
        <v>0.92183447457400003</v>
      </c>
      <c r="F867">
        <v>0.91460605421300001</v>
      </c>
      <c r="H867" t="b">
        <f t="shared" si="91"/>
        <v>1</v>
      </c>
      <c r="I867" t="b">
        <f t="shared" si="92"/>
        <v>1</v>
      </c>
      <c r="J867" t="b">
        <f t="shared" si="93"/>
        <v>1</v>
      </c>
      <c r="K867" t="b">
        <f t="shared" si="94"/>
        <v>1</v>
      </c>
      <c r="M867">
        <f t="shared" si="97"/>
        <v>2.0904603129698173E-2</v>
      </c>
      <c r="N867" t="str">
        <f t="shared" si="95"/>
        <v>LONG</v>
      </c>
      <c r="O867" t="str">
        <f t="shared" si="96"/>
        <v/>
      </c>
    </row>
    <row r="868" spans="1:15">
      <c r="A868" s="1">
        <v>41771</v>
      </c>
      <c r="B868">
        <v>35.349997999999999</v>
      </c>
      <c r="C868">
        <v>148.520004</v>
      </c>
      <c r="D868">
        <v>0.887468030691</v>
      </c>
      <c r="E868">
        <v>0.92129425332500003</v>
      </c>
      <c r="F868">
        <v>0.91417663754400003</v>
      </c>
      <c r="H868" t="b">
        <f t="shared" si="91"/>
        <v>1</v>
      </c>
      <c r="I868" t="b">
        <f t="shared" si="92"/>
        <v>1</v>
      </c>
      <c r="J868" t="b">
        <f t="shared" si="93"/>
        <v>1</v>
      </c>
      <c r="K868" t="b">
        <f t="shared" si="94"/>
        <v>1</v>
      </c>
      <c r="M868">
        <f t="shared" si="97"/>
        <v>2.9570061145732424E-2</v>
      </c>
      <c r="N868" t="str">
        <f t="shared" si="95"/>
        <v>LONG</v>
      </c>
      <c r="O868" t="str">
        <f t="shared" si="96"/>
        <v/>
      </c>
    </row>
    <row r="869" spans="1:15">
      <c r="A869" s="1">
        <v>41772</v>
      </c>
      <c r="B869">
        <v>35.259998000000003</v>
      </c>
      <c r="C869">
        <v>148.96000699999999</v>
      </c>
      <c r="D869">
        <v>0.89312977099199997</v>
      </c>
      <c r="E869">
        <v>0.92090281093899995</v>
      </c>
      <c r="F869">
        <v>0.91366752471500001</v>
      </c>
      <c r="H869" t="b">
        <f t="shared" si="91"/>
        <v>1</v>
      </c>
      <c r="I869" t="b">
        <f t="shared" si="92"/>
        <v>1</v>
      </c>
      <c r="J869" t="b">
        <f t="shared" si="93"/>
        <v>1</v>
      </c>
      <c r="K869" t="b">
        <f t="shared" si="94"/>
        <v>1</v>
      </c>
      <c r="M869">
        <f t="shared" si="97"/>
        <v>-2.5492155172686585E-3</v>
      </c>
      <c r="N869" t="str">
        <f t="shared" si="95"/>
        <v>LONG</v>
      </c>
      <c r="O869" t="str">
        <f t="shared" si="96"/>
        <v/>
      </c>
    </row>
    <row r="870" spans="1:15">
      <c r="A870" s="1">
        <v>41773</v>
      </c>
      <c r="B870">
        <v>35.43</v>
      </c>
      <c r="C870">
        <v>148.11999499999999</v>
      </c>
      <c r="D870">
        <v>0.89014438166999998</v>
      </c>
      <c r="E870">
        <v>0.92040199279299995</v>
      </c>
      <c r="F870">
        <v>0.91303771802800004</v>
      </c>
      <c r="H870" t="b">
        <f t="shared" si="91"/>
        <v>1</v>
      </c>
      <c r="I870" t="b">
        <f t="shared" si="92"/>
        <v>1</v>
      </c>
      <c r="J870" t="b">
        <f t="shared" si="93"/>
        <v>1</v>
      </c>
      <c r="K870" t="b">
        <f t="shared" si="94"/>
        <v>1</v>
      </c>
      <c r="M870">
        <f t="shared" si="97"/>
        <v>4.8097986291554783E-3</v>
      </c>
      <c r="N870" t="str">
        <f t="shared" si="95"/>
        <v>LONG</v>
      </c>
      <c r="O870" t="str">
        <f t="shared" si="96"/>
        <v/>
      </c>
    </row>
    <row r="871" spans="1:15">
      <c r="A871" s="1">
        <v>41774</v>
      </c>
      <c r="B871">
        <v>35.049999</v>
      </c>
      <c r="C871">
        <v>149.679993</v>
      </c>
      <c r="D871">
        <v>0.90886850152900001</v>
      </c>
      <c r="E871">
        <v>0.919801541291</v>
      </c>
      <c r="F871">
        <v>0.91265718188300005</v>
      </c>
      <c r="H871" t="b">
        <f t="shared" si="91"/>
        <v>1</v>
      </c>
      <c r="I871" t="b">
        <f t="shared" si="92"/>
        <v>1</v>
      </c>
      <c r="J871" t="b">
        <f t="shared" si="93"/>
        <v>1</v>
      </c>
      <c r="K871" t="b">
        <f t="shared" si="94"/>
        <v>1</v>
      </c>
      <c r="M871">
        <f t="shared" si="97"/>
        <v>-1.0783333927452459E-2</v>
      </c>
      <c r="N871" t="str">
        <f t="shared" si="95"/>
        <v>LONG</v>
      </c>
      <c r="O871" t="str">
        <f t="shared" si="96"/>
        <v/>
      </c>
    </row>
    <row r="872" spans="1:15">
      <c r="A872" s="1">
        <v>41775</v>
      </c>
      <c r="B872">
        <v>35.860000999999997</v>
      </c>
      <c r="C872">
        <v>146.199997</v>
      </c>
      <c r="D872">
        <v>0.89956057752700003</v>
      </c>
      <c r="E872">
        <v>0.91923602280899996</v>
      </c>
      <c r="F872">
        <v>0.91236059725200003</v>
      </c>
      <c r="H872" t="b">
        <f t="shared" si="91"/>
        <v>1</v>
      </c>
      <c r="I872" t="b">
        <f t="shared" si="92"/>
        <v>1</v>
      </c>
      <c r="J872" t="b">
        <f t="shared" si="93"/>
        <v>1</v>
      </c>
      <c r="K872" t="b">
        <f t="shared" si="94"/>
        <v>1</v>
      </c>
      <c r="M872">
        <f t="shared" si="97"/>
        <v>2.284691111328226E-2</v>
      </c>
      <c r="N872" t="str">
        <f t="shared" si="95"/>
        <v>LONG</v>
      </c>
      <c r="O872" t="str">
        <f t="shared" si="96"/>
        <v/>
      </c>
    </row>
    <row r="873" spans="1:15">
      <c r="A873" s="1">
        <v>41778</v>
      </c>
      <c r="B873">
        <v>36.299999</v>
      </c>
      <c r="C873">
        <v>144.44000199999999</v>
      </c>
      <c r="D873">
        <v>0.89587301587299994</v>
      </c>
      <c r="E873">
        <v>0.91858644675400003</v>
      </c>
      <c r="F873">
        <v>0.91212709151500004</v>
      </c>
      <c r="H873" t="b">
        <f t="shared" si="91"/>
        <v>1</v>
      </c>
      <c r="I873" t="b">
        <f t="shared" si="92"/>
        <v>1</v>
      </c>
      <c r="J873" t="b">
        <f t="shared" si="93"/>
        <v>1</v>
      </c>
      <c r="K873" t="b">
        <f t="shared" si="94"/>
        <v>1</v>
      </c>
      <c r="M873">
        <f t="shared" si="97"/>
        <v>1.2195217659384788E-2</v>
      </c>
      <c r="N873" t="str">
        <f t="shared" si="95"/>
        <v>LONG</v>
      </c>
      <c r="O873" t="str">
        <f t="shared" si="96"/>
        <v/>
      </c>
    </row>
    <row r="874" spans="1:15">
      <c r="A874" s="1">
        <v>41779</v>
      </c>
      <c r="B874">
        <v>36.580002</v>
      </c>
      <c r="C874">
        <v>143.16000399999999</v>
      </c>
      <c r="D874">
        <v>0.91029690461099999</v>
      </c>
      <c r="E874">
        <v>0.91818643233499997</v>
      </c>
      <c r="F874">
        <v>0.91189406156800001</v>
      </c>
      <c r="H874" t="b">
        <f t="shared" si="91"/>
        <v>1</v>
      </c>
      <c r="I874" t="b">
        <f t="shared" si="92"/>
        <v>1</v>
      </c>
      <c r="J874" t="b">
        <f t="shared" si="93"/>
        <v>1</v>
      </c>
      <c r="K874" t="b">
        <f t="shared" si="94"/>
        <v>1</v>
      </c>
      <c r="M874">
        <f t="shared" si="97"/>
        <v>7.6839839148083317E-3</v>
      </c>
      <c r="N874" t="str">
        <f t="shared" si="95"/>
        <v>LONG</v>
      </c>
      <c r="O874" t="str">
        <f t="shared" si="96"/>
        <v/>
      </c>
    </row>
    <row r="875" spans="1:15">
      <c r="A875" s="1">
        <v>41780</v>
      </c>
      <c r="B875">
        <v>37.159999999999997</v>
      </c>
      <c r="C875">
        <v>140.88000500000001</v>
      </c>
      <c r="D875">
        <v>0.89541639767600001</v>
      </c>
      <c r="E875">
        <v>0.91758519921899995</v>
      </c>
      <c r="F875">
        <v>0.91145110435900001</v>
      </c>
      <c r="H875" t="b">
        <f t="shared" si="91"/>
        <v>1</v>
      </c>
      <c r="I875" t="b">
        <f t="shared" si="92"/>
        <v>1</v>
      </c>
      <c r="J875" t="b">
        <f t="shared" si="93"/>
        <v>1</v>
      </c>
      <c r="K875" t="b">
        <f t="shared" si="94"/>
        <v>1</v>
      </c>
      <c r="M875">
        <f t="shared" si="97"/>
        <v>1.5731216308233899E-2</v>
      </c>
      <c r="N875" t="str">
        <f t="shared" si="95"/>
        <v>LONG</v>
      </c>
      <c r="O875" t="str">
        <f t="shared" si="96"/>
        <v/>
      </c>
    </row>
    <row r="876" spans="1:15">
      <c r="A876" s="1">
        <v>41781</v>
      </c>
      <c r="B876">
        <v>37.189999</v>
      </c>
      <c r="C876">
        <v>140.96000699999999</v>
      </c>
      <c r="D876">
        <v>0.88996138996100005</v>
      </c>
      <c r="E876">
        <v>0.91679227522399998</v>
      </c>
      <c r="F876">
        <v>0.911263344606</v>
      </c>
      <c r="H876" t="b">
        <f t="shared" si="91"/>
        <v>1</v>
      </c>
      <c r="I876" t="b">
        <f t="shared" si="92"/>
        <v>1</v>
      </c>
      <c r="J876" t="b">
        <f t="shared" si="93"/>
        <v>1</v>
      </c>
      <c r="K876" t="b">
        <f t="shared" si="94"/>
        <v>1</v>
      </c>
      <c r="M876">
        <f t="shared" si="97"/>
        <v>8.0696710239199182E-4</v>
      </c>
      <c r="N876" t="str">
        <f t="shared" si="95"/>
        <v>LONG</v>
      </c>
      <c r="O876" t="str">
        <f t="shared" si="96"/>
        <v/>
      </c>
    </row>
    <row r="877" spans="1:15">
      <c r="A877" s="1">
        <v>41782</v>
      </c>
      <c r="B877">
        <v>37.459999000000003</v>
      </c>
      <c r="C877">
        <v>139.800003</v>
      </c>
      <c r="D877">
        <v>0.87984496124</v>
      </c>
      <c r="E877">
        <v>0.91587621437</v>
      </c>
      <c r="F877">
        <v>0.91104184974900004</v>
      </c>
      <c r="H877" t="b">
        <f t="shared" si="91"/>
        <v>1</v>
      </c>
      <c r="I877" t="b">
        <f t="shared" si="92"/>
        <v>1</v>
      </c>
      <c r="J877" t="b">
        <f t="shared" si="93"/>
        <v>1</v>
      </c>
      <c r="K877" t="b">
        <f t="shared" si="94"/>
        <v>1</v>
      </c>
      <c r="M877">
        <f t="shared" si="97"/>
        <v>7.233789272770969E-3</v>
      </c>
      <c r="N877" t="str">
        <f t="shared" si="95"/>
        <v>LONG</v>
      </c>
      <c r="O877" t="str">
        <f t="shared" si="96"/>
        <v/>
      </c>
    </row>
    <row r="878" spans="1:15">
      <c r="A878" s="1">
        <v>41786</v>
      </c>
      <c r="B878">
        <v>38.619999</v>
      </c>
      <c r="C878">
        <v>135.479996</v>
      </c>
      <c r="D878">
        <v>0.88341968911900004</v>
      </c>
      <c r="E878">
        <v>0.91498105418700004</v>
      </c>
      <c r="F878">
        <v>0.91085515877400003</v>
      </c>
      <c r="H878" t="b">
        <f t="shared" si="91"/>
        <v>1</v>
      </c>
      <c r="I878" t="b">
        <f t="shared" si="92"/>
        <v>1</v>
      </c>
      <c r="J878" t="b">
        <f t="shared" si="93"/>
        <v>1</v>
      </c>
      <c r="K878" t="b">
        <f t="shared" si="94"/>
        <v>1</v>
      </c>
      <c r="M878">
        <f t="shared" si="97"/>
        <v>3.0496580786247913E-2</v>
      </c>
      <c r="N878" t="str">
        <f t="shared" si="95"/>
        <v>LONG</v>
      </c>
      <c r="O878" t="str">
        <f t="shared" si="96"/>
        <v/>
      </c>
    </row>
    <row r="879" spans="1:15">
      <c r="A879" s="1">
        <v>41787</v>
      </c>
      <c r="B879">
        <v>38.740001999999997</v>
      </c>
      <c r="C879">
        <v>135.11999499999999</v>
      </c>
      <c r="D879">
        <v>0.88212684176800005</v>
      </c>
      <c r="E879">
        <v>0.91368770593600002</v>
      </c>
      <c r="F879">
        <v>0.91063362631199996</v>
      </c>
      <c r="H879" t="b">
        <f t="shared" si="91"/>
        <v>1</v>
      </c>
      <c r="I879" t="b">
        <f t="shared" si="92"/>
        <v>1</v>
      </c>
      <c r="J879" t="b">
        <f t="shared" si="93"/>
        <v>1</v>
      </c>
      <c r="K879" t="b">
        <f t="shared" si="94"/>
        <v>1</v>
      </c>
      <c r="M879">
        <f t="shared" si="97"/>
        <v>3.1024584980260646E-3</v>
      </c>
      <c r="N879" t="str">
        <f t="shared" si="95"/>
        <v>LONG</v>
      </c>
      <c r="O879" t="str">
        <f t="shared" si="96"/>
        <v/>
      </c>
    </row>
    <row r="880" spans="1:15">
      <c r="A880" s="1">
        <v>41788</v>
      </c>
      <c r="B880">
        <v>38.880001</v>
      </c>
      <c r="C880">
        <v>134.55999800000001</v>
      </c>
      <c r="D880">
        <v>0.87603833865799996</v>
      </c>
      <c r="E880">
        <v>0.91274137701900004</v>
      </c>
      <c r="F880">
        <v>0.91044538501399996</v>
      </c>
      <c r="H880" t="b">
        <f t="shared" si="91"/>
        <v>1</v>
      </c>
      <c r="I880" t="b">
        <f t="shared" si="92"/>
        <v>1</v>
      </c>
      <c r="J880" t="b">
        <f t="shared" si="93"/>
        <v>1</v>
      </c>
      <c r="K880" t="b">
        <f t="shared" si="94"/>
        <v>1</v>
      </c>
      <c r="M880">
        <f t="shared" si="97"/>
        <v>3.6072957073281691E-3</v>
      </c>
      <c r="N880" t="str">
        <f t="shared" si="95"/>
        <v>LONG</v>
      </c>
      <c r="O880" t="str">
        <f t="shared" si="96"/>
        <v/>
      </c>
    </row>
    <row r="881" spans="1:15">
      <c r="A881" s="1">
        <v>41789</v>
      </c>
      <c r="B881">
        <v>38.950001</v>
      </c>
      <c r="C881">
        <v>134.08000200000001</v>
      </c>
      <c r="D881">
        <v>0.87412587412599996</v>
      </c>
      <c r="E881">
        <v>0.91178543199899997</v>
      </c>
      <c r="F881">
        <v>0.91024456449000002</v>
      </c>
      <c r="H881" t="b">
        <f t="shared" si="91"/>
        <v>1</v>
      </c>
      <c r="I881" t="b">
        <f t="shared" si="92"/>
        <v>1</v>
      </c>
      <c r="J881" t="b">
        <f t="shared" si="93"/>
        <v>1</v>
      </c>
      <c r="K881" t="b">
        <f t="shared" si="94"/>
        <v>1</v>
      </c>
      <c r="M881">
        <f t="shared" si="97"/>
        <v>1.7987926782952338E-3</v>
      </c>
      <c r="N881" t="str">
        <f t="shared" si="95"/>
        <v>LONG</v>
      </c>
      <c r="O881" t="str">
        <f t="shared" si="96"/>
        <v/>
      </c>
    </row>
    <row r="882" spans="1:15">
      <c r="A882" s="1">
        <v>41792</v>
      </c>
      <c r="B882">
        <v>39.189999</v>
      </c>
      <c r="C882">
        <v>133.520004</v>
      </c>
      <c r="D882">
        <v>0.87903736542099997</v>
      </c>
      <c r="E882">
        <v>0.91090731235800004</v>
      </c>
      <c r="F882">
        <v>0.91009553752899996</v>
      </c>
      <c r="H882" t="b">
        <f t="shared" si="91"/>
        <v>1</v>
      </c>
      <c r="I882" t="b">
        <f t="shared" si="92"/>
        <v>1</v>
      </c>
      <c r="J882" t="b">
        <f t="shared" si="93"/>
        <v>1</v>
      </c>
      <c r="K882" t="b">
        <f t="shared" si="94"/>
        <v>1</v>
      </c>
      <c r="M882">
        <f t="shared" si="97"/>
        <v>6.1427887041283161E-3</v>
      </c>
      <c r="N882" t="str">
        <f t="shared" si="95"/>
        <v>LONG</v>
      </c>
      <c r="O882" t="str">
        <f t="shared" si="96"/>
        <v/>
      </c>
    </row>
    <row r="883" spans="1:15">
      <c r="A883" s="1">
        <v>41793</v>
      </c>
      <c r="B883">
        <v>39</v>
      </c>
      <c r="C883">
        <v>134</v>
      </c>
      <c r="D883">
        <v>0.88194001276300005</v>
      </c>
      <c r="E883">
        <v>0.91012036409300001</v>
      </c>
      <c r="F883">
        <v>0.90996705680599999</v>
      </c>
      <c r="H883" t="b">
        <f t="shared" si="91"/>
        <v>1</v>
      </c>
      <c r="I883" t="b">
        <f t="shared" si="92"/>
        <v>1</v>
      </c>
      <c r="J883" t="b">
        <f t="shared" si="93"/>
        <v>1</v>
      </c>
      <c r="K883" t="b">
        <f t="shared" si="94"/>
        <v>1</v>
      </c>
      <c r="M883">
        <f t="shared" si="97"/>
        <v>-4.8599405651798848E-3</v>
      </c>
      <c r="N883" t="str">
        <f t="shared" si="95"/>
        <v>LONG</v>
      </c>
      <c r="O883" t="str">
        <f t="shared" si="96"/>
        <v/>
      </c>
    </row>
    <row r="884" spans="1:15">
      <c r="A884" s="1">
        <v>41794</v>
      </c>
      <c r="B884">
        <v>39.419998</v>
      </c>
      <c r="C884">
        <v>132.60000600000001</v>
      </c>
      <c r="D884">
        <v>0.88325849903800002</v>
      </c>
      <c r="E884">
        <v>0.909230390886</v>
      </c>
      <c r="F884">
        <v>0.909887154606</v>
      </c>
      <c r="H884" t="b">
        <f t="shared" si="91"/>
        <v>1</v>
      </c>
      <c r="I884" t="b">
        <f t="shared" si="92"/>
        <v>1</v>
      </c>
      <c r="J884" t="b">
        <f t="shared" si="93"/>
        <v>1</v>
      </c>
      <c r="K884" t="b">
        <f t="shared" si="94"/>
        <v>1</v>
      </c>
      <c r="M884">
        <f t="shared" si="97"/>
        <v>1.0711604859259141E-2</v>
      </c>
      <c r="N884" t="str">
        <f t="shared" si="95"/>
        <v>LONG</v>
      </c>
      <c r="O884" t="str">
        <f t="shared" si="96"/>
        <v/>
      </c>
    </row>
    <row r="885" spans="1:15">
      <c r="A885" s="1">
        <v>41795</v>
      </c>
      <c r="B885">
        <v>40.82</v>
      </c>
      <c r="C885">
        <v>127.800003</v>
      </c>
      <c r="D885">
        <v>0.88642297650099999</v>
      </c>
      <c r="E885">
        <v>0.90829805528800001</v>
      </c>
      <c r="F885">
        <v>0.90981097803400002</v>
      </c>
      <c r="H885" t="b">
        <f t="shared" si="91"/>
        <v>1</v>
      </c>
      <c r="I885" t="b">
        <f t="shared" si="92"/>
        <v>1</v>
      </c>
      <c r="J885" t="b">
        <f t="shared" si="93"/>
        <v>1</v>
      </c>
      <c r="K885" t="b">
        <f t="shared" si="94"/>
        <v>1</v>
      </c>
      <c r="M885">
        <f t="shared" si="97"/>
        <v>3.4898906392792979E-2</v>
      </c>
      <c r="N885" t="str">
        <f t="shared" si="95"/>
        <v>LONG</v>
      </c>
      <c r="O885" t="str">
        <f t="shared" si="96"/>
        <v/>
      </c>
    </row>
    <row r="886" spans="1:15">
      <c r="A886" s="1">
        <v>41796</v>
      </c>
      <c r="B886">
        <v>42.900002000000001</v>
      </c>
      <c r="C886">
        <v>121.400002</v>
      </c>
      <c r="D886">
        <v>0.86924119241200004</v>
      </c>
      <c r="E886">
        <v>0.90719494892499997</v>
      </c>
      <c r="F886">
        <v>0.90961265332300001</v>
      </c>
      <c r="H886" t="b">
        <f t="shared" si="91"/>
        <v>1</v>
      </c>
      <c r="I886" t="b">
        <f t="shared" si="92"/>
        <v>1</v>
      </c>
      <c r="J886" t="b">
        <f t="shared" si="93"/>
        <v>1</v>
      </c>
      <c r="K886" t="b">
        <f t="shared" si="94"/>
        <v>1</v>
      </c>
      <c r="M886">
        <f t="shared" si="97"/>
        <v>4.9699715172318151E-2</v>
      </c>
      <c r="N886" t="str">
        <f t="shared" si="95"/>
        <v>LONG</v>
      </c>
      <c r="O886" t="str">
        <f t="shared" si="96"/>
        <v/>
      </c>
    </row>
    <row r="887" spans="1:15">
      <c r="A887" s="1">
        <v>41799</v>
      </c>
      <c r="B887">
        <v>42.290000999999997</v>
      </c>
      <c r="C887">
        <v>122.959999</v>
      </c>
      <c r="D887">
        <v>0.87558843308699996</v>
      </c>
      <c r="E887">
        <v>0.905979673087</v>
      </c>
      <c r="F887">
        <v>0.90942343256299996</v>
      </c>
      <c r="H887" t="b">
        <f t="shared" si="91"/>
        <v>1</v>
      </c>
      <c r="I887" t="b">
        <f t="shared" si="92"/>
        <v>1</v>
      </c>
      <c r="J887" t="b">
        <f t="shared" si="93"/>
        <v>1</v>
      </c>
      <c r="K887" t="b">
        <f t="shared" si="94"/>
        <v>1</v>
      </c>
      <c r="M887">
        <f t="shared" si="97"/>
        <v>-1.4321197423367881E-2</v>
      </c>
      <c r="N887" t="str">
        <f t="shared" si="95"/>
        <v>LONG</v>
      </c>
      <c r="O887" t="str">
        <f t="shared" si="96"/>
        <v/>
      </c>
    </row>
    <row r="888" spans="1:15">
      <c r="A888" s="1">
        <v>41800</v>
      </c>
      <c r="B888">
        <v>43.040000999999997</v>
      </c>
      <c r="C888">
        <v>120.839996</v>
      </c>
      <c r="D888">
        <v>0.86907147628600001</v>
      </c>
      <c r="E888">
        <v>0.90439788944800004</v>
      </c>
      <c r="F888">
        <v>0.90929743108399996</v>
      </c>
      <c r="H888" t="b">
        <f t="shared" si="91"/>
        <v>1</v>
      </c>
      <c r="I888" t="b">
        <f t="shared" si="92"/>
        <v>1</v>
      </c>
      <c r="J888" t="b">
        <f t="shared" si="93"/>
        <v>1</v>
      </c>
      <c r="K888" t="b">
        <f t="shared" si="94"/>
        <v>1</v>
      </c>
      <c r="M888">
        <f t="shared" si="97"/>
        <v>1.7579263957080406E-2</v>
      </c>
      <c r="N888" t="str">
        <f t="shared" si="95"/>
        <v>LONG</v>
      </c>
      <c r="O888" t="str">
        <f t="shared" si="96"/>
        <v/>
      </c>
    </row>
    <row r="889" spans="1:15">
      <c r="A889" s="1">
        <v>41801</v>
      </c>
      <c r="B889">
        <v>42.110000999999997</v>
      </c>
      <c r="C889">
        <v>123.55999799999999</v>
      </c>
      <c r="D889">
        <v>0.87261982928399995</v>
      </c>
      <c r="E889">
        <v>0.90317246785700001</v>
      </c>
      <c r="F889">
        <v>0.90927559669199998</v>
      </c>
      <c r="H889" t="b">
        <f t="shared" si="91"/>
        <v>1</v>
      </c>
      <c r="I889" t="b">
        <f t="shared" si="92"/>
        <v>1</v>
      </c>
      <c r="J889" t="b">
        <f t="shared" si="93"/>
        <v>1</v>
      </c>
      <c r="K889" t="b">
        <f t="shared" si="94"/>
        <v>1</v>
      </c>
      <c r="M889">
        <f t="shared" si="97"/>
        <v>-2.184467316656491E-2</v>
      </c>
      <c r="N889" t="str">
        <f t="shared" si="95"/>
        <v>LONG</v>
      </c>
      <c r="O889" t="str">
        <f t="shared" si="96"/>
        <v/>
      </c>
    </row>
    <row r="890" spans="1:15">
      <c r="A890" s="1">
        <v>41802</v>
      </c>
      <c r="B890">
        <v>40.080002</v>
      </c>
      <c r="C890">
        <v>129.479996</v>
      </c>
      <c r="D890">
        <v>0.89587301587299994</v>
      </c>
      <c r="E890">
        <v>0.90252691009700003</v>
      </c>
      <c r="F890">
        <v>0.90937637941100002</v>
      </c>
      <c r="H890" t="b">
        <f t="shared" si="91"/>
        <v>1</v>
      </c>
      <c r="I890" t="b">
        <f t="shared" si="92"/>
        <v>1</v>
      </c>
      <c r="J890" t="b">
        <f t="shared" si="93"/>
        <v>1</v>
      </c>
      <c r="K890" t="b">
        <f t="shared" si="94"/>
        <v>1</v>
      </c>
      <c r="M890">
        <f t="shared" si="97"/>
        <v>-4.9407759244356801E-2</v>
      </c>
      <c r="N890" t="str">
        <f t="shared" si="95"/>
        <v>LONG</v>
      </c>
      <c r="O890" t="str">
        <f t="shared" si="96"/>
        <v/>
      </c>
    </row>
    <row r="891" spans="1:15">
      <c r="A891" s="1">
        <v>41803</v>
      </c>
      <c r="B891">
        <v>40.740001999999997</v>
      </c>
      <c r="C891">
        <v>127.279999</v>
      </c>
      <c r="D891">
        <v>0.88340807174900005</v>
      </c>
      <c r="E891">
        <v>0.90169482240400001</v>
      </c>
      <c r="F891">
        <v>0.90943789933300001</v>
      </c>
      <c r="H891" t="b">
        <f t="shared" si="91"/>
        <v>1</v>
      </c>
      <c r="I891" t="b">
        <f t="shared" si="92"/>
        <v>1</v>
      </c>
      <c r="J891" t="b">
        <f t="shared" si="93"/>
        <v>1</v>
      </c>
      <c r="K891" t="b">
        <f t="shared" si="94"/>
        <v>1</v>
      </c>
      <c r="M891">
        <f t="shared" si="97"/>
        <v>1.6332953213652357E-2</v>
      </c>
      <c r="N891" t="str">
        <f t="shared" si="95"/>
        <v>LONG</v>
      </c>
      <c r="O891" t="str">
        <f t="shared" si="96"/>
        <v/>
      </c>
    </row>
    <row r="892" spans="1:15">
      <c r="A892" s="1">
        <v>41806</v>
      </c>
      <c r="B892">
        <v>40.779998999999997</v>
      </c>
      <c r="C892">
        <v>127.08000199999999</v>
      </c>
      <c r="D892">
        <v>0.88754764930100005</v>
      </c>
      <c r="E892">
        <v>0.900938263618</v>
      </c>
      <c r="F892">
        <v>0.90942552639499996</v>
      </c>
      <c r="H892" t="b">
        <f t="shared" si="91"/>
        <v>1</v>
      </c>
      <c r="I892" t="b">
        <f t="shared" si="92"/>
        <v>1</v>
      </c>
      <c r="J892" t="b">
        <f t="shared" si="93"/>
        <v>1</v>
      </c>
      <c r="K892" t="b">
        <f t="shared" si="94"/>
        <v>1</v>
      </c>
      <c r="M892">
        <f t="shared" si="97"/>
        <v>9.8128073402421333E-4</v>
      </c>
      <c r="N892" t="str">
        <f t="shared" si="95"/>
        <v>LONG</v>
      </c>
      <c r="O892" t="str">
        <f t="shared" si="96"/>
        <v/>
      </c>
    </row>
    <row r="893" spans="1:15">
      <c r="A893" s="1">
        <v>41807</v>
      </c>
      <c r="B893">
        <v>42.18</v>
      </c>
      <c r="C893">
        <v>122.68</v>
      </c>
      <c r="D893">
        <v>0.87902187902200002</v>
      </c>
      <c r="E893">
        <v>0.89998291839099998</v>
      </c>
      <c r="F893">
        <v>0.90944884799799997</v>
      </c>
      <c r="H893" t="b">
        <f t="shared" si="91"/>
        <v>1</v>
      </c>
      <c r="I893" t="b">
        <f t="shared" si="92"/>
        <v>1</v>
      </c>
      <c r="J893" t="b">
        <f t="shared" si="93"/>
        <v>1</v>
      </c>
      <c r="K893" t="b">
        <f t="shared" si="94"/>
        <v>1</v>
      </c>
      <c r="M893">
        <f t="shared" si="97"/>
        <v>3.3754434426144182E-2</v>
      </c>
      <c r="N893" t="str">
        <f t="shared" si="95"/>
        <v>LONG</v>
      </c>
      <c r="O893" t="str">
        <f t="shared" si="96"/>
        <v/>
      </c>
    </row>
    <row r="894" spans="1:15">
      <c r="A894" s="1">
        <v>41808</v>
      </c>
      <c r="B894">
        <v>44.419998</v>
      </c>
      <c r="C894">
        <v>116.08000199999999</v>
      </c>
      <c r="D894">
        <v>0.85097774780799995</v>
      </c>
      <c r="E894">
        <v>0.89862833984000001</v>
      </c>
      <c r="F894">
        <v>0.90927679488799995</v>
      </c>
      <c r="H894" t="b">
        <f t="shared" si="91"/>
        <v>1</v>
      </c>
      <c r="I894" t="b">
        <f t="shared" si="92"/>
        <v>1</v>
      </c>
      <c r="J894" t="b">
        <f t="shared" si="93"/>
        <v>1</v>
      </c>
      <c r="K894" t="b">
        <f t="shared" si="94"/>
        <v>1</v>
      </c>
      <c r="M894">
        <f t="shared" si="97"/>
        <v>5.1743598390888212E-2</v>
      </c>
      <c r="N894" t="str">
        <f t="shared" si="95"/>
        <v>LONG</v>
      </c>
      <c r="O894" t="str">
        <f t="shared" si="96"/>
        <v/>
      </c>
    </row>
    <row r="895" spans="1:15">
      <c r="A895" s="1">
        <v>41809</v>
      </c>
      <c r="B895">
        <v>44.259998000000003</v>
      </c>
      <c r="C895">
        <v>116.68</v>
      </c>
      <c r="D895">
        <v>0.86394557823100004</v>
      </c>
      <c r="E895">
        <v>0.89773899020299996</v>
      </c>
      <c r="F895">
        <v>0.909190822176</v>
      </c>
      <c r="H895" t="b">
        <f t="shared" si="91"/>
        <v>1</v>
      </c>
      <c r="I895" t="b">
        <f t="shared" si="92"/>
        <v>1</v>
      </c>
      <c r="J895" t="b">
        <f t="shared" si="93"/>
        <v>1</v>
      </c>
      <c r="K895" t="b">
        <f t="shared" si="94"/>
        <v>1</v>
      </c>
      <c r="M895">
        <f t="shared" si="97"/>
        <v>-3.6084840061423548E-3</v>
      </c>
      <c r="N895" t="str">
        <f t="shared" si="95"/>
        <v>LONG</v>
      </c>
      <c r="O895" t="str">
        <f t="shared" si="96"/>
        <v/>
      </c>
    </row>
    <row r="896" spans="1:15">
      <c r="A896" s="1">
        <v>41810</v>
      </c>
      <c r="B896">
        <v>43.639999000000003</v>
      </c>
      <c r="C896">
        <v>118.239998</v>
      </c>
      <c r="D896">
        <v>0.86842105263199998</v>
      </c>
      <c r="E896">
        <v>0.896765988535</v>
      </c>
      <c r="F896">
        <v>0.90917144353000001</v>
      </c>
      <c r="H896" t="b">
        <f t="shared" si="91"/>
        <v>1</v>
      </c>
      <c r="I896" t="b">
        <f t="shared" si="92"/>
        <v>1</v>
      </c>
      <c r="J896" t="b">
        <f t="shared" si="93"/>
        <v>1</v>
      </c>
      <c r="K896" t="b">
        <f t="shared" si="94"/>
        <v>1</v>
      </c>
      <c r="M896">
        <f t="shared" si="97"/>
        <v>-1.4107151385261594E-2</v>
      </c>
      <c r="N896" t="str">
        <f t="shared" si="95"/>
        <v>LONG</v>
      </c>
      <c r="O896" t="str">
        <f t="shared" si="96"/>
        <v/>
      </c>
    </row>
    <row r="897" spans="1:15">
      <c r="A897" s="1">
        <v>41813</v>
      </c>
      <c r="B897">
        <v>44.740001999999997</v>
      </c>
      <c r="C897">
        <v>115.32</v>
      </c>
      <c r="D897">
        <v>0.86711409396000005</v>
      </c>
      <c r="E897">
        <v>0.89585784364300003</v>
      </c>
      <c r="F897">
        <v>0.90912034054699997</v>
      </c>
      <c r="H897" t="b">
        <f t="shared" si="91"/>
        <v>1</v>
      </c>
      <c r="I897" t="b">
        <f t="shared" si="92"/>
        <v>1</v>
      </c>
      <c r="J897" t="b">
        <f t="shared" si="93"/>
        <v>1</v>
      </c>
      <c r="K897" t="b">
        <f t="shared" si="94"/>
        <v>1</v>
      </c>
      <c r="M897">
        <f t="shared" si="97"/>
        <v>2.4893862714596496E-2</v>
      </c>
      <c r="N897" t="str">
        <f t="shared" si="95"/>
        <v>LONG</v>
      </c>
      <c r="O897" t="str">
        <f t="shared" si="96"/>
        <v/>
      </c>
    </row>
    <row r="898" spans="1:15">
      <c r="A898" s="1">
        <v>41814</v>
      </c>
      <c r="B898">
        <v>43.07</v>
      </c>
      <c r="C898">
        <v>119.44000200000001</v>
      </c>
      <c r="D898">
        <v>0.88084265964499997</v>
      </c>
      <c r="E898">
        <v>0.89528297934599999</v>
      </c>
      <c r="F898">
        <v>0.90915781319599998</v>
      </c>
      <c r="H898" t="b">
        <f t="shared" si="91"/>
        <v>1</v>
      </c>
      <c r="I898" t="b">
        <f t="shared" si="92"/>
        <v>1</v>
      </c>
      <c r="J898" t="b">
        <f t="shared" si="93"/>
        <v>1</v>
      </c>
      <c r="K898" t="b">
        <f t="shared" si="94"/>
        <v>1</v>
      </c>
      <c r="M898">
        <f t="shared" si="97"/>
        <v>-3.8041301698690119E-2</v>
      </c>
      <c r="N898" t="str">
        <f t="shared" si="95"/>
        <v>LONG</v>
      </c>
      <c r="O898" t="str">
        <f t="shared" si="96"/>
        <v/>
      </c>
    </row>
    <row r="899" spans="1:15">
      <c r="A899" s="1">
        <v>41815</v>
      </c>
      <c r="B899">
        <v>44.790000999999997</v>
      </c>
      <c r="C899">
        <v>115</v>
      </c>
      <c r="D899">
        <v>0.87868632707799998</v>
      </c>
      <c r="E899">
        <v>0.89475977721400002</v>
      </c>
      <c r="F899">
        <v>0.90918824351100003</v>
      </c>
      <c r="H899" t="b">
        <f t="shared" ref="H899:H962" si="98">IF(D899&lt;1, TRUE, FALSE)</f>
        <v>1</v>
      </c>
      <c r="I899" t="b">
        <f t="shared" ref="I899:I962" si="99">IF(F899&lt;1, TRUE, FALSE)</f>
        <v>1</v>
      </c>
      <c r="J899" t="b">
        <f t="shared" ref="J899:J962" si="100">IF(D899&lt;E899, TRUE, FALSE)</f>
        <v>1</v>
      </c>
      <c r="K899" t="b">
        <f t="shared" ref="K899:K962" si="101">IF(D899&lt;F899, TRUE, FALSE)</f>
        <v>1</v>
      </c>
      <c r="M899">
        <f t="shared" si="97"/>
        <v>3.9158223479601351E-2</v>
      </c>
      <c r="N899" t="str">
        <f t="shared" ref="N899:N962" si="102">IF(AND(J899,K899), "LONG", "")</f>
        <v>LONG</v>
      </c>
      <c r="O899" t="str">
        <f t="shared" ref="O899:O962" si="103">IF(AND(J899,NOT(K899)), "50-LONG", "")</f>
        <v/>
      </c>
    </row>
    <row r="900" spans="1:15">
      <c r="A900" s="1">
        <v>41816</v>
      </c>
      <c r="B900">
        <v>44.189999</v>
      </c>
      <c r="C900">
        <v>116.44000200000001</v>
      </c>
      <c r="D900">
        <v>0.87718120805400002</v>
      </c>
      <c r="E900">
        <v>0.89444480315599995</v>
      </c>
      <c r="F900">
        <v>0.90918648263400004</v>
      </c>
      <c r="H900" t="b">
        <f t="shared" si="98"/>
        <v>1</v>
      </c>
      <c r="I900" t="b">
        <f t="shared" si="99"/>
        <v>1</v>
      </c>
      <c r="J900" t="b">
        <f t="shared" si="100"/>
        <v>1</v>
      </c>
      <c r="K900" t="b">
        <f t="shared" si="101"/>
        <v>1</v>
      </c>
      <c r="M900">
        <f t="shared" ref="M900:M963" si="104">LN(B900/B899)</f>
        <v>-1.3486426032526349E-2</v>
      </c>
      <c r="N900" t="str">
        <f t="shared" si="102"/>
        <v>LONG</v>
      </c>
      <c r="O900" t="str">
        <f t="shared" si="103"/>
        <v/>
      </c>
    </row>
    <row r="901" spans="1:15">
      <c r="A901" s="1">
        <v>41817</v>
      </c>
      <c r="B901">
        <v>44.560001</v>
      </c>
      <c r="C901">
        <v>115.44000200000001</v>
      </c>
      <c r="D901">
        <v>0.86738836265200003</v>
      </c>
      <c r="E901">
        <v>0.893951969018</v>
      </c>
      <c r="F901">
        <v>0.90916237018900004</v>
      </c>
      <c r="H901" t="b">
        <f t="shared" si="98"/>
        <v>1</v>
      </c>
      <c r="I901" t="b">
        <f t="shared" si="99"/>
        <v>1</v>
      </c>
      <c r="J901" t="b">
        <f t="shared" si="100"/>
        <v>1</v>
      </c>
      <c r="K901" t="b">
        <f t="shared" si="101"/>
        <v>1</v>
      </c>
      <c r="M901">
        <f t="shared" si="104"/>
        <v>8.3381215475859475E-3</v>
      </c>
      <c r="N901" t="str">
        <f t="shared" si="102"/>
        <v>LONG</v>
      </c>
      <c r="O901" t="str">
        <f t="shared" si="103"/>
        <v/>
      </c>
    </row>
    <row r="902" spans="1:15">
      <c r="A902" s="1">
        <v>41820</v>
      </c>
      <c r="B902">
        <v>44.98</v>
      </c>
      <c r="C902">
        <v>114.400002</v>
      </c>
      <c r="D902">
        <v>0.88263229308000002</v>
      </c>
      <c r="E902">
        <v>0.89368007284899997</v>
      </c>
      <c r="F902">
        <v>0.909274373192</v>
      </c>
      <c r="H902" t="b">
        <f t="shared" si="98"/>
        <v>1</v>
      </c>
      <c r="I902" t="b">
        <f t="shared" si="99"/>
        <v>1</v>
      </c>
      <c r="J902" t="b">
        <f t="shared" si="100"/>
        <v>1</v>
      </c>
      <c r="K902" t="b">
        <f t="shared" si="101"/>
        <v>1</v>
      </c>
      <c r="M902">
        <f t="shared" si="104"/>
        <v>9.381328470489626E-3</v>
      </c>
      <c r="N902" t="str">
        <f t="shared" si="102"/>
        <v>LONG</v>
      </c>
      <c r="O902" t="str">
        <f t="shared" si="103"/>
        <v/>
      </c>
    </row>
    <row r="903" spans="1:15">
      <c r="A903" s="1">
        <v>41821</v>
      </c>
      <c r="B903">
        <v>46.139999000000003</v>
      </c>
      <c r="C903">
        <v>111.360001</v>
      </c>
      <c r="D903">
        <v>0.87801516195700002</v>
      </c>
      <c r="E903">
        <v>0.89320254776999997</v>
      </c>
      <c r="F903">
        <v>0.90938278121500005</v>
      </c>
      <c r="H903" t="b">
        <f t="shared" si="98"/>
        <v>1</v>
      </c>
      <c r="I903" t="b">
        <f t="shared" si="99"/>
        <v>1</v>
      </c>
      <c r="J903" t="b">
        <f t="shared" si="100"/>
        <v>1</v>
      </c>
      <c r="K903" t="b">
        <f t="shared" si="101"/>
        <v>1</v>
      </c>
      <c r="M903">
        <f t="shared" si="104"/>
        <v>2.5462284541269233E-2</v>
      </c>
      <c r="N903" t="str">
        <f t="shared" si="102"/>
        <v>LONG</v>
      </c>
      <c r="O903" t="str">
        <f t="shared" si="103"/>
        <v/>
      </c>
    </row>
    <row r="904" spans="1:15">
      <c r="A904" s="1">
        <v>41822</v>
      </c>
      <c r="B904">
        <v>46.630001</v>
      </c>
      <c r="C904">
        <v>110.199997</v>
      </c>
      <c r="D904">
        <v>0.87649122807000002</v>
      </c>
      <c r="E904">
        <v>0.89238582221499996</v>
      </c>
      <c r="F904">
        <v>0.90943784908900005</v>
      </c>
      <c r="H904" t="b">
        <f t="shared" si="98"/>
        <v>1</v>
      </c>
      <c r="I904" t="b">
        <f t="shared" si="99"/>
        <v>1</v>
      </c>
      <c r="J904" t="b">
        <f t="shared" si="100"/>
        <v>1</v>
      </c>
      <c r="K904" t="b">
        <f t="shared" si="101"/>
        <v>1</v>
      </c>
      <c r="M904">
        <f t="shared" si="104"/>
        <v>1.0563901193211895E-2</v>
      </c>
      <c r="N904" t="str">
        <f t="shared" si="102"/>
        <v>LONG</v>
      </c>
      <c r="O904" t="str">
        <f t="shared" si="103"/>
        <v/>
      </c>
    </row>
    <row r="905" spans="1:15">
      <c r="A905" s="1">
        <v>41823</v>
      </c>
      <c r="B905">
        <v>47.27</v>
      </c>
      <c r="C905">
        <v>108.68</v>
      </c>
      <c r="D905">
        <v>0.87179487179500004</v>
      </c>
      <c r="E905">
        <v>0.89160015489099997</v>
      </c>
      <c r="F905">
        <v>0.90943446717900001</v>
      </c>
      <c r="H905" t="b">
        <f t="shared" si="98"/>
        <v>1</v>
      </c>
      <c r="I905" t="b">
        <f t="shared" si="99"/>
        <v>1</v>
      </c>
      <c r="J905" t="b">
        <f t="shared" si="100"/>
        <v>1</v>
      </c>
      <c r="K905" t="b">
        <f t="shared" si="101"/>
        <v>1</v>
      </c>
      <c r="M905">
        <f t="shared" si="104"/>
        <v>1.3631712539494393E-2</v>
      </c>
      <c r="N905" t="str">
        <f t="shared" si="102"/>
        <v>LONG</v>
      </c>
      <c r="O905" t="str">
        <f t="shared" si="103"/>
        <v/>
      </c>
    </row>
    <row r="906" spans="1:15">
      <c r="A906" s="1">
        <v>41827</v>
      </c>
      <c r="B906">
        <v>46.290000999999997</v>
      </c>
      <c r="C906">
        <v>111.08000199999999</v>
      </c>
      <c r="D906">
        <v>0.88758620689699996</v>
      </c>
      <c r="E906">
        <v>0.89128527138000002</v>
      </c>
      <c r="F906">
        <v>0.90950586271199996</v>
      </c>
      <c r="H906" t="b">
        <f t="shared" si="98"/>
        <v>1</v>
      </c>
      <c r="I906" t="b">
        <f t="shared" si="99"/>
        <v>1</v>
      </c>
      <c r="J906" t="b">
        <f t="shared" si="100"/>
        <v>1</v>
      </c>
      <c r="K906" t="b">
        <f t="shared" si="101"/>
        <v>1</v>
      </c>
      <c r="M906">
        <f t="shared" si="104"/>
        <v>-2.0949868159028173E-2</v>
      </c>
      <c r="N906" t="str">
        <f t="shared" si="102"/>
        <v>LONG</v>
      </c>
      <c r="O906" t="str">
        <f t="shared" si="103"/>
        <v/>
      </c>
    </row>
    <row r="907" spans="1:15">
      <c r="A907" s="1">
        <v>41828</v>
      </c>
      <c r="B907">
        <v>45.529998999999997</v>
      </c>
      <c r="C907">
        <v>112.760002</v>
      </c>
      <c r="D907">
        <v>0.89256756756800004</v>
      </c>
      <c r="E907">
        <v>0.89065280843000005</v>
      </c>
      <c r="F907">
        <v>0.90951325266500005</v>
      </c>
      <c r="H907" t="b">
        <f t="shared" si="98"/>
        <v>1</v>
      </c>
      <c r="I907" t="b">
        <f t="shared" si="99"/>
        <v>1</v>
      </c>
      <c r="J907" t="b">
        <f t="shared" si="100"/>
        <v>0</v>
      </c>
      <c r="K907" t="b">
        <f t="shared" si="101"/>
        <v>1</v>
      </c>
      <c r="M907">
        <f t="shared" si="104"/>
        <v>-1.6554549262966962E-2</v>
      </c>
      <c r="N907" t="str">
        <f t="shared" si="102"/>
        <v/>
      </c>
      <c r="O907" t="str">
        <f t="shared" si="103"/>
        <v/>
      </c>
    </row>
    <row r="908" spans="1:15">
      <c r="A908" s="1">
        <v>41829</v>
      </c>
      <c r="B908">
        <v>46.439999</v>
      </c>
      <c r="C908">
        <v>110.599998</v>
      </c>
      <c r="D908">
        <v>0.88790157211200005</v>
      </c>
      <c r="E908">
        <v>0.889632437986</v>
      </c>
      <c r="F908">
        <v>0.90949320253900001</v>
      </c>
      <c r="H908" t="b">
        <f t="shared" si="98"/>
        <v>1</v>
      </c>
      <c r="I908" t="b">
        <f t="shared" si="99"/>
        <v>1</v>
      </c>
      <c r="J908" t="b">
        <f t="shared" si="100"/>
        <v>1</v>
      </c>
      <c r="K908" t="b">
        <f t="shared" si="101"/>
        <v>1</v>
      </c>
      <c r="M908">
        <f t="shared" si="104"/>
        <v>1.9789707913379504E-2</v>
      </c>
      <c r="N908" t="str">
        <f t="shared" si="102"/>
        <v>LONG</v>
      </c>
      <c r="O908" t="str">
        <f t="shared" si="103"/>
        <v/>
      </c>
    </row>
    <row r="909" spans="1:15">
      <c r="A909" s="1">
        <v>41830</v>
      </c>
      <c r="B909">
        <v>44.799999</v>
      </c>
      <c r="C909">
        <v>114.32</v>
      </c>
      <c r="D909">
        <v>0.90158520475600001</v>
      </c>
      <c r="E909">
        <v>0.88907022994100005</v>
      </c>
      <c r="F909">
        <v>0.909524229942</v>
      </c>
      <c r="H909" t="b">
        <f t="shared" si="98"/>
        <v>1</v>
      </c>
      <c r="I909" t="b">
        <f t="shared" si="99"/>
        <v>1</v>
      </c>
      <c r="J909" t="b">
        <f t="shared" si="100"/>
        <v>0</v>
      </c>
      <c r="K909" t="b">
        <f t="shared" si="101"/>
        <v>1</v>
      </c>
      <c r="M909">
        <f t="shared" si="104"/>
        <v>-3.5953018197018766E-2</v>
      </c>
      <c r="N909" t="str">
        <f t="shared" si="102"/>
        <v/>
      </c>
      <c r="O909" t="str">
        <f t="shared" si="103"/>
        <v/>
      </c>
    </row>
    <row r="910" spans="1:15">
      <c r="A910" s="1">
        <v>41831</v>
      </c>
      <c r="B910">
        <v>45.27</v>
      </c>
      <c r="C910">
        <v>113.199997</v>
      </c>
      <c r="D910">
        <v>0.89548213081600003</v>
      </c>
      <c r="E910">
        <v>0.888518741645</v>
      </c>
      <c r="F910">
        <v>0.909494110814</v>
      </c>
      <c r="H910" t="b">
        <f t="shared" si="98"/>
        <v>1</v>
      </c>
      <c r="I910" t="b">
        <f t="shared" si="99"/>
        <v>1</v>
      </c>
      <c r="J910" t="b">
        <f t="shared" si="100"/>
        <v>0</v>
      </c>
      <c r="K910" t="b">
        <f t="shared" si="101"/>
        <v>1</v>
      </c>
      <c r="M910">
        <f t="shared" si="104"/>
        <v>1.0436444348356605E-2</v>
      </c>
      <c r="N910" t="str">
        <f t="shared" si="102"/>
        <v/>
      </c>
      <c r="O910" t="str">
        <f t="shared" si="103"/>
        <v/>
      </c>
    </row>
    <row r="911" spans="1:15">
      <c r="A911" s="1">
        <v>41834</v>
      </c>
      <c r="B911">
        <v>46.560001</v>
      </c>
      <c r="C911">
        <v>109.91999800000001</v>
      </c>
      <c r="D911">
        <v>0.89110957960000003</v>
      </c>
      <c r="E911">
        <v>0.88828837347800005</v>
      </c>
      <c r="F911">
        <v>0.90936093834200005</v>
      </c>
      <c r="H911" t="b">
        <f t="shared" si="98"/>
        <v>1</v>
      </c>
      <c r="I911" t="b">
        <f t="shared" si="99"/>
        <v>1</v>
      </c>
      <c r="J911" t="b">
        <f t="shared" si="100"/>
        <v>0</v>
      </c>
      <c r="K911" t="b">
        <f t="shared" si="101"/>
        <v>1</v>
      </c>
      <c r="M911">
        <f t="shared" si="104"/>
        <v>2.8097263452978156E-2</v>
      </c>
      <c r="N911" t="str">
        <f t="shared" si="102"/>
        <v/>
      </c>
      <c r="O911" t="str">
        <f t="shared" si="103"/>
        <v/>
      </c>
    </row>
    <row r="912" spans="1:15">
      <c r="A912" s="1">
        <v>41835</v>
      </c>
      <c r="B912">
        <v>45.720001000000003</v>
      </c>
      <c r="C912">
        <v>111.800003</v>
      </c>
      <c r="D912">
        <v>0.897068847989</v>
      </c>
      <c r="E912">
        <v>0.88835785227200004</v>
      </c>
      <c r="F912">
        <v>0.90934099596399998</v>
      </c>
      <c r="H912" t="b">
        <f t="shared" si="98"/>
        <v>1</v>
      </c>
      <c r="I912" t="b">
        <f t="shared" si="99"/>
        <v>1</v>
      </c>
      <c r="J912" t="b">
        <f t="shared" si="100"/>
        <v>0</v>
      </c>
      <c r="K912" t="b">
        <f t="shared" si="101"/>
        <v>1</v>
      </c>
      <c r="M912">
        <f t="shared" si="104"/>
        <v>-1.8205964101969688E-2</v>
      </c>
      <c r="N912" t="str">
        <f t="shared" si="102"/>
        <v/>
      </c>
      <c r="O912" t="str">
        <f t="shared" si="103"/>
        <v/>
      </c>
    </row>
    <row r="913" spans="1:15">
      <c r="A913" s="1">
        <v>41836</v>
      </c>
      <c r="B913">
        <v>46.790000999999997</v>
      </c>
      <c r="C913">
        <v>109.08000199999999</v>
      </c>
      <c r="D913">
        <v>0.87891440500999995</v>
      </c>
      <c r="E913">
        <v>0.88805305991399996</v>
      </c>
      <c r="F913">
        <v>0.909197208604</v>
      </c>
      <c r="H913" t="b">
        <f t="shared" si="98"/>
        <v>1</v>
      </c>
      <c r="I913" t="b">
        <f t="shared" si="99"/>
        <v>1</v>
      </c>
      <c r="J913" t="b">
        <f t="shared" si="100"/>
        <v>1</v>
      </c>
      <c r="K913" t="b">
        <f t="shared" si="101"/>
        <v>1</v>
      </c>
      <c r="M913">
        <f t="shared" si="104"/>
        <v>2.3133665451336979E-2</v>
      </c>
      <c r="N913" t="str">
        <f t="shared" si="102"/>
        <v>LONG</v>
      </c>
      <c r="O913" t="str">
        <f t="shared" si="103"/>
        <v/>
      </c>
    </row>
    <row r="914" spans="1:15">
      <c r="A914" s="1">
        <v>41837</v>
      </c>
      <c r="B914">
        <v>42.290000999999997</v>
      </c>
      <c r="C914">
        <v>119.720001</v>
      </c>
      <c r="D914">
        <v>0.96394075982000005</v>
      </c>
      <c r="E914">
        <v>0.88917091849600005</v>
      </c>
      <c r="F914">
        <v>0.909565768893</v>
      </c>
      <c r="H914" t="b">
        <f t="shared" si="98"/>
        <v>1</v>
      </c>
      <c r="I914" t="b">
        <f t="shared" si="99"/>
        <v>1</v>
      </c>
      <c r="J914" t="b">
        <f t="shared" si="100"/>
        <v>0</v>
      </c>
      <c r="K914" t="b">
        <f t="shared" si="101"/>
        <v>0</v>
      </c>
      <c r="M914">
        <f t="shared" si="104"/>
        <v>-0.10111885111956369</v>
      </c>
      <c r="N914" t="str">
        <f t="shared" si="102"/>
        <v/>
      </c>
      <c r="O914" t="str">
        <f t="shared" si="103"/>
        <v/>
      </c>
    </row>
    <row r="915" spans="1:15">
      <c r="A915" s="1">
        <v>41838</v>
      </c>
      <c r="B915">
        <v>45.43</v>
      </c>
      <c r="C915">
        <v>111.55999799999999</v>
      </c>
      <c r="D915">
        <v>0.90760869565199997</v>
      </c>
      <c r="E915">
        <v>0.88918974312999999</v>
      </c>
      <c r="F915">
        <v>0.90945820352499995</v>
      </c>
      <c r="H915" t="b">
        <f t="shared" si="98"/>
        <v>1</v>
      </c>
      <c r="I915" t="b">
        <f t="shared" si="99"/>
        <v>1</v>
      </c>
      <c r="J915" t="b">
        <f t="shared" si="100"/>
        <v>0</v>
      </c>
      <c r="K915" t="b">
        <f t="shared" si="101"/>
        <v>1</v>
      </c>
      <c r="M915">
        <f t="shared" si="104"/>
        <v>7.1622004640662998E-2</v>
      </c>
      <c r="N915" t="str">
        <f t="shared" si="102"/>
        <v/>
      </c>
      <c r="O915" t="str">
        <f t="shared" si="103"/>
        <v/>
      </c>
    </row>
    <row r="916" spans="1:15">
      <c r="A916" s="1">
        <v>41841</v>
      </c>
      <c r="B916">
        <v>44.32</v>
      </c>
      <c r="C916">
        <v>114.040001</v>
      </c>
      <c r="D916">
        <v>0.92</v>
      </c>
      <c r="E916">
        <v>0.88943933463299996</v>
      </c>
      <c r="F916">
        <v>0.90940106066799997</v>
      </c>
      <c r="H916" t="b">
        <f t="shared" si="98"/>
        <v>1</v>
      </c>
      <c r="I916" t="b">
        <f t="shared" si="99"/>
        <v>1</v>
      </c>
      <c r="J916" t="b">
        <f t="shared" si="100"/>
        <v>0</v>
      </c>
      <c r="K916" t="b">
        <f t="shared" si="101"/>
        <v>0</v>
      </c>
      <c r="M916">
        <f t="shared" si="104"/>
        <v>-2.4736637332283533E-2</v>
      </c>
      <c r="N916" t="str">
        <f t="shared" si="102"/>
        <v/>
      </c>
      <c r="O916" t="str">
        <f t="shared" si="103"/>
        <v/>
      </c>
    </row>
    <row r="917" spans="1:15">
      <c r="A917" s="1">
        <v>41842</v>
      </c>
      <c r="B917">
        <v>45.220001000000003</v>
      </c>
      <c r="C917">
        <v>111.760002</v>
      </c>
      <c r="D917">
        <v>0.91339648173200005</v>
      </c>
      <c r="E917">
        <v>0.889458282406</v>
      </c>
      <c r="F917">
        <v>0.90929581505400003</v>
      </c>
      <c r="H917" t="b">
        <f t="shared" si="98"/>
        <v>1</v>
      </c>
      <c r="I917" t="b">
        <f t="shared" si="99"/>
        <v>1</v>
      </c>
      <c r="J917" t="b">
        <f t="shared" si="100"/>
        <v>0</v>
      </c>
      <c r="K917" t="b">
        <f t="shared" si="101"/>
        <v>0</v>
      </c>
      <c r="M917">
        <f t="shared" si="104"/>
        <v>2.0103446524904027E-2</v>
      </c>
      <c r="N917" t="str">
        <f t="shared" si="102"/>
        <v/>
      </c>
      <c r="O917" t="str">
        <f t="shared" si="103"/>
        <v/>
      </c>
    </row>
    <row r="918" spans="1:15">
      <c r="A918" s="1">
        <v>41843</v>
      </c>
      <c r="B918">
        <v>44.82</v>
      </c>
      <c r="C918">
        <v>112.720001</v>
      </c>
      <c r="D918">
        <v>0.90283400809699998</v>
      </c>
      <c r="E918">
        <v>0.88937886947099998</v>
      </c>
      <c r="F918">
        <v>0.90913446711400003</v>
      </c>
      <c r="H918" t="b">
        <f t="shared" si="98"/>
        <v>1</v>
      </c>
      <c r="I918" t="b">
        <f t="shared" si="99"/>
        <v>1</v>
      </c>
      <c r="J918" t="b">
        <f t="shared" si="100"/>
        <v>0</v>
      </c>
      <c r="K918" t="b">
        <f t="shared" si="101"/>
        <v>1</v>
      </c>
      <c r="M918">
        <f t="shared" si="104"/>
        <v>-8.8850205911514477E-3</v>
      </c>
      <c r="N918" t="str">
        <f t="shared" si="102"/>
        <v/>
      </c>
      <c r="O918" t="str">
        <f t="shared" si="103"/>
        <v/>
      </c>
    </row>
    <row r="919" spans="1:15">
      <c r="A919" s="1">
        <v>41844</v>
      </c>
      <c r="B919">
        <v>45.16</v>
      </c>
      <c r="C919">
        <v>111.959999</v>
      </c>
      <c r="D919">
        <v>0.89846359385399999</v>
      </c>
      <c r="E919">
        <v>0.88919896063699999</v>
      </c>
      <c r="F919">
        <v>0.90890953514100004</v>
      </c>
      <c r="H919" t="b">
        <f t="shared" si="98"/>
        <v>1</v>
      </c>
      <c r="I919" t="b">
        <f t="shared" si="99"/>
        <v>1</v>
      </c>
      <c r="J919" t="b">
        <f t="shared" si="100"/>
        <v>0</v>
      </c>
      <c r="K919" t="b">
        <f t="shared" si="101"/>
        <v>1</v>
      </c>
      <c r="M919">
        <f t="shared" si="104"/>
        <v>7.5572709086803493E-3</v>
      </c>
      <c r="N919" t="str">
        <f t="shared" si="102"/>
        <v/>
      </c>
      <c r="O919" t="str">
        <f t="shared" si="103"/>
        <v/>
      </c>
    </row>
    <row r="920" spans="1:15">
      <c r="A920" s="1">
        <v>41845</v>
      </c>
      <c r="B920">
        <v>43.84</v>
      </c>
      <c r="C920">
        <v>115.32</v>
      </c>
      <c r="D920">
        <v>0.910273081925</v>
      </c>
      <c r="E920">
        <v>0.88921866351800005</v>
      </c>
      <c r="F920">
        <v>0.908983221314</v>
      </c>
      <c r="H920" t="b">
        <f t="shared" si="98"/>
        <v>1</v>
      </c>
      <c r="I920" t="b">
        <f t="shared" si="99"/>
        <v>1</v>
      </c>
      <c r="J920" t="b">
        <f t="shared" si="100"/>
        <v>0</v>
      </c>
      <c r="K920" t="b">
        <f t="shared" si="101"/>
        <v>0</v>
      </c>
      <c r="M920">
        <f t="shared" si="104"/>
        <v>-2.9665096641700996E-2</v>
      </c>
      <c r="N920" t="str">
        <f t="shared" si="102"/>
        <v/>
      </c>
      <c r="O920" t="str">
        <f t="shared" si="103"/>
        <v/>
      </c>
    </row>
    <row r="921" spans="1:15">
      <c r="A921" s="1">
        <v>41848</v>
      </c>
      <c r="B921">
        <v>44.080002</v>
      </c>
      <c r="C921">
        <v>114.599998</v>
      </c>
      <c r="D921">
        <v>0.90743155149900001</v>
      </c>
      <c r="E921">
        <v>0.88924993011700004</v>
      </c>
      <c r="F921">
        <v>0.90899800985599999</v>
      </c>
      <c r="H921" t="b">
        <f t="shared" si="98"/>
        <v>1</v>
      </c>
      <c r="I921" t="b">
        <f t="shared" si="99"/>
        <v>1</v>
      </c>
      <c r="J921" t="b">
        <f t="shared" si="100"/>
        <v>0</v>
      </c>
      <c r="K921" t="b">
        <f t="shared" si="101"/>
        <v>1</v>
      </c>
      <c r="M921">
        <f t="shared" si="104"/>
        <v>5.4595675769486774E-3</v>
      </c>
      <c r="N921" t="str">
        <f t="shared" si="102"/>
        <v/>
      </c>
      <c r="O921" t="str">
        <f t="shared" si="103"/>
        <v/>
      </c>
    </row>
    <row r="922" spans="1:15">
      <c r="A922" s="1">
        <v>41849</v>
      </c>
      <c r="B922">
        <v>44.119999</v>
      </c>
      <c r="C922">
        <v>114.480003</v>
      </c>
      <c r="D922">
        <v>0.909207161125</v>
      </c>
      <c r="E922">
        <v>0.88946646786500005</v>
      </c>
      <c r="F922">
        <v>0.90904215300699998</v>
      </c>
      <c r="H922" t="b">
        <f t="shared" si="98"/>
        <v>1</v>
      </c>
      <c r="I922" t="b">
        <f t="shared" si="99"/>
        <v>1</v>
      </c>
      <c r="J922" t="b">
        <f t="shared" si="100"/>
        <v>0</v>
      </c>
      <c r="K922" t="b">
        <f t="shared" si="101"/>
        <v>0</v>
      </c>
      <c r="M922">
        <f t="shared" si="104"/>
        <v>9.0696150313475594E-4</v>
      </c>
      <c r="N922" t="str">
        <f t="shared" si="102"/>
        <v/>
      </c>
      <c r="O922" t="str">
        <f t="shared" si="103"/>
        <v/>
      </c>
    </row>
    <row r="923" spans="1:15">
      <c r="A923" s="1">
        <v>41850</v>
      </c>
      <c r="B923">
        <v>43.389999000000003</v>
      </c>
      <c r="C923">
        <v>116.32</v>
      </c>
      <c r="D923">
        <v>0.91586384071899996</v>
      </c>
      <c r="E923">
        <v>0.889750162387</v>
      </c>
      <c r="F923">
        <v>0.909234655989</v>
      </c>
      <c r="H923" t="b">
        <f t="shared" si="98"/>
        <v>1</v>
      </c>
      <c r="I923" t="b">
        <f t="shared" si="99"/>
        <v>1</v>
      </c>
      <c r="J923" t="b">
        <f t="shared" si="100"/>
        <v>0</v>
      </c>
      <c r="K923" t="b">
        <f t="shared" si="101"/>
        <v>0</v>
      </c>
      <c r="M923">
        <f t="shared" si="104"/>
        <v>-1.6684194956369403E-2</v>
      </c>
      <c r="N923" t="str">
        <f t="shared" si="102"/>
        <v/>
      </c>
      <c r="O923" t="str">
        <f t="shared" si="103"/>
        <v/>
      </c>
    </row>
    <row r="924" spans="1:15">
      <c r="A924" s="1">
        <v>41851</v>
      </c>
      <c r="B924">
        <v>39.729999999999997</v>
      </c>
      <c r="C924">
        <v>126.160004</v>
      </c>
      <c r="D924">
        <v>0.95789473684199999</v>
      </c>
      <c r="E924">
        <v>0.89055261979400002</v>
      </c>
      <c r="F924">
        <v>0.90973145630300001</v>
      </c>
      <c r="H924" t="b">
        <f t="shared" si="98"/>
        <v>1</v>
      </c>
      <c r="I924" t="b">
        <f t="shared" si="99"/>
        <v>1</v>
      </c>
      <c r="J924" t="b">
        <f t="shared" si="100"/>
        <v>0</v>
      </c>
      <c r="K924" t="b">
        <f t="shared" si="101"/>
        <v>0</v>
      </c>
      <c r="M924">
        <f t="shared" si="104"/>
        <v>-8.8122406936966727E-2</v>
      </c>
      <c r="N924" t="str">
        <f t="shared" si="102"/>
        <v/>
      </c>
      <c r="O924" t="str">
        <f t="shared" si="103"/>
        <v/>
      </c>
    </row>
    <row r="925" spans="1:15">
      <c r="A925" s="1">
        <v>41852</v>
      </c>
      <c r="B925">
        <v>37.75</v>
      </c>
      <c r="C925">
        <v>132.03999300000001</v>
      </c>
      <c r="D925">
        <v>0.95885714285699997</v>
      </c>
      <c r="E925">
        <v>0.89153870038000005</v>
      </c>
      <c r="F925">
        <v>0.91028894434600005</v>
      </c>
      <c r="H925" t="b">
        <f t="shared" si="98"/>
        <v>1</v>
      </c>
      <c r="I925" t="b">
        <f t="shared" si="99"/>
        <v>1</v>
      </c>
      <c r="J925" t="b">
        <f t="shared" si="100"/>
        <v>0</v>
      </c>
      <c r="K925" t="b">
        <f t="shared" si="101"/>
        <v>0</v>
      </c>
      <c r="M925">
        <f t="shared" si="104"/>
        <v>-5.1121094131473803E-2</v>
      </c>
      <c r="N925" t="str">
        <f t="shared" si="102"/>
        <v/>
      </c>
      <c r="O925" t="str">
        <f t="shared" si="103"/>
        <v/>
      </c>
    </row>
    <row r="926" spans="1:15">
      <c r="A926" s="1">
        <v>41855</v>
      </c>
      <c r="B926">
        <v>39.290000999999997</v>
      </c>
      <c r="C926">
        <v>126.199997</v>
      </c>
      <c r="D926">
        <v>0.93661137440800002</v>
      </c>
      <c r="E926">
        <v>0.892111761241</v>
      </c>
      <c r="F926">
        <v>0.91072616659299999</v>
      </c>
      <c r="H926" t="b">
        <f t="shared" si="98"/>
        <v>1</v>
      </c>
      <c r="I926" t="b">
        <f t="shared" si="99"/>
        <v>1</v>
      </c>
      <c r="J926" t="b">
        <f t="shared" si="100"/>
        <v>0</v>
      </c>
      <c r="K926" t="b">
        <f t="shared" si="101"/>
        <v>0</v>
      </c>
      <c r="M926">
        <f t="shared" si="104"/>
        <v>3.9984583327103154E-2</v>
      </c>
      <c r="N926" t="str">
        <f t="shared" si="102"/>
        <v/>
      </c>
      <c r="O926" t="str">
        <f t="shared" si="103"/>
        <v/>
      </c>
    </row>
    <row r="927" spans="1:15">
      <c r="A927" s="1">
        <v>41856</v>
      </c>
      <c r="B927">
        <v>36.590000000000003</v>
      </c>
      <c r="C927">
        <v>135.16000399999999</v>
      </c>
      <c r="D927">
        <v>0.95169350360899996</v>
      </c>
      <c r="E927">
        <v>0.89298478513400004</v>
      </c>
      <c r="F927">
        <v>0.91108861093000004</v>
      </c>
      <c r="H927" t="b">
        <f t="shared" si="98"/>
        <v>1</v>
      </c>
      <c r="I927" t="b">
        <f t="shared" si="99"/>
        <v>1</v>
      </c>
      <c r="J927" t="b">
        <f t="shared" si="100"/>
        <v>0</v>
      </c>
      <c r="K927" t="b">
        <f t="shared" si="101"/>
        <v>0</v>
      </c>
      <c r="M927">
        <f t="shared" si="104"/>
        <v>-7.1195079991021412E-2</v>
      </c>
      <c r="N927" t="str">
        <f t="shared" si="102"/>
        <v/>
      </c>
      <c r="O927" t="str">
        <f t="shared" si="103"/>
        <v/>
      </c>
    </row>
    <row r="928" spans="1:15">
      <c r="A928" s="1">
        <v>41857</v>
      </c>
      <c r="B928">
        <v>36.409999999999997</v>
      </c>
      <c r="C928">
        <v>135.63999899999999</v>
      </c>
      <c r="D928">
        <v>0.94475446428599996</v>
      </c>
      <c r="E928">
        <v>0.89393955902699995</v>
      </c>
      <c r="F928">
        <v>0.91134977803100004</v>
      </c>
      <c r="H928" t="b">
        <f t="shared" si="98"/>
        <v>1</v>
      </c>
      <c r="I928" t="b">
        <f t="shared" si="99"/>
        <v>1</v>
      </c>
      <c r="J928" t="b">
        <f t="shared" si="100"/>
        <v>0</v>
      </c>
      <c r="K928" t="b">
        <f t="shared" si="101"/>
        <v>0</v>
      </c>
      <c r="M928">
        <f t="shared" si="104"/>
        <v>-4.9315168437735471E-3</v>
      </c>
      <c r="N928" t="str">
        <f t="shared" si="102"/>
        <v/>
      </c>
      <c r="O928" t="str">
        <f t="shared" si="103"/>
        <v/>
      </c>
    </row>
    <row r="929" spans="1:15">
      <c r="A929" s="1">
        <v>41858</v>
      </c>
      <c r="B929">
        <v>35.650002000000001</v>
      </c>
      <c r="C929">
        <v>138.479996</v>
      </c>
      <c r="D929">
        <v>0.94980694980699998</v>
      </c>
      <c r="E929">
        <v>0.89488417867400005</v>
      </c>
      <c r="F929">
        <v>0.91160456430799996</v>
      </c>
      <c r="H929" t="b">
        <f t="shared" si="98"/>
        <v>1</v>
      </c>
      <c r="I929" t="b">
        <f t="shared" si="99"/>
        <v>1</v>
      </c>
      <c r="J929" t="b">
        <f t="shared" si="100"/>
        <v>0</v>
      </c>
      <c r="K929" t="b">
        <f t="shared" si="101"/>
        <v>0</v>
      </c>
      <c r="M929">
        <f t="shared" si="104"/>
        <v>-2.1094259226056806E-2</v>
      </c>
      <c r="N929" t="str">
        <f t="shared" si="102"/>
        <v/>
      </c>
      <c r="O929" t="str">
        <f t="shared" si="103"/>
        <v/>
      </c>
    </row>
    <row r="930" spans="1:15">
      <c r="A930" s="1">
        <v>41859</v>
      </c>
      <c r="B930">
        <v>37.080002</v>
      </c>
      <c r="C930">
        <v>132.83999600000001</v>
      </c>
      <c r="D930">
        <v>0.94507361268400003</v>
      </c>
      <c r="E930">
        <v>0.89579966585799997</v>
      </c>
      <c r="F930">
        <v>0.91187387999900005</v>
      </c>
      <c r="H930" t="b">
        <f t="shared" si="98"/>
        <v>1</v>
      </c>
      <c r="I930" t="b">
        <f t="shared" si="99"/>
        <v>1</v>
      </c>
      <c r="J930" t="b">
        <f t="shared" si="100"/>
        <v>0</v>
      </c>
      <c r="K930" t="b">
        <f t="shared" si="101"/>
        <v>0</v>
      </c>
      <c r="M930">
        <f t="shared" si="104"/>
        <v>3.9328591673800387E-2</v>
      </c>
      <c r="N930" t="str">
        <f t="shared" si="102"/>
        <v/>
      </c>
      <c r="O930" t="str">
        <f t="shared" si="103"/>
        <v/>
      </c>
    </row>
    <row r="931" spans="1:15">
      <c r="A931" s="1">
        <v>41862</v>
      </c>
      <c r="B931">
        <v>38.560001</v>
      </c>
      <c r="C931">
        <v>127.400002</v>
      </c>
      <c r="D931">
        <v>0.92056074766399998</v>
      </c>
      <c r="E931">
        <v>0.89599453662600004</v>
      </c>
      <c r="F931">
        <v>0.91200852151599998</v>
      </c>
      <c r="H931" t="b">
        <f t="shared" si="98"/>
        <v>1</v>
      </c>
      <c r="I931" t="b">
        <f t="shared" si="99"/>
        <v>1</v>
      </c>
      <c r="J931" t="b">
        <f t="shared" si="100"/>
        <v>0</v>
      </c>
      <c r="K931" t="b">
        <f t="shared" si="101"/>
        <v>0</v>
      </c>
      <c r="M931">
        <f t="shared" si="104"/>
        <v>3.9137701040869027E-2</v>
      </c>
      <c r="N931" t="str">
        <f t="shared" si="102"/>
        <v/>
      </c>
      <c r="O931" t="str">
        <f t="shared" si="103"/>
        <v/>
      </c>
    </row>
    <row r="932" spans="1:15">
      <c r="A932" s="1">
        <v>41863</v>
      </c>
      <c r="B932">
        <v>38.830002</v>
      </c>
      <c r="C932">
        <v>126.599998</v>
      </c>
      <c r="D932">
        <v>0.91545189504400004</v>
      </c>
      <c r="E932">
        <v>0.89625939191799997</v>
      </c>
      <c r="F932">
        <v>0.91209985288200002</v>
      </c>
      <c r="H932" t="b">
        <f t="shared" si="98"/>
        <v>1</v>
      </c>
      <c r="I932" t="b">
        <f t="shared" si="99"/>
        <v>1</v>
      </c>
      <c r="J932" t="b">
        <f t="shared" si="100"/>
        <v>0</v>
      </c>
      <c r="K932" t="b">
        <f t="shared" si="101"/>
        <v>0</v>
      </c>
      <c r="M932">
        <f t="shared" si="104"/>
        <v>6.9776995741872693E-3</v>
      </c>
      <c r="N932" t="str">
        <f t="shared" si="102"/>
        <v/>
      </c>
      <c r="O932" t="str">
        <f t="shared" si="103"/>
        <v/>
      </c>
    </row>
    <row r="933" spans="1:15">
      <c r="A933" s="1">
        <v>41864</v>
      </c>
      <c r="B933">
        <v>41.040000999999997</v>
      </c>
      <c r="C933">
        <v>119.55999799999999</v>
      </c>
      <c r="D933">
        <v>0.89836660617099995</v>
      </c>
      <c r="E933">
        <v>0.89630095175699998</v>
      </c>
      <c r="F933">
        <v>0.91211238475199996</v>
      </c>
      <c r="H933" t="b">
        <f t="shared" si="98"/>
        <v>1</v>
      </c>
      <c r="I933" t="b">
        <f t="shared" si="99"/>
        <v>1</v>
      </c>
      <c r="J933" t="b">
        <f t="shared" si="100"/>
        <v>0</v>
      </c>
      <c r="K933" t="b">
        <f t="shared" si="101"/>
        <v>1</v>
      </c>
      <c r="M933">
        <f t="shared" si="104"/>
        <v>5.535402997884372E-2</v>
      </c>
      <c r="N933" t="str">
        <f t="shared" si="102"/>
        <v/>
      </c>
      <c r="O933" t="str">
        <f t="shared" si="103"/>
        <v/>
      </c>
    </row>
    <row r="934" spans="1:15">
      <c r="A934" s="1">
        <v>41865</v>
      </c>
      <c r="B934">
        <v>42.380001</v>
      </c>
      <c r="C934">
        <v>115.519997</v>
      </c>
      <c r="D934">
        <v>0.89571694599600005</v>
      </c>
      <c r="E934">
        <v>0.89605795244599995</v>
      </c>
      <c r="F934">
        <v>0.91217398821399998</v>
      </c>
      <c r="H934" t="b">
        <f t="shared" si="98"/>
        <v>1</v>
      </c>
      <c r="I934" t="b">
        <f t="shared" si="99"/>
        <v>1</v>
      </c>
      <c r="J934" t="b">
        <f t="shared" si="100"/>
        <v>1</v>
      </c>
      <c r="K934" t="b">
        <f t="shared" si="101"/>
        <v>1</v>
      </c>
      <c r="M934">
        <f t="shared" si="104"/>
        <v>3.2129351207203137E-2</v>
      </c>
      <c r="N934" t="str">
        <f t="shared" si="102"/>
        <v>LONG</v>
      </c>
      <c r="O934" t="str">
        <f t="shared" si="103"/>
        <v/>
      </c>
    </row>
    <row r="935" spans="1:15">
      <c r="A935" s="1">
        <v>41866</v>
      </c>
      <c r="B935">
        <v>42.360000999999997</v>
      </c>
      <c r="C935">
        <v>115.519997</v>
      </c>
      <c r="D935">
        <v>0.88902589395800002</v>
      </c>
      <c r="E935">
        <v>0.89595144405100002</v>
      </c>
      <c r="F935">
        <v>0.91218150691199995</v>
      </c>
      <c r="H935" t="b">
        <f t="shared" si="98"/>
        <v>1</v>
      </c>
      <c r="I935" t="b">
        <f t="shared" si="99"/>
        <v>1</v>
      </c>
      <c r="J935" t="b">
        <f t="shared" si="100"/>
        <v>1</v>
      </c>
      <c r="K935" t="b">
        <f t="shared" si="101"/>
        <v>1</v>
      </c>
      <c r="M935">
        <f t="shared" si="104"/>
        <v>-4.7203209580662429E-4</v>
      </c>
      <c r="N935" t="str">
        <f t="shared" si="102"/>
        <v>LONG</v>
      </c>
      <c r="O935" t="str">
        <f t="shared" si="103"/>
        <v/>
      </c>
    </row>
    <row r="936" spans="1:15">
      <c r="A936" s="1">
        <v>41869</v>
      </c>
      <c r="B936">
        <v>43.950001</v>
      </c>
      <c r="C936">
        <v>111.199997</v>
      </c>
      <c r="D936">
        <v>0.88938618925799995</v>
      </c>
      <c r="E936">
        <v>0.89594185737300003</v>
      </c>
      <c r="F936">
        <v>0.91202873436999998</v>
      </c>
      <c r="H936" t="b">
        <f t="shared" si="98"/>
        <v>1</v>
      </c>
      <c r="I936" t="b">
        <f t="shared" si="99"/>
        <v>1</v>
      </c>
      <c r="J936" t="b">
        <f t="shared" si="100"/>
        <v>1</v>
      </c>
      <c r="K936" t="b">
        <f t="shared" si="101"/>
        <v>1</v>
      </c>
      <c r="M936">
        <f t="shared" si="104"/>
        <v>3.6848102543932282E-2</v>
      </c>
      <c r="N936" t="str">
        <f t="shared" si="102"/>
        <v>LONG</v>
      </c>
      <c r="O936" t="str">
        <f t="shared" si="103"/>
        <v/>
      </c>
    </row>
    <row r="937" spans="1:15">
      <c r="A937" s="1">
        <v>41870</v>
      </c>
      <c r="B937">
        <v>44.369999</v>
      </c>
      <c r="C937">
        <v>110</v>
      </c>
      <c r="D937">
        <v>0.88340807174900005</v>
      </c>
      <c r="E937">
        <v>0.89600124254799995</v>
      </c>
      <c r="F937">
        <v>0.91193299140299999</v>
      </c>
      <c r="H937" t="b">
        <f t="shared" si="98"/>
        <v>1</v>
      </c>
      <c r="I937" t="b">
        <f t="shared" si="99"/>
        <v>1</v>
      </c>
      <c r="J937" t="b">
        <f t="shared" si="100"/>
        <v>1</v>
      </c>
      <c r="K937" t="b">
        <f t="shared" si="101"/>
        <v>1</v>
      </c>
      <c r="M937">
        <f t="shared" si="104"/>
        <v>9.5108959687527465E-3</v>
      </c>
      <c r="N937" t="str">
        <f t="shared" si="102"/>
        <v>LONG</v>
      </c>
      <c r="O937" t="str">
        <f t="shared" si="103"/>
        <v/>
      </c>
    </row>
    <row r="938" spans="1:15">
      <c r="A938" s="1">
        <v>41871</v>
      </c>
      <c r="B938">
        <v>44.029998999999997</v>
      </c>
      <c r="C938">
        <v>110.839996</v>
      </c>
      <c r="D938">
        <v>0.88261706221900005</v>
      </c>
      <c r="E938">
        <v>0.89598786543300002</v>
      </c>
      <c r="F938">
        <v>0.91182952751099999</v>
      </c>
      <c r="H938" t="b">
        <f t="shared" si="98"/>
        <v>1</v>
      </c>
      <c r="I938" t="b">
        <f t="shared" si="99"/>
        <v>1</v>
      </c>
      <c r="J938" t="b">
        <f t="shared" si="100"/>
        <v>1</v>
      </c>
      <c r="K938" t="b">
        <f t="shared" si="101"/>
        <v>1</v>
      </c>
      <c r="M938">
        <f t="shared" si="104"/>
        <v>-7.6923457971924143E-3</v>
      </c>
      <c r="N938" t="str">
        <f t="shared" si="102"/>
        <v>LONG</v>
      </c>
      <c r="O938" t="str">
        <f t="shared" si="103"/>
        <v/>
      </c>
    </row>
    <row r="939" spans="1:15">
      <c r="A939" s="1">
        <v>41872</v>
      </c>
      <c r="B939">
        <v>43.900002000000001</v>
      </c>
      <c r="C939">
        <v>111.239998</v>
      </c>
      <c r="D939">
        <v>0.87290322580599999</v>
      </c>
      <c r="E939">
        <v>0.89583413850000004</v>
      </c>
      <c r="F939">
        <v>0.91165907602999996</v>
      </c>
      <c r="H939" t="b">
        <f t="shared" si="98"/>
        <v>1</v>
      </c>
      <c r="I939" t="b">
        <f t="shared" si="99"/>
        <v>1</v>
      </c>
      <c r="J939" t="b">
        <f t="shared" si="100"/>
        <v>1</v>
      </c>
      <c r="K939" t="b">
        <f t="shared" si="101"/>
        <v>1</v>
      </c>
      <c r="M939">
        <f t="shared" si="104"/>
        <v>-2.9568314166635366E-3</v>
      </c>
      <c r="N939" t="str">
        <f t="shared" si="102"/>
        <v>LONG</v>
      </c>
      <c r="O939" t="str">
        <f t="shared" si="103"/>
        <v/>
      </c>
    </row>
    <row r="940" spans="1:15">
      <c r="A940" s="1">
        <v>41873</v>
      </c>
      <c r="B940">
        <v>44.060001</v>
      </c>
      <c r="C940">
        <v>110.800003</v>
      </c>
      <c r="D940">
        <v>0.87217559715899995</v>
      </c>
      <c r="E940">
        <v>0.89576975947500004</v>
      </c>
      <c r="F940">
        <v>0.91150458776300003</v>
      </c>
      <c r="H940" t="b">
        <f t="shared" si="98"/>
        <v>1</v>
      </c>
      <c r="I940" t="b">
        <f t="shared" si="99"/>
        <v>1</v>
      </c>
      <c r="J940" t="b">
        <f t="shared" si="100"/>
        <v>1</v>
      </c>
      <c r="K940" t="b">
        <f t="shared" si="101"/>
        <v>1</v>
      </c>
      <c r="M940">
        <f t="shared" si="104"/>
        <v>3.637998431308887E-3</v>
      </c>
      <c r="N940" t="str">
        <f t="shared" si="102"/>
        <v>LONG</v>
      </c>
      <c r="O940" t="str">
        <f t="shared" si="103"/>
        <v/>
      </c>
    </row>
    <row r="941" spans="1:15">
      <c r="A941" s="1">
        <v>41876</v>
      </c>
      <c r="B941">
        <v>44.52</v>
      </c>
      <c r="C941">
        <v>109.599998</v>
      </c>
      <c r="D941">
        <v>0.885192433138</v>
      </c>
      <c r="E941">
        <v>0.89595420212499999</v>
      </c>
      <c r="F941">
        <v>0.911396828316</v>
      </c>
      <c r="H941" t="b">
        <f t="shared" si="98"/>
        <v>1</v>
      </c>
      <c r="I941" t="b">
        <f t="shared" si="99"/>
        <v>1</v>
      </c>
      <c r="J941" t="b">
        <f t="shared" si="100"/>
        <v>1</v>
      </c>
      <c r="K941" t="b">
        <f t="shared" si="101"/>
        <v>1</v>
      </c>
      <c r="M941">
        <f t="shared" si="104"/>
        <v>1.0386162336824205E-2</v>
      </c>
      <c r="N941" t="str">
        <f t="shared" si="102"/>
        <v>LONG</v>
      </c>
      <c r="O941" t="str">
        <f t="shared" si="103"/>
        <v/>
      </c>
    </row>
    <row r="942" spans="1:15">
      <c r="A942" s="1">
        <v>41877</v>
      </c>
      <c r="B942">
        <v>44.139999000000003</v>
      </c>
      <c r="C942">
        <v>110.519997</v>
      </c>
      <c r="D942">
        <v>0.87828315182600003</v>
      </c>
      <c r="E942">
        <v>0.895941631899</v>
      </c>
      <c r="F942">
        <v>0.91127518026599996</v>
      </c>
      <c r="H942" t="b">
        <f t="shared" si="98"/>
        <v>1</v>
      </c>
      <c r="I942" t="b">
        <f t="shared" si="99"/>
        <v>1</v>
      </c>
      <c r="J942" t="b">
        <f t="shared" si="100"/>
        <v>1</v>
      </c>
      <c r="K942" t="b">
        <f t="shared" si="101"/>
        <v>1</v>
      </c>
      <c r="M942">
        <f t="shared" si="104"/>
        <v>-8.572148233942067E-3</v>
      </c>
      <c r="N942" t="str">
        <f t="shared" si="102"/>
        <v>LONG</v>
      </c>
      <c r="O942" t="str">
        <f t="shared" si="103"/>
        <v/>
      </c>
    </row>
    <row r="943" spans="1:15">
      <c r="A943" s="1">
        <v>41878</v>
      </c>
      <c r="B943">
        <v>43.830002</v>
      </c>
      <c r="C943">
        <v>111.32</v>
      </c>
      <c r="D943">
        <v>0.88775510204100005</v>
      </c>
      <c r="E943">
        <v>0.89603855005300004</v>
      </c>
      <c r="F943">
        <v>0.911092957102</v>
      </c>
      <c r="H943" t="b">
        <f t="shared" si="98"/>
        <v>1</v>
      </c>
      <c r="I943" t="b">
        <f t="shared" si="99"/>
        <v>1</v>
      </c>
      <c r="J943" t="b">
        <f t="shared" si="100"/>
        <v>1</v>
      </c>
      <c r="K943" t="b">
        <f t="shared" si="101"/>
        <v>1</v>
      </c>
      <c r="M943">
        <f t="shared" si="104"/>
        <v>-7.0478181118388992E-3</v>
      </c>
      <c r="N943" t="str">
        <f t="shared" si="102"/>
        <v>LONG</v>
      </c>
      <c r="O943" t="str">
        <f t="shared" si="103"/>
        <v/>
      </c>
    </row>
    <row r="944" spans="1:15">
      <c r="A944" s="1">
        <v>41879</v>
      </c>
      <c r="B944">
        <v>43.080002</v>
      </c>
      <c r="C944">
        <v>113.08000199999999</v>
      </c>
      <c r="D944">
        <v>0.88812067881800005</v>
      </c>
      <c r="E944">
        <v>0.89611958638300004</v>
      </c>
      <c r="F944">
        <v>0.91063312356299997</v>
      </c>
      <c r="H944" t="b">
        <f t="shared" si="98"/>
        <v>1</v>
      </c>
      <c r="I944" t="b">
        <f t="shared" si="99"/>
        <v>1</v>
      </c>
      <c r="J944" t="b">
        <f t="shared" si="100"/>
        <v>1</v>
      </c>
      <c r="K944" t="b">
        <f t="shared" si="101"/>
        <v>1</v>
      </c>
      <c r="M944">
        <f t="shared" si="104"/>
        <v>-1.7259661348121121E-2</v>
      </c>
      <c r="N944" t="str">
        <f t="shared" si="102"/>
        <v>LONG</v>
      </c>
      <c r="O944" t="str">
        <f t="shared" si="103"/>
        <v/>
      </c>
    </row>
    <row r="945" spans="1:15">
      <c r="A945" s="1">
        <v>41880</v>
      </c>
      <c r="B945">
        <v>43.380001</v>
      </c>
      <c r="C945">
        <v>112.44000200000001</v>
      </c>
      <c r="D945">
        <v>0.89243277048199998</v>
      </c>
      <c r="E945">
        <v>0.89621974961600004</v>
      </c>
      <c r="F945">
        <v>0.91023823092199996</v>
      </c>
      <c r="H945" t="b">
        <f t="shared" si="98"/>
        <v>1</v>
      </c>
      <c r="I945" t="b">
        <f t="shared" si="99"/>
        <v>1</v>
      </c>
      <c r="J945" t="b">
        <f t="shared" si="100"/>
        <v>1</v>
      </c>
      <c r="K945" t="b">
        <f t="shared" si="101"/>
        <v>1</v>
      </c>
      <c r="M945">
        <f t="shared" si="104"/>
        <v>6.9396297373837401E-3</v>
      </c>
      <c r="N945" t="str">
        <f t="shared" si="102"/>
        <v>LONG</v>
      </c>
      <c r="O945" t="str">
        <f t="shared" si="103"/>
        <v/>
      </c>
    </row>
    <row r="946" spans="1:15">
      <c r="A946" s="1">
        <v>41884</v>
      </c>
      <c r="B946">
        <v>43.099997999999999</v>
      </c>
      <c r="C946">
        <v>113.120003</v>
      </c>
      <c r="D946">
        <v>0.89702233250600005</v>
      </c>
      <c r="E946">
        <v>0.896682768618</v>
      </c>
      <c r="F946">
        <v>0.909968379805</v>
      </c>
      <c r="H946" t="b">
        <f t="shared" si="98"/>
        <v>1</v>
      </c>
      <c r="I946" t="b">
        <f t="shared" si="99"/>
        <v>1</v>
      </c>
      <c r="J946" t="b">
        <f t="shared" si="100"/>
        <v>0</v>
      </c>
      <c r="K946" t="b">
        <f t="shared" si="101"/>
        <v>1</v>
      </c>
      <c r="M946">
        <f t="shared" si="104"/>
        <v>-6.4755777448371257E-3</v>
      </c>
      <c r="N946" t="str">
        <f t="shared" si="102"/>
        <v/>
      </c>
      <c r="O946" t="str">
        <f t="shared" si="103"/>
        <v/>
      </c>
    </row>
    <row r="947" spans="1:15">
      <c r="A947" s="1">
        <v>41885</v>
      </c>
      <c r="B947">
        <v>43.599997999999999</v>
      </c>
      <c r="C947">
        <v>111.800003</v>
      </c>
      <c r="D947">
        <v>0.89490049751199996</v>
      </c>
      <c r="E947">
        <v>0.89700463635799998</v>
      </c>
      <c r="F947">
        <v>0.90954919793699995</v>
      </c>
      <c r="H947" t="b">
        <f t="shared" si="98"/>
        <v>1</v>
      </c>
      <c r="I947" t="b">
        <f t="shared" si="99"/>
        <v>1</v>
      </c>
      <c r="J947" t="b">
        <f t="shared" si="100"/>
        <v>1</v>
      </c>
      <c r="K947" t="b">
        <f t="shared" si="101"/>
        <v>1</v>
      </c>
      <c r="M947">
        <f t="shared" si="104"/>
        <v>1.1534153777439131E-2</v>
      </c>
      <c r="N947" t="str">
        <f t="shared" si="102"/>
        <v>LONG</v>
      </c>
      <c r="O947" t="str">
        <f t="shared" si="103"/>
        <v/>
      </c>
    </row>
    <row r="948" spans="1:15">
      <c r="A948" s="1">
        <v>41886</v>
      </c>
      <c r="B948">
        <v>43.490001999999997</v>
      </c>
      <c r="C948">
        <v>112.040001</v>
      </c>
      <c r="D948">
        <v>0.89975247524799995</v>
      </c>
      <c r="E948">
        <v>0.89751598634100005</v>
      </c>
      <c r="F948">
        <v>0.90912491882000002</v>
      </c>
      <c r="H948" t="b">
        <f t="shared" si="98"/>
        <v>1</v>
      </c>
      <c r="I948" t="b">
        <f t="shared" si="99"/>
        <v>1</v>
      </c>
      <c r="J948" t="b">
        <f t="shared" si="100"/>
        <v>0</v>
      </c>
      <c r="K948" t="b">
        <f t="shared" si="101"/>
        <v>1</v>
      </c>
      <c r="M948">
        <f t="shared" si="104"/>
        <v>-2.5260318862986761E-3</v>
      </c>
      <c r="N948" t="str">
        <f t="shared" si="102"/>
        <v/>
      </c>
      <c r="O948" t="str">
        <f t="shared" si="103"/>
        <v/>
      </c>
    </row>
    <row r="949" spans="1:15">
      <c r="A949" s="1">
        <v>41887</v>
      </c>
      <c r="B949">
        <v>44.380001</v>
      </c>
      <c r="C949">
        <v>109.800003</v>
      </c>
      <c r="D949">
        <v>0.88664987405499995</v>
      </c>
      <c r="E949">
        <v>0.89774982041999996</v>
      </c>
      <c r="F949">
        <v>0.90856248802899997</v>
      </c>
      <c r="H949" t="b">
        <f t="shared" si="98"/>
        <v>1</v>
      </c>
      <c r="I949" t="b">
        <f t="shared" si="99"/>
        <v>1</v>
      </c>
      <c r="J949" t="b">
        <f t="shared" si="100"/>
        <v>1</v>
      </c>
      <c r="K949" t="b">
        <f t="shared" si="101"/>
        <v>1</v>
      </c>
      <c r="M949">
        <f t="shared" si="104"/>
        <v>2.0257867439990772E-2</v>
      </c>
      <c r="N949" t="str">
        <f t="shared" si="102"/>
        <v>LONG</v>
      </c>
      <c r="O949" t="str">
        <f t="shared" si="103"/>
        <v/>
      </c>
    </row>
    <row r="950" spans="1:15">
      <c r="A950" s="1">
        <v>41890</v>
      </c>
      <c r="B950">
        <v>44.279998999999997</v>
      </c>
      <c r="C950">
        <v>110.040001</v>
      </c>
      <c r="D950">
        <v>0.88936959208900002</v>
      </c>
      <c r="E950">
        <v>0.89764143002399999</v>
      </c>
      <c r="F950">
        <v>0.90782495197599999</v>
      </c>
      <c r="H950" t="b">
        <f t="shared" si="98"/>
        <v>1</v>
      </c>
      <c r="I950" t="b">
        <f t="shared" si="99"/>
        <v>1</v>
      </c>
      <c r="J950" t="b">
        <f t="shared" si="100"/>
        <v>1</v>
      </c>
      <c r="K950" t="b">
        <f t="shared" si="101"/>
        <v>1</v>
      </c>
      <c r="M950">
        <f t="shared" si="104"/>
        <v>-2.2558547802433489E-3</v>
      </c>
      <c r="N950" t="str">
        <f t="shared" si="102"/>
        <v>LONG</v>
      </c>
      <c r="O950" t="str">
        <f t="shared" si="103"/>
        <v/>
      </c>
    </row>
    <row r="951" spans="1:15">
      <c r="A951" s="1">
        <v>41891</v>
      </c>
      <c r="B951">
        <v>43.080002</v>
      </c>
      <c r="C951">
        <v>112.91999800000001</v>
      </c>
      <c r="D951">
        <v>0.90764525993900003</v>
      </c>
      <c r="E951">
        <v>0.89804538316000004</v>
      </c>
      <c r="F951">
        <v>0.90736286353999995</v>
      </c>
      <c r="H951" t="b">
        <f t="shared" si="98"/>
        <v>1</v>
      </c>
      <c r="I951" t="b">
        <f t="shared" si="99"/>
        <v>1</v>
      </c>
      <c r="J951" t="b">
        <f t="shared" si="100"/>
        <v>0</v>
      </c>
      <c r="K951" t="b">
        <f t="shared" si="101"/>
        <v>0</v>
      </c>
      <c r="M951">
        <f t="shared" si="104"/>
        <v>-2.747418654343459E-2</v>
      </c>
      <c r="N951" t="str">
        <f t="shared" si="102"/>
        <v/>
      </c>
      <c r="O951" t="str">
        <f t="shared" si="103"/>
        <v/>
      </c>
    </row>
    <row r="952" spans="1:15">
      <c r="A952" s="1">
        <v>41892</v>
      </c>
      <c r="B952">
        <v>43.369999</v>
      </c>
      <c r="C952">
        <v>112.279999</v>
      </c>
      <c r="D952">
        <v>0.89864864864899996</v>
      </c>
      <c r="E952">
        <v>0.89823039981599995</v>
      </c>
      <c r="F952">
        <v>0.90681027502300005</v>
      </c>
      <c r="H952" t="b">
        <f t="shared" si="98"/>
        <v>1</v>
      </c>
      <c r="I952" t="b">
        <f t="shared" si="99"/>
        <v>1</v>
      </c>
      <c r="J952" t="b">
        <f t="shared" si="100"/>
        <v>0</v>
      </c>
      <c r="K952" t="b">
        <f t="shared" si="101"/>
        <v>1</v>
      </c>
      <c r="M952">
        <f t="shared" si="104"/>
        <v>6.7090360764196213E-3</v>
      </c>
      <c r="N952" t="str">
        <f t="shared" si="102"/>
        <v/>
      </c>
      <c r="O952" t="str">
        <f t="shared" si="103"/>
        <v/>
      </c>
    </row>
    <row r="953" spans="1:15">
      <c r="A953" s="1">
        <v>41893</v>
      </c>
      <c r="B953">
        <v>43.490001999999997</v>
      </c>
      <c r="C953">
        <v>112</v>
      </c>
      <c r="D953">
        <v>0.90282902829</v>
      </c>
      <c r="E953">
        <v>0.89862718563699995</v>
      </c>
      <c r="F953">
        <v>0.90648349583300003</v>
      </c>
      <c r="H953" t="b">
        <f t="shared" si="98"/>
        <v>1</v>
      </c>
      <c r="I953" t="b">
        <f t="shared" si="99"/>
        <v>1</v>
      </c>
      <c r="J953" t="b">
        <f t="shared" si="100"/>
        <v>0</v>
      </c>
      <c r="K953" t="b">
        <f t="shared" si="101"/>
        <v>1</v>
      </c>
      <c r="M953">
        <f t="shared" si="104"/>
        <v>2.763137807267696E-3</v>
      </c>
      <c r="N953" t="str">
        <f t="shared" si="102"/>
        <v/>
      </c>
      <c r="O953" t="str">
        <f t="shared" si="103"/>
        <v/>
      </c>
    </row>
    <row r="954" spans="1:15">
      <c r="A954" s="1">
        <v>41894</v>
      </c>
      <c r="B954">
        <v>42.5</v>
      </c>
      <c r="C954">
        <v>114.480003</v>
      </c>
      <c r="D954">
        <v>0.91041162227600003</v>
      </c>
      <c r="E954">
        <v>0.89961775021199997</v>
      </c>
      <c r="F954">
        <v>0.90634587910800002</v>
      </c>
      <c r="H954" t="b">
        <f t="shared" si="98"/>
        <v>1</v>
      </c>
      <c r="I954" t="b">
        <f t="shared" si="99"/>
        <v>1</v>
      </c>
      <c r="J954" t="b">
        <f t="shared" si="100"/>
        <v>0</v>
      </c>
      <c r="K954" t="b">
        <f t="shared" si="101"/>
        <v>0</v>
      </c>
      <c r="M954">
        <f t="shared" si="104"/>
        <v>-2.3026996666758139E-2</v>
      </c>
      <c r="N954" t="str">
        <f t="shared" si="102"/>
        <v/>
      </c>
      <c r="O954" t="str">
        <f t="shared" si="103"/>
        <v/>
      </c>
    </row>
    <row r="955" spans="1:15">
      <c r="A955" s="1">
        <v>41897</v>
      </c>
      <c r="B955">
        <v>41.419998</v>
      </c>
      <c r="C955">
        <v>117.44000200000001</v>
      </c>
      <c r="D955">
        <v>0.92298578199100001</v>
      </c>
      <c r="E955">
        <v>0.90060175360799999</v>
      </c>
      <c r="F955">
        <v>0.90626058554400002</v>
      </c>
      <c r="H955" t="b">
        <f t="shared" si="98"/>
        <v>1</v>
      </c>
      <c r="I955" t="b">
        <f t="shared" si="99"/>
        <v>1</v>
      </c>
      <c r="J955" t="b">
        <f t="shared" si="100"/>
        <v>0</v>
      </c>
      <c r="K955" t="b">
        <f t="shared" si="101"/>
        <v>0</v>
      </c>
      <c r="M955">
        <f t="shared" si="104"/>
        <v>-2.5740268248786433E-2</v>
      </c>
      <c r="N955" t="str">
        <f t="shared" si="102"/>
        <v/>
      </c>
      <c r="O955" t="str">
        <f t="shared" si="103"/>
        <v/>
      </c>
    </row>
    <row r="956" spans="1:15">
      <c r="A956" s="1">
        <v>41898</v>
      </c>
      <c r="B956">
        <v>43.450001</v>
      </c>
      <c r="C956">
        <v>111.519997</v>
      </c>
      <c r="D956">
        <v>0.90825688073400002</v>
      </c>
      <c r="E956">
        <v>0.90126568407600005</v>
      </c>
      <c r="F956">
        <v>0.90614641872500001</v>
      </c>
      <c r="H956" t="b">
        <f t="shared" si="98"/>
        <v>1</v>
      </c>
      <c r="I956" t="b">
        <f t="shared" si="99"/>
        <v>1</v>
      </c>
      <c r="J956" t="b">
        <f t="shared" si="100"/>
        <v>0</v>
      </c>
      <c r="K956" t="b">
        <f t="shared" si="101"/>
        <v>0</v>
      </c>
      <c r="M956">
        <f t="shared" si="104"/>
        <v>4.7847067044775884E-2</v>
      </c>
      <c r="N956" t="str">
        <f t="shared" si="102"/>
        <v/>
      </c>
      <c r="O956" t="str">
        <f t="shared" si="103"/>
        <v/>
      </c>
    </row>
    <row r="957" spans="1:15">
      <c r="A957" s="1">
        <v>41899</v>
      </c>
      <c r="B957">
        <v>43.84</v>
      </c>
      <c r="C957">
        <v>110.519997</v>
      </c>
      <c r="D957">
        <v>0.90358467243499996</v>
      </c>
      <c r="E957">
        <v>0.90187352705099999</v>
      </c>
      <c r="F957">
        <v>0.90601495764200002</v>
      </c>
      <c r="H957" t="b">
        <f t="shared" si="98"/>
        <v>1</v>
      </c>
      <c r="I957" t="b">
        <f t="shared" si="99"/>
        <v>1</v>
      </c>
      <c r="J957" t="b">
        <f t="shared" si="100"/>
        <v>0</v>
      </c>
      <c r="K957" t="b">
        <f t="shared" si="101"/>
        <v>1</v>
      </c>
      <c r="M957">
        <f t="shared" si="104"/>
        <v>8.9357679133997697E-3</v>
      </c>
      <c r="N957" t="str">
        <f t="shared" si="102"/>
        <v/>
      </c>
      <c r="O957" t="str">
        <f t="shared" si="103"/>
        <v/>
      </c>
    </row>
    <row r="958" spans="1:15">
      <c r="A958" s="1">
        <v>41900</v>
      </c>
      <c r="B958">
        <v>44.490001999999997</v>
      </c>
      <c r="C958">
        <v>108.800003</v>
      </c>
      <c r="D958">
        <v>0.890488110138</v>
      </c>
      <c r="E958">
        <v>0.90203428455900003</v>
      </c>
      <c r="F958">
        <v>0.90581900300499996</v>
      </c>
      <c r="H958" t="b">
        <f t="shared" si="98"/>
        <v>1</v>
      </c>
      <c r="I958" t="b">
        <f t="shared" si="99"/>
        <v>1</v>
      </c>
      <c r="J958" t="b">
        <f t="shared" si="100"/>
        <v>1</v>
      </c>
      <c r="K958" t="b">
        <f t="shared" si="101"/>
        <v>1</v>
      </c>
      <c r="M958">
        <f t="shared" si="104"/>
        <v>1.4717847132111397E-2</v>
      </c>
      <c r="N958" t="str">
        <f t="shared" si="102"/>
        <v>LONG</v>
      </c>
      <c r="O958" t="str">
        <f t="shared" si="103"/>
        <v/>
      </c>
    </row>
    <row r="959" spans="1:15">
      <c r="A959" s="1">
        <v>41901</v>
      </c>
      <c r="B959">
        <v>44.470001000000003</v>
      </c>
      <c r="C959">
        <v>108.91999800000001</v>
      </c>
      <c r="D959">
        <v>0.89427860696499994</v>
      </c>
      <c r="E959">
        <v>0.90229415588999995</v>
      </c>
      <c r="F959">
        <v>0.90567008495699997</v>
      </c>
      <c r="H959" t="b">
        <f t="shared" si="98"/>
        <v>1</v>
      </c>
      <c r="I959" t="b">
        <f t="shared" si="99"/>
        <v>1</v>
      </c>
      <c r="J959" t="b">
        <f t="shared" si="100"/>
        <v>1</v>
      </c>
      <c r="K959" t="b">
        <f t="shared" si="101"/>
        <v>1</v>
      </c>
      <c r="M959">
        <f t="shared" si="104"/>
        <v>-4.4966276219670308E-4</v>
      </c>
      <c r="N959" t="str">
        <f t="shared" si="102"/>
        <v>LONG</v>
      </c>
      <c r="O959" t="str">
        <f t="shared" si="103"/>
        <v/>
      </c>
    </row>
    <row r="960" spans="1:15">
      <c r="A960" s="1">
        <v>41904</v>
      </c>
      <c r="B960">
        <v>42.880001</v>
      </c>
      <c r="C960">
        <v>112.639999</v>
      </c>
      <c r="D960">
        <v>0.90402843601899996</v>
      </c>
      <c r="E960">
        <v>0.90274160968999995</v>
      </c>
      <c r="F960">
        <v>0.90556231806200005</v>
      </c>
      <c r="H960" t="b">
        <f t="shared" si="98"/>
        <v>1</v>
      </c>
      <c r="I960" t="b">
        <f t="shared" si="99"/>
        <v>1</v>
      </c>
      <c r="J960" t="b">
        <f t="shared" si="100"/>
        <v>0</v>
      </c>
      <c r="K960" t="b">
        <f t="shared" si="101"/>
        <v>1</v>
      </c>
      <c r="M960">
        <f t="shared" si="104"/>
        <v>-3.6409286926233027E-2</v>
      </c>
      <c r="N960" t="str">
        <f t="shared" si="102"/>
        <v/>
      </c>
      <c r="O960" t="str">
        <f t="shared" si="103"/>
        <v/>
      </c>
    </row>
    <row r="961" spans="1:15">
      <c r="A961" s="1">
        <v>41905</v>
      </c>
      <c r="B961">
        <v>41.279998999999997</v>
      </c>
      <c r="C961">
        <v>116.91999800000001</v>
      </c>
      <c r="D961">
        <v>0.92836510687499996</v>
      </c>
      <c r="E961">
        <v>0.90375788875999996</v>
      </c>
      <c r="F961">
        <v>0.90545211482999999</v>
      </c>
      <c r="H961" t="b">
        <f t="shared" si="98"/>
        <v>1</v>
      </c>
      <c r="I961" t="b">
        <f t="shared" si="99"/>
        <v>1</v>
      </c>
      <c r="J961" t="b">
        <f t="shared" si="100"/>
        <v>0</v>
      </c>
      <c r="K961" t="b">
        <f t="shared" si="101"/>
        <v>0</v>
      </c>
      <c r="M961">
        <f t="shared" si="104"/>
        <v>-3.8027443134941087E-2</v>
      </c>
      <c r="N961" t="str">
        <f t="shared" si="102"/>
        <v/>
      </c>
      <c r="O961" t="str">
        <f t="shared" si="103"/>
        <v/>
      </c>
    </row>
    <row r="962" spans="1:15">
      <c r="A962" s="1">
        <v>41906</v>
      </c>
      <c r="B962">
        <v>42.549999</v>
      </c>
      <c r="C962">
        <v>113.160004</v>
      </c>
      <c r="D962">
        <v>0.90919952210300004</v>
      </c>
      <c r="E962">
        <v>0.90420067591099995</v>
      </c>
      <c r="F962">
        <v>0.90529016706700005</v>
      </c>
      <c r="H962" t="b">
        <f t="shared" si="98"/>
        <v>1</v>
      </c>
      <c r="I962" t="b">
        <f t="shared" si="99"/>
        <v>1</v>
      </c>
      <c r="J962" t="b">
        <f t="shared" si="100"/>
        <v>0</v>
      </c>
      <c r="K962" t="b">
        <f t="shared" si="101"/>
        <v>0</v>
      </c>
      <c r="M962">
        <f t="shared" si="104"/>
        <v>3.0301734569119432E-2</v>
      </c>
      <c r="N962" t="str">
        <f t="shared" si="102"/>
        <v/>
      </c>
      <c r="O962" t="str">
        <f t="shared" si="103"/>
        <v/>
      </c>
    </row>
    <row r="963" spans="1:15">
      <c r="A963" s="1">
        <v>41907</v>
      </c>
      <c r="B963">
        <v>39.360000999999997</v>
      </c>
      <c r="C963">
        <v>121.279999</v>
      </c>
      <c r="D963">
        <v>0.93728813559299995</v>
      </c>
      <c r="E963">
        <v>0.90518855880500004</v>
      </c>
      <c r="F963">
        <v>0.90530643744299999</v>
      </c>
      <c r="H963" t="b">
        <f t="shared" ref="H963:H1026" si="105">IF(D963&lt;1, TRUE, FALSE)</f>
        <v>1</v>
      </c>
      <c r="I963" t="b">
        <f t="shared" ref="I963:I1026" si="106">IF(F963&lt;1, TRUE, FALSE)</f>
        <v>1</v>
      </c>
      <c r="J963" t="b">
        <f t="shared" ref="J963:J1026" si="107">IF(D963&lt;E963, TRUE, FALSE)</f>
        <v>0</v>
      </c>
      <c r="K963" t="b">
        <f t="shared" ref="K963:K1026" si="108">IF(D963&lt;F963, TRUE, FALSE)</f>
        <v>0</v>
      </c>
      <c r="M963">
        <f t="shared" si="104"/>
        <v>-7.7929733927063871E-2</v>
      </c>
      <c r="N963" t="str">
        <f t="shared" ref="N963:N1026" si="109">IF(AND(J963,K963), "LONG", "")</f>
        <v/>
      </c>
      <c r="O963" t="str">
        <f t="shared" ref="O963:O1026" si="110">IF(AND(J963,NOT(K963)), "50-LONG", "")</f>
        <v/>
      </c>
    </row>
    <row r="964" spans="1:15">
      <c r="A964" s="1">
        <v>41908</v>
      </c>
      <c r="B964">
        <v>40.729999999999997</v>
      </c>
      <c r="C964">
        <v>117.480003</v>
      </c>
      <c r="D964">
        <v>0.91805157593099995</v>
      </c>
      <c r="E964">
        <v>0.905881231269</v>
      </c>
      <c r="F964">
        <v>0.905198129485</v>
      </c>
      <c r="H964" t="b">
        <f t="shared" si="105"/>
        <v>1</v>
      </c>
      <c r="I964" t="b">
        <f t="shared" si="106"/>
        <v>1</v>
      </c>
      <c r="J964" t="b">
        <f t="shared" si="107"/>
        <v>0</v>
      </c>
      <c r="K964" t="b">
        <f t="shared" si="108"/>
        <v>0</v>
      </c>
      <c r="M964">
        <f t="shared" ref="M964:M1027" si="111">LN(B964/B963)</f>
        <v>3.4214824069764692E-2</v>
      </c>
      <c r="N964" t="str">
        <f t="shared" si="109"/>
        <v/>
      </c>
      <c r="O964" t="str">
        <f t="shared" si="110"/>
        <v/>
      </c>
    </row>
    <row r="965" spans="1:15">
      <c r="A965" s="1">
        <v>41911</v>
      </c>
      <c r="B965">
        <v>38.790000999999997</v>
      </c>
      <c r="C965">
        <v>123.239998</v>
      </c>
      <c r="D965">
        <v>0.93392559689099997</v>
      </c>
      <c r="E965">
        <v>0.90691674335399997</v>
      </c>
      <c r="F965">
        <v>0.90521436423299995</v>
      </c>
      <c r="H965" t="b">
        <f t="shared" si="105"/>
        <v>1</v>
      </c>
      <c r="I965" t="b">
        <f t="shared" si="106"/>
        <v>1</v>
      </c>
      <c r="J965" t="b">
        <f t="shared" si="107"/>
        <v>0</v>
      </c>
      <c r="K965" t="b">
        <f t="shared" si="108"/>
        <v>0</v>
      </c>
      <c r="M965">
        <f t="shared" si="111"/>
        <v>-4.8802414428605626E-2</v>
      </c>
      <c r="N965" t="str">
        <f t="shared" si="109"/>
        <v/>
      </c>
      <c r="O965" t="str">
        <f t="shared" si="110"/>
        <v/>
      </c>
    </row>
    <row r="966" spans="1:15">
      <c r="A966" s="1">
        <v>41912</v>
      </c>
      <c r="B966">
        <v>38.25</v>
      </c>
      <c r="C966">
        <v>124.720001</v>
      </c>
      <c r="D966">
        <v>0.93333333333299995</v>
      </c>
      <c r="E966">
        <v>0.90767919546099995</v>
      </c>
      <c r="F966">
        <v>0.90518634092399997</v>
      </c>
      <c r="H966" t="b">
        <f t="shared" si="105"/>
        <v>1</v>
      </c>
      <c r="I966" t="b">
        <f t="shared" si="106"/>
        <v>1</v>
      </c>
      <c r="J966" t="b">
        <f t="shared" si="107"/>
        <v>0</v>
      </c>
      <c r="K966" t="b">
        <f t="shared" si="108"/>
        <v>0</v>
      </c>
      <c r="M966">
        <f t="shared" si="111"/>
        <v>-1.4018946959170678E-2</v>
      </c>
      <c r="N966" t="str">
        <f t="shared" si="109"/>
        <v/>
      </c>
      <c r="O966" t="str">
        <f t="shared" si="110"/>
        <v/>
      </c>
    </row>
    <row r="967" spans="1:15">
      <c r="A967" s="1">
        <v>41913</v>
      </c>
      <c r="B967">
        <v>37.5</v>
      </c>
      <c r="C967">
        <v>127.55999799999999</v>
      </c>
      <c r="D967">
        <v>0.94123931623900003</v>
      </c>
      <c r="E967">
        <v>0.90849039127200004</v>
      </c>
      <c r="F967">
        <v>0.90522921228300002</v>
      </c>
      <c r="H967" t="b">
        <f t="shared" si="105"/>
        <v>1</v>
      </c>
      <c r="I967" t="b">
        <f t="shared" si="106"/>
        <v>1</v>
      </c>
      <c r="J967" t="b">
        <f t="shared" si="107"/>
        <v>0</v>
      </c>
      <c r="K967" t="b">
        <f t="shared" si="108"/>
        <v>0</v>
      </c>
      <c r="M967">
        <f t="shared" si="111"/>
        <v>-1.9802627296179754E-2</v>
      </c>
      <c r="N967" t="str">
        <f t="shared" si="109"/>
        <v/>
      </c>
      <c r="O967" t="str">
        <f t="shared" si="110"/>
        <v/>
      </c>
    </row>
    <row r="968" spans="1:15">
      <c r="A968" s="1">
        <v>41914</v>
      </c>
      <c r="B968">
        <v>37.720001000000003</v>
      </c>
      <c r="C968">
        <v>126.239998</v>
      </c>
      <c r="D968">
        <v>0.93492407809099998</v>
      </c>
      <c r="E968">
        <v>0.90927409970499995</v>
      </c>
      <c r="F968">
        <v>0.90521451080199999</v>
      </c>
      <c r="H968" t="b">
        <f t="shared" si="105"/>
        <v>1</v>
      </c>
      <c r="I968" t="b">
        <f t="shared" si="106"/>
        <v>1</v>
      </c>
      <c r="J968" t="b">
        <f t="shared" si="107"/>
        <v>0</v>
      </c>
      <c r="K968" t="b">
        <f t="shared" si="108"/>
        <v>0</v>
      </c>
      <c r="M968">
        <f t="shared" si="111"/>
        <v>5.8495513000259456E-3</v>
      </c>
      <c r="N968" t="str">
        <f t="shared" si="109"/>
        <v/>
      </c>
      <c r="O968" t="str">
        <f t="shared" si="110"/>
        <v/>
      </c>
    </row>
    <row r="969" spans="1:15">
      <c r="A969" s="1">
        <v>41915</v>
      </c>
      <c r="B969">
        <v>39.979999999999997</v>
      </c>
      <c r="C969">
        <v>118.480003</v>
      </c>
      <c r="D969">
        <v>0.90929705215400003</v>
      </c>
      <c r="E969">
        <v>0.90940263049500003</v>
      </c>
      <c r="F969">
        <v>0.90487830623800003</v>
      </c>
      <c r="H969" t="b">
        <f t="shared" si="105"/>
        <v>1</v>
      </c>
      <c r="I969" t="b">
        <f t="shared" si="106"/>
        <v>1</v>
      </c>
      <c r="J969" t="b">
        <f t="shared" si="107"/>
        <v>1</v>
      </c>
      <c r="K969" t="b">
        <f t="shared" si="108"/>
        <v>0</v>
      </c>
      <c r="M969">
        <f t="shared" si="111"/>
        <v>5.8188844795862733E-2</v>
      </c>
      <c r="N969" t="str">
        <f t="shared" si="109"/>
        <v/>
      </c>
      <c r="O969" t="str">
        <f t="shared" si="110"/>
        <v>50-LONG</v>
      </c>
    </row>
    <row r="970" spans="1:15">
      <c r="A970" s="1">
        <v>41918</v>
      </c>
      <c r="B970">
        <v>39.270000000000003</v>
      </c>
      <c r="C970">
        <v>120.32</v>
      </c>
      <c r="D970">
        <v>0.92458100558699996</v>
      </c>
      <c r="E970">
        <v>0.90988761174099997</v>
      </c>
      <c r="F970">
        <v>0.90482339245099996</v>
      </c>
      <c r="H970" t="b">
        <f t="shared" si="105"/>
        <v>1</v>
      </c>
      <c r="I970" t="b">
        <f t="shared" si="106"/>
        <v>1</v>
      </c>
      <c r="J970" t="b">
        <f t="shared" si="107"/>
        <v>0</v>
      </c>
      <c r="K970" t="b">
        <f t="shared" si="108"/>
        <v>0</v>
      </c>
      <c r="M970">
        <f t="shared" si="111"/>
        <v>-1.7918460482335544E-2</v>
      </c>
      <c r="N970" t="str">
        <f t="shared" si="109"/>
        <v/>
      </c>
      <c r="O970" t="str">
        <f t="shared" si="110"/>
        <v/>
      </c>
    </row>
    <row r="971" spans="1:15">
      <c r="A971" s="1">
        <v>41919</v>
      </c>
      <c r="B971">
        <v>36.580002</v>
      </c>
      <c r="C971">
        <v>129.08000200000001</v>
      </c>
      <c r="D971">
        <v>0.94394020288299996</v>
      </c>
      <c r="E971">
        <v>0.91076812213000002</v>
      </c>
      <c r="F971">
        <v>0.90490644330100001</v>
      </c>
      <c r="H971" t="b">
        <f t="shared" si="105"/>
        <v>1</v>
      </c>
      <c r="I971" t="b">
        <f t="shared" si="106"/>
        <v>1</v>
      </c>
      <c r="J971" t="b">
        <f t="shared" si="107"/>
        <v>0</v>
      </c>
      <c r="K971" t="b">
        <f t="shared" si="108"/>
        <v>0</v>
      </c>
      <c r="M971">
        <f t="shared" si="111"/>
        <v>-7.0959170952514541E-2</v>
      </c>
      <c r="N971" t="str">
        <f t="shared" si="109"/>
        <v/>
      </c>
      <c r="O971" t="str">
        <f t="shared" si="110"/>
        <v/>
      </c>
    </row>
    <row r="972" spans="1:15">
      <c r="A972" s="1">
        <v>41920</v>
      </c>
      <c r="B972">
        <v>39.479999999999997</v>
      </c>
      <c r="C972">
        <v>118.199997</v>
      </c>
      <c r="D972">
        <v>0.91770011273999996</v>
      </c>
      <c r="E972">
        <v>0.91111197654200005</v>
      </c>
      <c r="F972">
        <v>0.90481294709399995</v>
      </c>
      <c r="H972" t="b">
        <f t="shared" si="105"/>
        <v>1</v>
      </c>
      <c r="I972" t="b">
        <f t="shared" si="106"/>
        <v>1</v>
      </c>
      <c r="J972" t="b">
        <f t="shared" si="107"/>
        <v>0</v>
      </c>
      <c r="K972" t="b">
        <f t="shared" si="108"/>
        <v>0</v>
      </c>
      <c r="M972">
        <f t="shared" si="111"/>
        <v>7.6292516927876919E-2</v>
      </c>
      <c r="N972" t="str">
        <f t="shared" si="109"/>
        <v/>
      </c>
      <c r="O972" t="str">
        <f t="shared" si="110"/>
        <v/>
      </c>
    </row>
    <row r="973" spans="1:15">
      <c r="A973" s="1">
        <v>41921</v>
      </c>
      <c r="B973">
        <v>35.900002000000001</v>
      </c>
      <c r="C973">
        <v>128.83999600000001</v>
      </c>
      <c r="D973">
        <v>0.94662480376799996</v>
      </c>
      <c r="E973">
        <v>0.912240483188</v>
      </c>
      <c r="F973">
        <v>0.90492939972800002</v>
      </c>
      <c r="H973" t="b">
        <f t="shared" si="105"/>
        <v>1</v>
      </c>
      <c r="I973" t="b">
        <f t="shared" si="106"/>
        <v>1</v>
      </c>
      <c r="J973" t="b">
        <f t="shared" si="107"/>
        <v>0</v>
      </c>
      <c r="K973" t="b">
        <f t="shared" si="108"/>
        <v>0</v>
      </c>
      <c r="M973">
        <f t="shared" si="111"/>
        <v>-9.5056863360742719E-2</v>
      </c>
      <c r="N973" t="str">
        <f t="shared" si="109"/>
        <v/>
      </c>
      <c r="O973" t="str">
        <f t="shared" si="110"/>
        <v/>
      </c>
    </row>
    <row r="974" spans="1:15">
      <c r="A974" s="1">
        <v>41922</v>
      </c>
      <c r="B974">
        <v>31.860001</v>
      </c>
      <c r="C974">
        <v>143.39999399999999</v>
      </c>
      <c r="D974">
        <v>0.96935797665400003</v>
      </c>
      <c r="E974">
        <v>0.91233077013499997</v>
      </c>
      <c r="F974">
        <v>0.90514740696200002</v>
      </c>
      <c r="H974" t="b">
        <f t="shared" si="105"/>
        <v>1</v>
      </c>
      <c r="I974" t="b">
        <f t="shared" si="106"/>
        <v>1</v>
      </c>
      <c r="J974" t="b">
        <f t="shared" si="107"/>
        <v>0</v>
      </c>
      <c r="K974" t="b">
        <f t="shared" si="108"/>
        <v>0</v>
      </c>
      <c r="M974">
        <f t="shared" si="111"/>
        <v>-0.11938601533531649</v>
      </c>
      <c r="N974" t="str">
        <f t="shared" si="109"/>
        <v/>
      </c>
      <c r="O974" t="str">
        <f t="shared" si="110"/>
        <v/>
      </c>
    </row>
    <row r="975" spans="1:15">
      <c r="A975" s="1">
        <v>41925</v>
      </c>
      <c r="B975">
        <v>28.51</v>
      </c>
      <c r="C975">
        <v>158.240005</v>
      </c>
      <c r="D975">
        <v>0.99103942652300003</v>
      </c>
      <c r="E975">
        <v>0.91372128231600003</v>
      </c>
      <c r="F975">
        <v>0.90547191572300001</v>
      </c>
      <c r="H975" t="b">
        <f t="shared" si="105"/>
        <v>1</v>
      </c>
      <c r="I975" t="b">
        <f t="shared" si="106"/>
        <v>1</v>
      </c>
      <c r="J975" t="b">
        <f t="shared" si="107"/>
        <v>0</v>
      </c>
      <c r="K975" t="b">
        <f t="shared" si="108"/>
        <v>0</v>
      </c>
      <c r="M975">
        <f t="shared" si="111"/>
        <v>-0.11109643294464086</v>
      </c>
      <c r="N975" t="str">
        <f t="shared" si="109"/>
        <v/>
      </c>
      <c r="O975" t="str">
        <f t="shared" si="110"/>
        <v/>
      </c>
    </row>
    <row r="976" spans="1:15">
      <c r="A976" s="1">
        <v>41926</v>
      </c>
      <c r="B976">
        <v>28.75</v>
      </c>
      <c r="C976">
        <v>155.720001</v>
      </c>
      <c r="D976">
        <v>0.98661126500499996</v>
      </c>
      <c r="E976">
        <v>0.91483147006599996</v>
      </c>
      <c r="F976">
        <v>0.90581314032799998</v>
      </c>
      <c r="H976" t="b">
        <f t="shared" si="105"/>
        <v>1</v>
      </c>
      <c r="I976" t="b">
        <f t="shared" si="106"/>
        <v>1</v>
      </c>
      <c r="J976" t="b">
        <f t="shared" si="107"/>
        <v>0</v>
      </c>
      <c r="K976" t="b">
        <f t="shared" si="108"/>
        <v>0</v>
      </c>
      <c r="M976">
        <f t="shared" si="111"/>
        <v>8.3828643187786964E-3</v>
      </c>
      <c r="N976" t="str">
        <f t="shared" si="109"/>
        <v/>
      </c>
      <c r="O976" t="str">
        <f t="shared" si="110"/>
        <v/>
      </c>
    </row>
    <row r="977" spans="1:15">
      <c r="A977" s="1">
        <v>41927</v>
      </c>
      <c r="B977">
        <v>28.299999</v>
      </c>
      <c r="C977">
        <v>157.63999899999999</v>
      </c>
      <c r="D977">
        <v>1.01232469188</v>
      </c>
      <c r="E977">
        <v>0.91648027356899997</v>
      </c>
      <c r="F977">
        <v>0.90623860505200005</v>
      </c>
      <c r="H977" t="b">
        <f t="shared" si="105"/>
        <v>0</v>
      </c>
      <c r="I977" t="b">
        <f t="shared" si="106"/>
        <v>1</v>
      </c>
      <c r="J977" t="b">
        <f t="shared" si="107"/>
        <v>0</v>
      </c>
      <c r="K977" t="b">
        <f t="shared" si="108"/>
        <v>0</v>
      </c>
      <c r="M977">
        <f t="shared" si="111"/>
        <v>-1.5775997929857205E-2</v>
      </c>
      <c r="N977" t="str">
        <f t="shared" si="109"/>
        <v/>
      </c>
      <c r="O977" t="str">
        <f t="shared" si="110"/>
        <v/>
      </c>
    </row>
    <row r="978" spans="1:15">
      <c r="A978" s="1">
        <v>41928</v>
      </c>
      <c r="B978">
        <v>27.190000999999999</v>
      </c>
      <c r="C978">
        <v>161.320007</v>
      </c>
      <c r="D978">
        <v>0.99520905923299996</v>
      </c>
      <c r="E978">
        <v>0.91801985775499995</v>
      </c>
      <c r="F978">
        <v>0.90644680881600004</v>
      </c>
      <c r="H978" t="b">
        <f t="shared" si="105"/>
        <v>1</v>
      </c>
      <c r="I978" t="b">
        <f t="shared" si="106"/>
        <v>1</v>
      </c>
      <c r="J978" t="b">
        <f t="shared" si="107"/>
        <v>0</v>
      </c>
      <c r="K978" t="b">
        <f t="shared" si="108"/>
        <v>0</v>
      </c>
      <c r="M978">
        <f t="shared" si="111"/>
        <v>-4.001247389089637E-2</v>
      </c>
      <c r="N978" t="str">
        <f t="shared" si="109"/>
        <v/>
      </c>
      <c r="O978" t="str">
        <f t="shared" si="110"/>
        <v/>
      </c>
    </row>
    <row r="979" spans="1:15">
      <c r="A979" s="1">
        <v>41929</v>
      </c>
      <c r="B979">
        <v>28.33</v>
      </c>
      <c r="C979">
        <v>154.320007</v>
      </c>
      <c r="D979">
        <v>0.98288621646600005</v>
      </c>
      <c r="E979">
        <v>0.91942690146499995</v>
      </c>
      <c r="F979">
        <v>0.90669174942700004</v>
      </c>
      <c r="H979" t="b">
        <f t="shared" si="105"/>
        <v>1</v>
      </c>
      <c r="I979" t="b">
        <f t="shared" si="106"/>
        <v>1</v>
      </c>
      <c r="J979" t="b">
        <f t="shared" si="107"/>
        <v>0</v>
      </c>
      <c r="K979" t="b">
        <f t="shared" si="108"/>
        <v>0</v>
      </c>
      <c r="M979">
        <f t="shared" si="111"/>
        <v>4.1072018419819223E-2</v>
      </c>
      <c r="N979" t="str">
        <f t="shared" si="109"/>
        <v/>
      </c>
      <c r="O979" t="str">
        <f t="shared" si="110"/>
        <v/>
      </c>
    </row>
    <row r="980" spans="1:15">
      <c r="A980" s="1">
        <v>41932</v>
      </c>
      <c r="B980">
        <v>30.48</v>
      </c>
      <c r="C980">
        <v>142.39999399999999</v>
      </c>
      <c r="D980">
        <v>0.95485436893200004</v>
      </c>
      <c r="E980">
        <v>0.92016992291499999</v>
      </c>
      <c r="F980">
        <v>0.90682673534400005</v>
      </c>
      <c r="H980" t="b">
        <f t="shared" si="105"/>
        <v>1</v>
      </c>
      <c r="I980" t="b">
        <f t="shared" si="106"/>
        <v>1</v>
      </c>
      <c r="J980" t="b">
        <f t="shared" si="107"/>
        <v>0</v>
      </c>
      <c r="K980" t="b">
        <f t="shared" si="108"/>
        <v>0</v>
      </c>
      <c r="M980">
        <f t="shared" si="111"/>
        <v>7.3149416976020384E-2</v>
      </c>
      <c r="N980" t="str">
        <f t="shared" si="109"/>
        <v/>
      </c>
      <c r="O980" t="str">
        <f t="shared" si="110"/>
        <v/>
      </c>
    </row>
    <row r="981" spans="1:15">
      <c r="A981" s="1">
        <v>41933</v>
      </c>
      <c r="B981">
        <v>32.740001999999997</v>
      </c>
      <c r="C981">
        <v>131.96000699999999</v>
      </c>
      <c r="D981">
        <v>0.92686721991700005</v>
      </c>
      <c r="E981">
        <v>0.92049385072199996</v>
      </c>
      <c r="F981">
        <v>0.90678362792099998</v>
      </c>
      <c r="H981" t="b">
        <f t="shared" si="105"/>
        <v>1</v>
      </c>
      <c r="I981" t="b">
        <f t="shared" si="106"/>
        <v>1</v>
      </c>
      <c r="J981" t="b">
        <f t="shared" si="107"/>
        <v>0</v>
      </c>
      <c r="K981" t="b">
        <f t="shared" si="108"/>
        <v>0</v>
      </c>
      <c r="M981">
        <f t="shared" si="111"/>
        <v>7.1526902211896268E-2</v>
      </c>
      <c r="N981" t="str">
        <f t="shared" si="109"/>
        <v/>
      </c>
      <c r="O981" t="str">
        <f t="shared" si="110"/>
        <v/>
      </c>
    </row>
    <row r="982" spans="1:15">
      <c r="A982" s="1">
        <v>41934</v>
      </c>
      <c r="B982">
        <v>30.1</v>
      </c>
      <c r="C982">
        <v>142.08000200000001</v>
      </c>
      <c r="D982">
        <v>0.94684550422299996</v>
      </c>
      <c r="E982">
        <v>0.92112115644000003</v>
      </c>
      <c r="F982">
        <v>0.90687632343900004</v>
      </c>
      <c r="H982" t="b">
        <f t="shared" si="105"/>
        <v>1</v>
      </c>
      <c r="I982" t="b">
        <f t="shared" si="106"/>
        <v>1</v>
      </c>
      <c r="J982" t="b">
        <f t="shared" si="107"/>
        <v>0</v>
      </c>
      <c r="K982" t="b">
        <f t="shared" si="108"/>
        <v>0</v>
      </c>
      <c r="M982">
        <f t="shared" si="111"/>
        <v>-8.407246127551167E-2</v>
      </c>
      <c r="N982" t="str">
        <f t="shared" si="109"/>
        <v/>
      </c>
      <c r="O982" t="str">
        <f t="shared" si="110"/>
        <v/>
      </c>
    </row>
    <row r="983" spans="1:15">
      <c r="A983" s="1">
        <v>41935</v>
      </c>
      <c r="B983">
        <v>32.049999</v>
      </c>
      <c r="C983">
        <v>133.91999799999999</v>
      </c>
      <c r="D983">
        <v>0.93676092545</v>
      </c>
      <c r="E983">
        <v>0.92146944118600005</v>
      </c>
      <c r="F983">
        <v>0.90687911232499996</v>
      </c>
      <c r="H983" t="b">
        <f t="shared" si="105"/>
        <v>1</v>
      </c>
      <c r="I983" t="b">
        <f t="shared" si="106"/>
        <v>1</v>
      </c>
      <c r="J983" t="b">
        <f t="shared" si="107"/>
        <v>0</v>
      </c>
      <c r="K983" t="b">
        <f t="shared" si="108"/>
        <v>0</v>
      </c>
      <c r="M983">
        <f t="shared" si="111"/>
        <v>6.2771980410600406E-2</v>
      </c>
      <c r="N983" t="str">
        <f t="shared" si="109"/>
        <v/>
      </c>
      <c r="O983" t="str">
        <f t="shared" si="110"/>
        <v/>
      </c>
    </row>
    <row r="984" spans="1:15">
      <c r="A984" s="1">
        <v>41936</v>
      </c>
      <c r="B984">
        <v>32.369999</v>
      </c>
      <c r="C984">
        <v>132.679993</v>
      </c>
      <c r="D984">
        <v>0.93381969775899998</v>
      </c>
      <c r="E984">
        <v>0.92106819053400002</v>
      </c>
      <c r="F984">
        <v>0.90688956057100001</v>
      </c>
      <c r="H984" t="b">
        <f t="shared" si="105"/>
        <v>1</v>
      </c>
      <c r="I984" t="b">
        <f t="shared" si="106"/>
        <v>1</v>
      </c>
      <c r="J984" t="b">
        <f t="shared" si="107"/>
        <v>0</v>
      </c>
      <c r="K984" t="b">
        <f t="shared" si="108"/>
        <v>0</v>
      </c>
      <c r="M984">
        <f t="shared" si="111"/>
        <v>9.9348848799201139E-3</v>
      </c>
      <c r="N984" t="str">
        <f t="shared" si="109"/>
        <v/>
      </c>
      <c r="O984" t="str">
        <f t="shared" si="110"/>
        <v/>
      </c>
    </row>
    <row r="985" spans="1:15">
      <c r="A985" s="1">
        <v>41939</v>
      </c>
      <c r="B985">
        <v>32.790000999999997</v>
      </c>
      <c r="C985">
        <v>130.679993</v>
      </c>
      <c r="D985">
        <v>0.931664058425</v>
      </c>
      <c r="E985">
        <v>0.92061497246000001</v>
      </c>
      <c r="F985">
        <v>0.90698527725099998</v>
      </c>
      <c r="H985" t="b">
        <f t="shared" si="105"/>
        <v>1</v>
      </c>
      <c r="I985" t="b">
        <f t="shared" si="106"/>
        <v>1</v>
      </c>
      <c r="J985" t="b">
        <f t="shared" si="107"/>
        <v>0</v>
      </c>
      <c r="K985" t="b">
        <f t="shared" si="108"/>
        <v>0</v>
      </c>
      <c r="M985">
        <f t="shared" si="111"/>
        <v>1.2891584308308604E-2</v>
      </c>
      <c r="N985" t="str">
        <f t="shared" si="109"/>
        <v/>
      </c>
      <c r="O985" t="str">
        <f t="shared" si="110"/>
        <v/>
      </c>
    </row>
    <row r="986" spans="1:15">
      <c r="A986" s="1">
        <v>41940</v>
      </c>
      <c r="B986">
        <v>34.950001</v>
      </c>
      <c r="C986">
        <v>122</v>
      </c>
      <c r="D986">
        <v>0.90290729566600003</v>
      </c>
      <c r="E986">
        <v>0.92005323781500004</v>
      </c>
      <c r="F986">
        <v>0.90682598486999999</v>
      </c>
      <c r="H986" t="b">
        <f t="shared" si="105"/>
        <v>1</v>
      </c>
      <c r="I986" t="b">
        <f t="shared" si="106"/>
        <v>1</v>
      </c>
      <c r="J986" t="b">
        <f t="shared" si="107"/>
        <v>1</v>
      </c>
      <c r="K986" t="b">
        <f t="shared" si="108"/>
        <v>1</v>
      </c>
      <c r="M986">
        <f t="shared" si="111"/>
        <v>6.37948759384631E-2</v>
      </c>
      <c r="N986" t="str">
        <f t="shared" si="109"/>
        <v>LONG</v>
      </c>
      <c r="O986" t="str">
        <f t="shared" si="110"/>
        <v/>
      </c>
    </row>
    <row r="987" spans="1:15">
      <c r="A987" s="1">
        <v>41941</v>
      </c>
      <c r="B987">
        <v>34.330002</v>
      </c>
      <c r="C987">
        <v>124.08000199999999</v>
      </c>
      <c r="D987">
        <v>0.90660225442800002</v>
      </c>
      <c r="E987">
        <v>0.91930171699499996</v>
      </c>
      <c r="F987">
        <v>0.906725981317</v>
      </c>
      <c r="H987" t="b">
        <f t="shared" si="105"/>
        <v>1</v>
      </c>
      <c r="I987" t="b">
        <f t="shared" si="106"/>
        <v>1</v>
      </c>
      <c r="J987" t="b">
        <f t="shared" si="107"/>
        <v>1</v>
      </c>
      <c r="K987" t="b">
        <f t="shared" si="108"/>
        <v>1</v>
      </c>
      <c r="M987">
        <f t="shared" si="111"/>
        <v>-1.789883156443987E-2</v>
      </c>
      <c r="N987" t="str">
        <f t="shared" si="109"/>
        <v>LONG</v>
      </c>
      <c r="O987" t="str">
        <f t="shared" si="110"/>
        <v/>
      </c>
    </row>
    <row r="988" spans="1:15">
      <c r="A988" s="1">
        <v>41942</v>
      </c>
      <c r="B988">
        <v>34.209999000000003</v>
      </c>
      <c r="C988">
        <v>124.55999799999999</v>
      </c>
      <c r="D988">
        <v>0.90830168203999995</v>
      </c>
      <c r="E988">
        <v>0.91869417062400005</v>
      </c>
      <c r="F988">
        <v>0.90667909574700001</v>
      </c>
      <c r="H988" t="b">
        <f t="shared" si="105"/>
        <v>1</v>
      </c>
      <c r="I988" t="b">
        <f t="shared" si="106"/>
        <v>1</v>
      </c>
      <c r="J988" t="b">
        <f t="shared" si="107"/>
        <v>1</v>
      </c>
      <c r="K988" t="b">
        <f t="shared" si="108"/>
        <v>0</v>
      </c>
      <c r="M988">
        <f t="shared" si="111"/>
        <v>-3.5016959693883031E-3</v>
      </c>
      <c r="N988" t="str">
        <f t="shared" si="109"/>
        <v/>
      </c>
      <c r="O988" t="str">
        <f t="shared" si="110"/>
        <v>50-LONG</v>
      </c>
    </row>
    <row r="989" spans="1:15">
      <c r="A989" s="1">
        <v>41943</v>
      </c>
      <c r="B989">
        <v>35.060001</v>
      </c>
      <c r="C989">
        <v>121.279999</v>
      </c>
      <c r="D989">
        <v>0.90914096916300002</v>
      </c>
      <c r="E989">
        <v>0.91801640427999998</v>
      </c>
      <c r="F989">
        <v>0.90667284584100005</v>
      </c>
      <c r="H989" t="b">
        <f t="shared" si="105"/>
        <v>1</v>
      </c>
      <c r="I989" t="b">
        <f t="shared" si="106"/>
        <v>1</v>
      </c>
      <c r="J989" t="b">
        <f t="shared" si="107"/>
        <v>1</v>
      </c>
      <c r="K989" t="b">
        <f t="shared" si="108"/>
        <v>0</v>
      </c>
      <c r="M989">
        <f t="shared" si="111"/>
        <v>2.4542938257326695E-2</v>
      </c>
      <c r="N989" t="str">
        <f t="shared" si="109"/>
        <v/>
      </c>
      <c r="O989" t="str">
        <f t="shared" si="110"/>
        <v>50-LONG</v>
      </c>
    </row>
    <row r="990" spans="1:15">
      <c r="A990" s="1">
        <v>41946</v>
      </c>
      <c r="B990">
        <v>34.5</v>
      </c>
      <c r="C990">
        <v>123.239998</v>
      </c>
      <c r="D990">
        <v>0.917075831969</v>
      </c>
      <c r="E990">
        <v>0.91754977460200005</v>
      </c>
      <c r="F990">
        <v>0.90681282037800004</v>
      </c>
      <c r="H990" t="b">
        <f t="shared" si="105"/>
        <v>1</v>
      </c>
      <c r="I990" t="b">
        <f t="shared" si="106"/>
        <v>1</v>
      </c>
      <c r="J990" t="b">
        <f t="shared" si="107"/>
        <v>1</v>
      </c>
      <c r="K990" t="b">
        <f t="shared" si="108"/>
        <v>0</v>
      </c>
      <c r="M990">
        <f t="shared" si="111"/>
        <v>-1.6101583978306758E-2</v>
      </c>
      <c r="N990" t="str">
        <f t="shared" si="109"/>
        <v/>
      </c>
      <c r="O990" t="str">
        <f t="shared" si="110"/>
        <v>50-LONG</v>
      </c>
    </row>
    <row r="991" spans="1:15">
      <c r="A991" s="1">
        <v>41947</v>
      </c>
      <c r="B991">
        <v>34.770000000000003</v>
      </c>
      <c r="C991">
        <v>122.480003</v>
      </c>
      <c r="D991">
        <v>0.91021505376300005</v>
      </c>
      <c r="E991">
        <v>0.91737734637000001</v>
      </c>
      <c r="F991">
        <v>0.90690119799699997</v>
      </c>
      <c r="H991" t="b">
        <f t="shared" si="105"/>
        <v>1</v>
      </c>
      <c r="I991" t="b">
        <f t="shared" si="106"/>
        <v>1</v>
      </c>
      <c r="J991" t="b">
        <f t="shared" si="107"/>
        <v>1</v>
      </c>
      <c r="K991" t="b">
        <f t="shared" si="108"/>
        <v>0</v>
      </c>
      <c r="M991">
        <f t="shared" si="111"/>
        <v>7.7956219824560904E-3</v>
      </c>
      <c r="N991" t="str">
        <f t="shared" si="109"/>
        <v/>
      </c>
      <c r="O991" t="str">
        <f t="shared" si="110"/>
        <v>50-LONG</v>
      </c>
    </row>
    <row r="992" spans="1:15">
      <c r="A992" s="1">
        <v>41948</v>
      </c>
      <c r="B992">
        <v>35.200001</v>
      </c>
      <c r="C992">
        <v>120.959999</v>
      </c>
      <c r="D992">
        <v>0.90299727520399997</v>
      </c>
      <c r="E992">
        <v>0.91716976937299999</v>
      </c>
      <c r="F992">
        <v>0.906928206076</v>
      </c>
      <c r="H992" t="b">
        <f t="shared" si="105"/>
        <v>1</v>
      </c>
      <c r="I992" t="b">
        <f t="shared" si="106"/>
        <v>1</v>
      </c>
      <c r="J992" t="b">
        <f t="shared" si="107"/>
        <v>1</v>
      </c>
      <c r="K992" t="b">
        <f t="shared" si="108"/>
        <v>1</v>
      </c>
      <c r="M992">
        <f t="shared" si="111"/>
        <v>1.2291164993371826E-2</v>
      </c>
      <c r="N992" t="str">
        <f t="shared" si="109"/>
        <v>LONG</v>
      </c>
      <c r="O992" t="str">
        <f t="shared" si="110"/>
        <v/>
      </c>
    </row>
    <row r="993" spans="1:15">
      <c r="A993" s="1">
        <v>41949</v>
      </c>
      <c r="B993">
        <v>36.07</v>
      </c>
      <c r="C993">
        <v>117.800003</v>
      </c>
      <c r="D993">
        <v>0.89735099337699997</v>
      </c>
      <c r="E993">
        <v>0.917152842493</v>
      </c>
      <c r="F993">
        <v>0.90686610158799996</v>
      </c>
      <c r="H993" t="b">
        <f t="shared" si="105"/>
        <v>1</v>
      </c>
      <c r="I993" t="b">
        <f t="shared" si="106"/>
        <v>1</v>
      </c>
      <c r="J993" t="b">
        <f t="shared" si="107"/>
        <v>1</v>
      </c>
      <c r="K993" t="b">
        <f t="shared" si="108"/>
        <v>1</v>
      </c>
      <c r="M993">
        <f t="shared" si="111"/>
        <v>2.4415383902305725E-2</v>
      </c>
      <c r="N993" t="str">
        <f t="shared" si="109"/>
        <v>LONG</v>
      </c>
      <c r="O993" t="str">
        <f t="shared" si="110"/>
        <v/>
      </c>
    </row>
    <row r="994" spans="1:15">
      <c r="A994" s="1">
        <v>41950</v>
      </c>
      <c r="B994">
        <v>36.610000999999997</v>
      </c>
      <c r="C994">
        <v>116.120003</v>
      </c>
      <c r="D994">
        <v>0.88982574479999998</v>
      </c>
      <c r="E994">
        <v>0.91705465580599999</v>
      </c>
      <c r="F994">
        <v>0.90662830814399997</v>
      </c>
      <c r="H994" t="b">
        <f t="shared" si="105"/>
        <v>1</v>
      </c>
      <c r="I994" t="b">
        <f t="shared" si="106"/>
        <v>1</v>
      </c>
      <c r="J994" t="b">
        <f t="shared" si="107"/>
        <v>1</v>
      </c>
      <c r="K994" t="b">
        <f t="shared" si="108"/>
        <v>1</v>
      </c>
      <c r="M994">
        <f t="shared" si="111"/>
        <v>1.4859959531637929E-2</v>
      </c>
      <c r="N994" t="str">
        <f t="shared" si="109"/>
        <v>LONG</v>
      </c>
      <c r="O994" t="str">
        <f t="shared" si="110"/>
        <v/>
      </c>
    </row>
    <row r="995" spans="1:15">
      <c r="A995" s="1">
        <v>41953</v>
      </c>
      <c r="B995">
        <v>37.970001000000003</v>
      </c>
      <c r="C995">
        <v>111.55999799999999</v>
      </c>
      <c r="D995">
        <v>0.86635944700500001</v>
      </c>
      <c r="E995">
        <v>0.91667688168999995</v>
      </c>
      <c r="F995">
        <v>0.90627780504900002</v>
      </c>
      <c r="H995" t="b">
        <f t="shared" si="105"/>
        <v>1</v>
      </c>
      <c r="I995" t="b">
        <f t="shared" si="106"/>
        <v>1</v>
      </c>
      <c r="J995" t="b">
        <f t="shared" si="107"/>
        <v>1</v>
      </c>
      <c r="K995" t="b">
        <f t="shared" si="108"/>
        <v>1</v>
      </c>
      <c r="M995">
        <f t="shared" si="111"/>
        <v>3.6474946133206516E-2</v>
      </c>
      <c r="N995" t="str">
        <f t="shared" si="109"/>
        <v>LONG</v>
      </c>
      <c r="O995" t="str">
        <f t="shared" si="110"/>
        <v/>
      </c>
    </row>
    <row r="996" spans="1:15">
      <c r="A996" s="1">
        <v>41954</v>
      </c>
      <c r="B996">
        <v>38.009998000000003</v>
      </c>
      <c r="C996">
        <v>111.599998</v>
      </c>
      <c r="D996">
        <v>0.889403590041</v>
      </c>
      <c r="E996">
        <v>0.916677171703</v>
      </c>
      <c r="F996">
        <v>0.90616396753200001</v>
      </c>
      <c r="H996" t="b">
        <f t="shared" si="105"/>
        <v>1</v>
      </c>
      <c r="I996" t="b">
        <f t="shared" si="106"/>
        <v>1</v>
      </c>
      <c r="J996" t="b">
        <f t="shared" si="107"/>
        <v>1</v>
      </c>
      <c r="K996" t="b">
        <f t="shared" si="108"/>
        <v>1</v>
      </c>
      <c r="M996">
        <f t="shared" si="111"/>
        <v>1.0528298031316006E-3</v>
      </c>
      <c r="N996" t="str">
        <f t="shared" si="109"/>
        <v>LONG</v>
      </c>
      <c r="O996" t="str">
        <f t="shared" si="110"/>
        <v/>
      </c>
    </row>
    <row r="997" spans="1:15">
      <c r="A997" s="1">
        <v>41955</v>
      </c>
      <c r="B997">
        <v>37.520000000000003</v>
      </c>
      <c r="C997">
        <v>113.120003</v>
      </c>
      <c r="D997">
        <v>0.89994282447100005</v>
      </c>
      <c r="E997">
        <v>0.91695275091499995</v>
      </c>
      <c r="F997">
        <v>0.90596015073199998</v>
      </c>
      <c r="H997" t="b">
        <f t="shared" si="105"/>
        <v>1</v>
      </c>
      <c r="I997" t="b">
        <f t="shared" si="106"/>
        <v>1</v>
      </c>
      <c r="J997" t="b">
        <f t="shared" si="107"/>
        <v>1</v>
      </c>
      <c r="K997" t="b">
        <f t="shared" si="108"/>
        <v>1</v>
      </c>
      <c r="M997">
        <f t="shared" si="111"/>
        <v>-1.2975106245399919E-2</v>
      </c>
      <c r="N997" t="str">
        <f t="shared" si="109"/>
        <v>LONG</v>
      </c>
      <c r="O997" t="str">
        <f t="shared" si="110"/>
        <v/>
      </c>
    </row>
    <row r="998" spans="1:15">
      <c r="A998" s="1">
        <v>41956</v>
      </c>
      <c r="B998">
        <v>37.040000999999997</v>
      </c>
      <c r="C998">
        <v>114.279999</v>
      </c>
      <c r="D998">
        <v>0.89420371412499999</v>
      </c>
      <c r="E998">
        <v>0.91714586178000002</v>
      </c>
      <c r="F998">
        <v>0.90559401683399998</v>
      </c>
      <c r="H998" t="b">
        <f t="shared" si="105"/>
        <v>1</v>
      </c>
      <c r="I998" t="b">
        <f t="shared" si="106"/>
        <v>1</v>
      </c>
      <c r="J998" t="b">
        <f t="shared" si="107"/>
        <v>1</v>
      </c>
      <c r="K998" t="b">
        <f t="shared" si="108"/>
        <v>1</v>
      </c>
      <c r="M998">
        <f t="shared" si="111"/>
        <v>-1.28756873622057E-2</v>
      </c>
      <c r="N998" t="str">
        <f t="shared" si="109"/>
        <v>LONG</v>
      </c>
      <c r="O998" t="str">
        <f t="shared" si="110"/>
        <v/>
      </c>
    </row>
    <row r="999" spans="1:15">
      <c r="A999" s="1">
        <v>41957</v>
      </c>
      <c r="B999">
        <v>36.950001</v>
      </c>
      <c r="C999">
        <v>114.639999</v>
      </c>
      <c r="D999">
        <v>0.900169204738</v>
      </c>
      <c r="E999">
        <v>0.91760029476299998</v>
      </c>
      <c r="F999">
        <v>0.90535969361599999</v>
      </c>
      <c r="H999" t="b">
        <f t="shared" si="105"/>
        <v>1</v>
      </c>
      <c r="I999" t="b">
        <f t="shared" si="106"/>
        <v>1</v>
      </c>
      <c r="J999" t="b">
        <f t="shared" si="107"/>
        <v>1</v>
      </c>
      <c r="K999" t="b">
        <f t="shared" si="108"/>
        <v>1</v>
      </c>
      <c r="M999">
        <f t="shared" si="111"/>
        <v>-2.4327623180085182E-3</v>
      </c>
      <c r="N999" t="str">
        <f t="shared" si="109"/>
        <v>LONG</v>
      </c>
      <c r="O999" t="str">
        <f t="shared" si="110"/>
        <v/>
      </c>
    </row>
    <row r="1000" spans="1:15">
      <c r="A1000" s="1">
        <v>41960</v>
      </c>
      <c r="B1000">
        <v>37.040000999999997</v>
      </c>
      <c r="C1000">
        <v>114.400002</v>
      </c>
      <c r="D1000">
        <v>0.89494382022499996</v>
      </c>
      <c r="E1000">
        <v>0.91797976514699997</v>
      </c>
      <c r="F1000">
        <v>0.90513550956</v>
      </c>
      <c r="H1000" t="b">
        <f t="shared" si="105"/>
        <v>1</v>
      </c>
      <c r="I1000" t="b">
        <f t="shared" si="106"/>
        <v>1</v>
      </c>
      <c r="J1000" t="b">
        <f t="shared" si="107"/>
        <v>1</v>
      </c>
      <c r="K1000" t="b">
        <f t="shared" si="108"/>
        <v>1</v>
      </c>
      <c r="M1000">
        <f t="shared" si="111"/>
        <v>2.4327623180085628E-3</v>
      </c>
      <c r="N1000" t="str">
        <f t="shared" si="109"/>
        <v>LONG</v>
      </c>
      <c r="O1000" t="str">
        <f t="shared" si="110"/>
        <v/>
      </c>
    </row>
    <row r="1001" spans="1:15">
      <c r="A1001" s="1">
        <v>41961</v>
      </c>
      <c r="B1001">
        <v>37.659999999999997</v>
      </c>
      <c r="C1001">
        <v>112.400002</v>
      </c>
      <c r="D1001">
        <v>0.890022675737</v>
      </c>
      <c r="E1001">
        <v>0.91806026918999994</v>
      </c>
      <c r="F1001">
        <v>0.90503611626799996</v>
      </c>
      <c r="H1001" t="b">
        <f t="shared" si="105"/>
        <v>1</v>
      </c>
      <c r="I1001" t="b">
        <f t="shared" si="106"/>
        <v>1</v>
      </c>
      <c r="J1001" t="b">
        <f t="shared" si="107"/>
        <v>1</v>
      </c>
      <c r="K1001" t="b">
        <f t="shared" si="108"/>
        <v>1</v>
      </c>
      <c r="M1001">
        <f t="shared" si="111"/>
        <v>1.6600086453187852E-2</v>
      </c>
      <c r="N1001" t="str">
        <f t="shared" si="109"/>
        <v>LONG</v>
      </c>
      <c r="O1001" t="str">
        <f t="shared" si="110"/>
        <v/>
      </c>
    </row>
    <row r="1002" spans="1:15">
      <c r="A1002" s="1">
        <v>41962</v>
      </c>
      <c r="B1002">
        <v>36.740001999999997</v>
      </c>
      <c r="C1002">
        <v>115.120003</v>
      </c>
      <c r="D1002">
        <v>0.89168062534899994</v>
      </c>
      <c r="E1002">
        <v>0.91828356041600001</v>
      </c>
      <c r="F1002">
        <v>0.90502798630100001</v>
      </c>
      <c r="H1002" t="b">
        <f t="shared" si="105"/>
        <v>1</v>
      </c>
      <c r="I1002" t="b">
        <f t="shared" si="106"/>
        <v>1</v>
      </c>
      <c r="J1002" t="b">
        <f t="shared" si="107"/>
        <v>1</v>
      </c>
      <c r="K1002" t="b">
        <f t="shared" si="108"/>
        <v>1</v>
      </c>
      <c r="M1002">
        <f t="shared" si="111"/>
        <v>-2.4732389005446907E-2</v>
      </c>
      <c r="N1002" t="str">
        <f t="shared" si="109"/>
        <v>LONG</v>
      </c>
      <c r="O1002" t="str">
        <f t="shared" si="110"/>
        <v/>
      </c>
    </row>
    <row r="1003" spans="1:15">
      <c r="A1003" s="1">
        <v>41963</v>
      </c>
      <c r="B1003">
        <v>37.110000999999997</v>
      </c>
      <c r="C1003">
        <v>113.91999800000001</v>
      </c>
      <c r="D1003">
        <v>0.89391401451700003</v>
      </c>
      <c r="E1003">
        <v>0.91838620895699996</v>
      </c>
      <c r="F1003">
        <v>0.90500606675499995</v>
      </c>
      <c r="H1003" t="b">
        <f t="shared" si="105"/>
        <v>1</v>
      </c>
      <c r="I1003" t="b">
        <f t="shared" si="106"/>
        <v>1</v>
      </c>
      <c r="J1003" t="b">
        <f t="shared" si="107"/>
        <v>1</v>
      </c>
      <c r="K1003" t="b">
        <f t="shared" si="108"/>
        <v>1</v>
      </c>
      <c r="M1003">
        <f t="shared" si="111"/>
        <v>1.002036779586086E-2</v>
      </c>
      <c r="N1003" t="str">
        <f t="shared" si="109"/>
        <v>LONG</v>
      </c>
      <c r="O1003" t="str">
        <f t="shared" si="110"/>
        <v/>
      </c>
    </row>
    <row r="1004" spans="1:15">
      <c r="A1004" s="1">
        <v>41964</v>
      </c>
      <c r="B1004">
        <v>37.900002000000001</v>
      </c>
      <c r="C1004">
        <v>111.68</v>
      </c>
      <c r="D1004">
        <v>0.88957746478900002</v>
      </c>
      <c r="E1004">
        <v>0.91841048872300002</v>
      </c>
      <c r="F1004">
        <v>0.90495745488699997</v>
      </c>
      <c r="H1004" t="b">
        <f t="shared" si="105"/>
        <v>1</v>
      </c>
      <c r="I1004" t="b">
        <f t="shared" si="106"/>
        <v>1</v>
      </c>
      <c r="J1004" t="b">
        <f t="shared" si="107"/>
        <v>1</v>
      </c>
      <c r="K1004" t="b">
        <f t="shared" si="108"/>
        <v>1</v>
      </c>
      <c r="M1004">
        <f t="shared" si="111"/>
        <v>2.106466283940743E-2</v>
      </c>
      <c r="N1004" t="str">
        <f t="shared" si="109"/>
        <v>LONG</v>
      </c>
      <c r="O1004" t="str">
        <f t="shared" si="110"/>
        <v/>
      </c>
    </row>
    <row r="1005" spans="1:15">
      <c r="A1005" s="1">
        <v>41967</v>
      </c>
      <c r="B1005">
        <v>38.700001</v>
      </c>
      <c r="C1005">
        <v>109.239998</v>
      </c>
      <c r="D1005">
        <v>0.88302101078899997</v>
      </c>
      <c r="E1005">
        <v>0.91825362606200001</v>
      </c>
      <c r="F1005">
        <v>0.90480106684200001</v>
      </c>
      <c r="H1005" t="b">
        <f t="shared" si="105"/>
        <v>1</v>
      </c>
      <c r="I1005" t="b">
        <f t="shared" si="106"/>
        <v>1</v>
      </c>
      <c r="J1005" t="b">
        <f t="shared" si="107"/>
        <v>1</v>
      </c>
      <c r="K1005" t="b">
        <f t="shared" si="108"/>
        <v>1</v>
      </c>
      <c r="M1005">
        <f t="shared" si="111"/>
        <v>2.0888461016701255E-2</v>
      </c>
      <c r="N1005" t="str">
        <f t="shared" si="109"/>
        <v>LONG</v>
      </c>
      <c r="O1005" t="str">
        <f t="shared" si="110"/>
        <v/>
      </c>
    </row>
    <row r="1006" spans="1:15">
      <c r="A1006" s="1">
        <v>41968</v>
      </c>
      <c r="B1006">
        <v>38.939999</v>
      </c>
      <c r="C1006">
        <v>108.480003</v>
      </c>
      <c r="D1006">
        <v>0.87358276643999999</v>
      </c>
      <c r="E1006">
        <v>0.91786296662699995</v>
      </c>
      <c r="F1006">
        <v>0.90459145521899997</v>
      </c>
      <c r="H1006" t="b">
        <f t="shared" si="105"/>
        <v>1</v>
      </c>
      <c r="I1006" t="b">
        <f t="shared" si="106"/>
        <v>1</v>
      </c>
      <c r="J1006" t="b">
        <f t="shared" si="107"/>
        <v>1</v>
      </c>
      <c r="K1006" t="b">
        <f t="shared" si="108"/>
        <v>1</v>
      </c>
      <c r="M1006">
        <f t="shared" si="111"/>
        <v>6.1823483879901485E-3</v>
      </c>
      <c r="N1006" t="str">
        <f t="shared" si="109"/>
        <v>LONG</v>
      </c>
      <c r="O1006" t="str">
        <f t="shared" si="110"/>
        <v/>
      </c>
    </row>
    <row r="1007" spans="1:15">
      <c r="A1007" s="1">
        <v>41969</v>
      </c>
      <c r="B1007">
        <v>39.580002</v>
      </c>
      <c r="C1007">
        <v>106.800003</v>
      </c>
      <c r="D1007">
        <v>0.87144482366300002</v>
      </c>
      <c r="E1007">
        <v>0.91747203873000005</v>
      </c>
      <c r="F1007">
        <v>0.904319356608</v>
      </c>
      <c r="H1007" t="b">
        <f t="shared" si="105"/>
        <v>1</v>
      </c>
      <c r="I1007" t="b">
        <f t="shared" si="106"/>
        <v>1</v>
      </c>
      <c r="J1007" t="b">
        <f t="shared" si="107"/>
        <v>1</v>
      </c>
      <c r="K1007" t="b">
        <f t="shared" si="108"/>
        <v>1</v>
      </c>
      <c r="M1007">
        <f t="shared" si="111"/>
        <v>1.6302016441470304E-2</v>
      </c>
      <c r="N1007" t="str">
        <f t="shared" si="109"/>
        <v>LONG</v>
      </c>
      <c r="O1007" t="str">
        <f t="shared" si="110"/>
        <v/>
      </c>
    </row>
    <row r="1008" spans="1:15">
      <c r="A1008" s="1">
        <v>41971</v>
      </c>
      <c r="B1008">
        <v>38.509998000000003</v>
      </c>
      <c r="C1008">
        <v>109.599998</v>
      </c>
      <c r="D1008">
        <v>0.88795986622099998</v>
      </c>
      <c r="E1008">
        <v>0.91727549524600005</v>
      </c>
      <c r="F1008">
        <v>0.90418843048800002</v>
      </c>
      <c r="H1008" t="b">
        <f t="shared" si="105"/>
        <v>1</v>
      </c>
      <c r="I1008" t="b">
        <f t="shared" si="106"/>
        <v>1</v>
      </c>
      <c r="J1008" t="b">
        <f t="shared" si="107"/>
        <v>1</v>
      </c>
      <c r="K1008" t="b">
        <f t="shared" si="108"/>
        <v>1</v>
      </c>
      <c r="M1008">
        <f t="shared" si="111"/>
        <v>-2.7406094812735624E-2</v>
      </c>
      <c r="N1008" t="str">
        <f t="shared" si="109"/>
        <v>LONG</v>
      </c>
      <c r="O1008" t="str">
        <f t="shared" si="110"/>
        <v/>
      </c>
    </row>
    <row r="1009" spans="1:15">
      <c r="A1009" s="1">
        <v>41974</v>
      </c>
      <c r="B1009">
        <v>36.900002000000001</v>
      </c>
      <c r="C1009">
        <v>114.279999</v>
      </c>
      <c r="D1009">
        <v>0.91176470588199998</v>
      </c>
      <c r="E1009">
        <v>0.91769407577600004</v>
      </c>
      <c r="F1009">
        <v>0.90420514103500005</v>
      </c>
      <c r="H1009" t="b">
        <f t="shared" si="105"/>
        <v>1</v>
      </c>
      <c r="I1009" t="b">
        <f t="shared" si="106"/>
        <v>1</v>
      </c>
      <c r="J1009" t="b">
        <f t="shared" si="107"/>
        <v>1</v>
      </c>
      <c r="K1009" t="b">
        <f t="shared" si="108"/>
        <v>0</v>
      </c>
      <c r="M1009">
        <f t="shared" si="111"/>
        <v>-4.2706290645231786E-2</v>
      </c>
      <c r="N1009" t="str">
        <f t="shared" si="109"/>
        <v/>
      </c>
      <c r="O1009" t="str">
        <f t="shared" si="110"/>
        <v>50-LONG</v>
      </c>
    </row>
    <row r="1010" spans="1:15">
      <c r="A1010" s="1">
        <v>41975</v>
      </c>
      <c r="B1010">
        <v>38.82</v>
      </c>
      <c r="C1010">
        <v>107.879997</v>
      </c>
      <c r="D1010">
        <v>0.89361702127700005</v>
      </c>
      <c r="E1010">
        <v>0.91776486626300002</v>
      </c>
      <c r="F1010">
        <v>0.90410198178300005</v>
      </c>
      <c r="H1010" t="b">
        <f t="shared" si="105"/>
        <v>1</v>
      </c>
      <c r="I1010" t="b">
        <f t="shared" si="106"/>
        <v>1</v>
      </c>
      <c r="J1010" t="b">
        <f t="shared" si="107"/>
        <v>1</v>
      </c>
      <c r="K1010" t="b">
        <f t="shared" si="108"/>
        <v>1</v>
      </c>
      <c r="M1010">
        <f t="shared" si="111"/>
        <v>5.0723972493842154E-2</v>
      </c>
      <c r="N1010" t="str">
        <f t="shared" si="109"/>
        <v>LONG</v>
      </c>
      <c r="O1010" t="str">
        <f t="shared" si="110"/>
        <v/>
      </c>
    </row>
    <row r="1011" spans="1:15">
      <c r="A1011" s="1">
        <v>41976</v>
      </c>
      <c r="B1011">
        <v>39.43</v>
      </c>
      <c r="C1011">
        <v>106.08000199999999</v>
      </c>
      <c r="D1011">
        <v>0.88503130335799995</v>
      </c>
      <c r="E1011">
        <v>0.91738796698699998</v>
      </c>
      <c r="F1011">
        <v>0.90396515343499995</v>
      </c>
      <c r="H1011" t="b">
        <f t="shared" si="105"/>
        <v>1</v>
      </c>
      <c r="I1011" t="b">
        <f t="shared" si="106"/>
        <v>1</v>
      </c>
      <c r="J1011" t="b">
        <f t="shared" si="107"/>
        <v>1</v>
      </c>
      <c r="K1011" t="b">
        <f t="shared" si="108"/>
        <v>1</v>
      </c>
      <c r="M1011">
        <f t="shared" si="111"/>
        <v>1.5591370148671667E-2</v>
      </c>
      <c r="N1011" t="str">
        <f t="shared" si="109"/>
        <v>LONG</v>
      </c>
      <c r="O1011" t="str">
        <f t="shared" si="110"/>
        <v/>
      </c>
    </row>
    <row r="1012" spans="1:15">
      <c r="A1012" s="1">
        <v>41977</v>
      </c>
      <c r="B1012">
        <v>39.380001</v>
      </c>
      <c r="C1012">
        <v>106.160004</v>
      </c>
      <c r="D1012">
        <v>0.89066059225500005</v>
      </c>
      <c r="E1012">
        <v>0.91725483271300001</v>
      </c>
      <c r="F1012">
        <v>0.90392812474200002</v>
      </c>
      <c r="H1012" t="b">
        <f t="shared" si="105"/>
        <v>1</v>
      </c>
      <c r="I1012" t="b">
        <f t="shared" si="106"/>
        <v>1</v>
      </c>
      <c r="J1012" t="b">
        <f t="shared" si="107"/>
        <v>1</v>
      </c>
      <c r="K1012" t="b">
        <f t="shared" si="108"/>
        <v>1</v>
      </c>
      <c r="M1012">
        <f t="shared" si="111"/>
        <v>-1.2688492849558192E-3</v>
      </c>
      <c r="N1012" t="str">
        <f t="shared" si="109"/>
        <v>LONG</v>
      </c>
      <c r="O1012" t="str">
        <f t="shared" si="110"/>
        <v/>
      </c>
    </row>
    <row r="1013" spans="1:15">
      <c r="A1013" s="1">
        <v>41978</v>
      </c>
      <c r="B1013">
        <v>40.07</v>
      </c>
      <c r="C1013">
        <v>104.400002</v>
      </c>
      <c r="D1013">
        <v>0.887557077626</v>
      </c>
      <c r="E1013">
        <v>0.91700030020199996</v>
      </c>
      <c r="F1013">
        <v>0.90385289079700004</v>
      </c>
      <c r="H1013" t="b">
        <f t="shared" si="105"/>
        <v>1</v>
      </c>
      <c r="I1013" t="b">
        <f t="shared" si="106"/>
        <v>1</v>
      </c>
      <c r="J1013" t="b">
        <f t="shared" si="107"/>
        <v>1</v>
      </c>
      <c r="K1013" t="b">
        <f t="shared" si="108"/>
        <v>1</v>
      </c>
      <c r="M1013">
        <f t="shared" si="111"/>
        <v>1.736982604347323E-2</v>
      </c>
      <c r="N1013" t="str">
        <f t="shared" si="109"/>
        <v>LONG</v>
      </c>
      <c r="O1013" t="str">
        <f t="shared" si="110"/>
        <v/>
      </c>
    </row>
    <row r="1014" spans="1:15">
      <c r="A1014" s="1">
        <v>41981</v>
      </c>
      <c r="B1014">
        <v>38.479999999999997</v>
      </c>
      <c r="C1014">
        <v>108.199997</v>
      </c>
      <c r="D1014">
        <v>0.905558553697</v>
      </c>
      <c r="E1014">
        <v>0.916919415726</v>
      </c>
      <c r="F1014">
        <v>0.90382496587200001</v>
      </c>
      <c r="H1014" t="b">
        <f t="shared" si="105"/>
        <v>1</v>
      </c>
      <c r="I1014" t="b">
        <f t="shared" si="106"/>
        <v>1</v>
      </c>
      <c r="J1014" t="b">
        <f t="shared" si="107"/>
        <v>1</v>
      </c>
      <c r="K1014" t="b">
        <f t="shared" si="108"/>
        <v>0</v>
      </c>
      <c r="M1014">
        <f t="shared" si="111"/>
        <v>-4.0489298850547528E-2</v>
      </c>
      <c r="N1014" t="str">
        <f t="shared" si="109"/>
        <v/>
      </c>
      <c r="O1014" t="str">
        <f t="shared" si="110"/>
        <v>50-LONG</v>
      </c>
    </row>
    <row r="1015" spans="1:15">
      <c r="A1015" s="1">
        <v>41982</v>
      </c>
      <c r="B1015">
        <v>37.880001</v>
      </c>
      <c r="C1015">
        <v>109.760002</v>
      </c>
      <c r="D1015">
        <v>0.91445587439099996</v>
      </c>
      <c r="E1015">
        <v>0.91677725059899995</v>
      </c>
      <c r="F1015">
        <v>0.90392338964999996</v>
      </c>
      <c r="H1015" t="b">
        <f t="shared" si="105"/>
        <v>1</v>
      </c>
      <c r="I1015" t="b">
        <f t="shared" si="106"/>
        <v>1</v>
      </c>
      <c r="J1015" t="b">
        <f t="shared" si="107"/>
        <v>1</v>
      </c>
      <c r="K1015" t="b">
        <f t="shared" si="108"/>
        <v>0</v>
      </c>
      <c r="M1015">
        <f t="shared" si="111"/>
        <v>-1.5715331080473252E-2</v>
      </c>
      <c r="N1015" t="str">
        <f t="shared" si="109"/>
        <v/>
      </c>
      <c r="O1015" t="str">
        <f t="shared" si="110"/>
        <v>50-LONG</v>
      </c>
    </row>
    <row r="1016" spans="1:15">
      <c r="A1016" s="1">
        <v>41983</v>
      </c>
      <c r="B1016">
        <v>34.029998999999997</v>
      </c>
      <c r="C1016">
        <v>121.32</v>
      </c>
      <c r="D1016">
        <v>0.95129224652099997</v>
      </c>
      <c r="E1016">
        <v>0.91749450669599997</v>
      </c>
      <c r="F1016">
        <v>0.90425048647499995</v>
      </c>
      <c r="H1016" t="b">
        <f t="shared" si="105"/>
        <v>1</v>
      </c>
      <c r="I1016" t="b">
        <f t="shared" si="106"/>
        <v>1</v>
      </c>
      <c r="J1016" t="b">
        <f t="shared" si="107"/>
        <v>0</v>
      </c>
      <c r="K1016" t="b">
        <f t="shared" si="108"/>
        <v>0</v>
      </c>
      <c r="M1016">
        <f t="shared" si="111"/>
        <v>-0.10718083559005452</v>
      </c>
      <c r="N1016" t="str">
        <f t="shared" si="109"/>
        <v/>
      </c>
      <c r="O1016" t="str">
        <f t="shared" si="110"/>
        <v/>
      </c>
    </row>
    <row r="1017" spans="1:15">
      <c r="A1017" s="1">
        <v>41984</v>
      </c>
      <c r="B1017">
        <v>31.84</v>
      </c>
      <c r="C1017">
        <v>128.55999800000001</v>
      </c>
      <c r="D1017">
        <v>0.96416938110700001</v>
      </c>
      <c r="E1017">
        <v>0.91850425183999995</v>
      </c>
      <c r="F1017">
        <v>0.90468286854799995</v>
      </c>
      <c r="H1017" t="b">
        <f t="shared" si="105"/>
        <v>1</v>
      </c>
      <c r="I1017" t="b">
        <f t="shared" si="106"/>
        <v>1</v>
      </c>
      <c r="J1017" t="b">
        <f t="shared" si="107"/>
        <v>0</v>
      </c>
      <c r="K1017" t="b">
        <f t="shared" si="108"/>
        <v>0</v>
      </c>
      <c r="M1017">
        <f t="shared" si="111"/>
        <v>-6.6519098150795569E-2</v>
      </c>
      <c r="N1017" t="str">
        <f t="shared" si="109"/>
        <v/>
      </c>
      <c r="O1017" t="str">
        <f t="shared" si="110"/>
        <v/>
      </c>
    </row>
    <row r="1018" spans="1:15">
      <c r="A1018" s="1">
        <v>41985</v>
      </c>
      <c r="B1018">
        <v>30.110001</v>
      </c>
      <c r="C1018">
        <v>135.55999800000001</v>
      </c>
      <c r="D1018">
        <v>0.97042513863199997</v>
      </c>
      <c r="E1018">
        <v>0.91983653564800005</v>
      </c>
      <c r="F1018">
        <v>0.90523591593499997</v>
      </c>
      <c r="H1018" t="b">
        <f t="shared" si="105"/>
        <v>1</v>
      </c>
      <c r="I1018" t="b">
        <f t="shared" si="106"/>
        <v>1</v>
      </c>
      <c r="J1018" t="b">
        <f t="shared" si="107"/>
        <v>0</v>
      </c>
      <c r="K1018" t="b">
        <f t="shared" si="108"/>
        <v>0</v>
      </c>
      <c r="M1018">
        <f t="shared" si="111"/>
        <v>-5.586598527098275E-2</v>
      </c>
      <c r="N1018" t="str">
        <f t="shared" si="109"/>
        <v/>
      </c>
      <c r="O1018" t="str">
        <f t="shared" si="110"/>
        <v/>
      </c>
    </row>
    <row r="1019" spans="1:15">
      <c r="A1019" s="1">
        <v>41988</v>
      </c>
      <c r="B1019">
        <v>30.870000999999998</v>
      </c>
      <c r="C1019">
        <v>132.199997</v>
      </c>
      <c r="D1019">
        <v>0.95727272727299995</v>
      </c>
      <c r="E1019">
        <v>0.92088643765400002</v>
      </c>
      <c r="F1019">
        <v>0.90566353564299995</v>
      </c>
      <c r="H1019" t="b">
        <f t="shared" si="105"/>
        <v>1</v>
      </c>
      <c r="I1019" t="b">
        <f t="shared" si="106"/>
        <v>1</v>
      </c>
      <c r="J1019" t="b">
        <f t="shared" si="107"/>
        <v>0</v>
      </c>
      <c r="K1019" t="b">
        <f t="shared" si="108"/>
        <v>0</v>
      </c>
      <c r="M1019">
        <f t="shared" si="111"/>
        <v>2.492749520277773E-2</v>
      </c>
      <c r="N1019" t="str">
        <f t="shared" si="109"/>
        <v/>
      </c>
      <c r="O1019" t="str">
        <f t="shared" si="110"/>
        <v/>
      </c>
    </row>
    <row r="1020" spans="1:15">
      <c r="A1020" s="1">
        <v>41989</v>
      </c>
      <c r="B1020">
        <v>29.32</v>
      </c>
      <c r="C1020">
        <v>138.520004</v>
      </c>
      <c r="D1020">
        <v>0.98633062793699999</v>
      </c>
      <c r="E1020">
        <v>0.92225814085199997</v>
      </c>
      <c r="F1020">
        <v>0.90630477728500003</v>
      </c>
      <c r="H1020" t="b">
        <f t="shared" si="105"/>
        <v>1</v>
      </c>
      <c r="I1020" t="b">
        <f t="shared" si="106"/>
        <v>1</v>
      </c>
      <c r="J1020" t="b">
        <f t="shared" si="107"/>
        <v>0</v>
      </c>
      <c r="K1020" t="b">
        <f t="shared" si="108"/>
        <v>0</v>
      </c>
      <c r="M1020">
        <f t="shared" si="111"/>
        <v>-5.1514993889526503E-2</v>
      </c>
      <c r="N1020" t="str">
        <f t="shared" si="109"/>
        <v/>
      </c>
      <c r="O1020" t="str">
        <f t="shared" si="110"/>
        <v/>
      </c>
    </row>
    <row r="1021" spans="1:15">
      <c r="A1021" s="1">
        <v>41990</v>
      </c>
      <c r="B1021">
        <v>31.99</v>
      </c>
      <c r="C1021">
        <v>124.360001</v>
      </c>
      <c r="D1021">
        <v>0.96367924528299997</v>
      </c>
      <c r="E1021">
        <v>0.92284670982600003</v>
      </c>
      <c r="F1021">
        <v>0.906670182243</v>
      </c>
      <c r="H1021" t="b">
        <f t="shared" si="105"/>
        <v>1</v>
      </c>
      <c r="I1021" t="b">
        <f t="shared" si="106"/>
        <v>1</v>
      </c>
      <c r="J1021" t="b">
        <f t="shared" si="107"/>
        <v>0</v>
      </c>
      <c r="K1021" t="b">
        <f t="shared" si="108"/>
        <v>0</v>
      </c>
      <c r="M1021">
        <f t="shared" si="111"/>
        <v>8.7153476942975747E-2</v>
      </c>
      <c r="N1021" t="str">
        <f t="shared" si="109"/>
        <v/>
      </c>
      <c r="O1021" t="str">
        <f t="shared" si="110"/>
        <v/>
      </c>
    </row>
    <row r="1022" spans="1:15">
      <c r="A1022" s="1">
        <v>41991</v>
      </c>
      <c r="B1022">
        <v>33.049999</v>
      </c>
      <c r="C1022">
        <v>120.68</v>
      </c>
      <c r="D1022">
        <v>0.92817679557999999</v>
      </c>
      <c r="E1022">
        <v>0.92316299771699994</v>
      </c>
      <c r="F1022">
        <v>0.90686095703000003</v>
      </c>
      <c r="H1022" t="b">
        <f t="shared" si="105"/>
        <v>1</v>
      </c>
      <c r="I1022" t="b">
        <f t="shared" si="106"/>
        <v>1</v>
      </c>
      <c r="J1022" t="b">
        <f t="shared" si="107"/>
        <v>0</v>
      </c>
      <c r="K1022" t="b">
        <f t="shared" si="108"/>
        <v>0</v>
      </c>
      <c r="M1022">
        <f t="shared" si="111"/>
        <v>3.2598182079082126E-2</v>
      </c>
      <c r="N1022" t="str">
        <f t="shared" si="109"/>
        <v/>
      </c>
      <c r="O1022" t="str">
        <f t="shared" si="110"/>
        <v/>
      </c>
    </row>
    <row r="1023" spans="1:15">
      <c r="A1023" s="1">
        <v>41992</v>
      </c>
      <c r="B1023">
        <v>33.220001000000003</v>
      </c>
      <c r="C1023">
        <v>119.599998</v>
      </c>
      <c r="D1023">
        <v>0.93947100712099996</v>
      </c>
      <c r="E1023">
        <v>0.92319937890899995</v>
      </c>
      <c r="F1023">
        <v>0.90715161030500002</v>
      </c>
      <c r="H1023" t="b">
        <f t="shared" si="105"/>
        <v>1</v>
      </c>
      <c r="I1023" t="b">
        <f t="shared" si="106"/>
        <v>1</v>
      </c>
      <c r="J1023" t="b">
        <f t="shared" si="107"/>
        <v>0</v>
      </c>
      <c r="K1023" t="b">
        <f t="shared" si="108"/>
        <v>0</v>
      </c>
      <c r="M1023">
        <f t="shared" si="111"/>
        <v>5.1305982469876717E-3</v>
      </c>
      <c r="N1023" t="str">
        <f t="shared" si="109"/>
        <v/>
      </c>
      <c r="O1023" t="str">
        <f t="shared" si="110"/>
        <v/>
      </c>
    </row>
    <row r="1024" spans="1:15">
      <c r="A1024" s="1">
        <v>41995</v>
      </c>
      <c r="B1024">
        <v>34.909999999999997</v>
      </c>
      <c r="C1024">
        <v>113.959999</v>
      </c>
      <c r="D1024">
        <v>0.92142482975399997</v>
      </c>
      <c r="E1024">
        <v>0.92325559980600003</v>
      </c>
      <c r="F1024">
        <v>0.90722579647299995</v>
      </c>
      <c r="H1024" t="b">
        <f t="shared" si="105"/>
        <v>1</v>
      </c>
      <c r="I1024" t="b">
        <f t="shared" si="106"/>
        <v>1</v>
      </c>
      <c r="J1024" t="b">
        <f t="shared" si="107"/>
        <v>1</v>
      </c>
      <c r="K1024" t="b">
        <f t="shared" si="108"/>
        <v>0</v>
      </c>
      <c r="M1024">
        <f t="shared" si="111"/>
        <v>4.9621186829448043E-2</v>
      </c>
      <c r="N1024" t="str">
        <f t="shared" si="109"/>
        <v/>
      </c>
      <c r="O1024" t="str">
        <f t="shared" si="110"/>
        <v>50-LONG</v>
      </c>
    </row>
    <row r="1025" spans="1:15">
      <c r="A1025" s="1">
        <v>41996</v>
      </c>
      <c r="B1025">
        <v>34.880001</v>
      </c>
      <c r="C1025">
        <v>114.040001</v>
      </c>
      <c r="D1025">
        <v>0.934861907243</v>
      </c>
      <c r="E1025">
        <v>0.92327120497899995</v>
      </c>
      <c r="F1025">
        <v>0.90748876653699995</v>
      </c>
      <c r="H1025" t="b">
        <f t="shared" si="105"/>
        <v>1</v>
      </c>
      <c r="I1025" t="b">
        <f t="shared" si="106"/>
        <v>1</v>
      </c>
      <c r="J1025" t="b">
        <f t="shared" si="107"/>
        <v>0</v>
      </c>
      <c r="K1025" t="b">
        <f t="shared" si="108"/>
        <v>0</v>
      </c>
      <c r="M1025">
        <f t="shared" si="111"/>
        <v>-8.5969340644131953E-4</v>
      </c>
      <c r="N1025" t="str">
        <f t="shared" si="109"/>
        <v/>
      </c>
      <c r="O1025" t="str">
        <f t="shared" si="110"/>
        <v/>
      </c>
    </row>
    <row r="1026" spans="1:15">
      <c r="A1026" s="1">
        <v>41997</v>
      </c>
      <c r="B1026">
        <v>35.110000999999997</v>
      </c>
      <c r="C1026">
        <v>113.239998</v>
      </c>
      <c r="D1026">
        <v>0.89989572471299994</v>
      </c>
      <c r="E1026">
        <v>0.92271391150199999</v>
      </c>
      <c r="F1026">
        <v>0.90755499543499996</v>
      </c>
      <c r="H1026" t="b">
        <f t="shared" si="105"/>
        <v>1</v>
      </c>
      <c r="I1026" t="b">
        <f t="shared" si="106"/>
        <v>1</v>
      </c>
      <c r="J1026" t="b">
        <f t="shared" si="107"/>
        <v>1</v>
      </c>
      <c r="K1026" t="b">
        <f t="shared" si="108"/>
        <v>1</v>
      </c>
      <c r="M1026">
        <f t="shared" si="111"/>
        <v>6.5723909517511735E-3</v>
      </c>
      <c r="N1026" t="str">
        <f t="shared" si="109"/>
        <v>LONG</v>
      </c>
      <c r="O1026" t="str">
        <f t="shared" si="110"/>
        <v/>
      </c>
    </row>
    <row r="1027" spans="1:15">
      <c r="A1027" s="1">
        <v>41999</v>
      </c>
      <c r="B1027">
        <v>34.740001999999997</v>
      </c>
      <c r="C1027">
        <v>114.360001</v>
      </c>
      <c r="D1027">
        <v>0.90506329113899997</v>
      </c>
      <c r="E1027">
        <v>0.92211097774999995</v>
      </c>
      <c r="F1027">
        <v>0.90772311763500002</v>
      </c>
      <c r="H1027" t="b">
        <f t="shared" ref="H1027:H1090" si="112">IF(D1027&lt;1, TRUE, FALSE)</f>
        <v>1</v>
      </c>
      <c r="I1027" t="b">
        <f t="shared" ref="I1027:I1090" si="113">IF(F1027&lt;1, TRUE, FALSE)</f>
        <v>1</v>
      </c>
      <c r="J1027" t="b">
        <f t="shared" ref="J1027:J1090" si="114">IF(D1027&lt;E1027, TRUE, FALSE)</f>
        <v>1</v>
      </c>
      <c r="K1027" t="b">
        <f t="shared" ref="K1027:K1090" si="115">IF(D1027&lt;F1027, TRUE, FALSE)</f>
        <v>1</v>
      </c>
      <c r="M1027">
        <f t="shared" si="111"/>
        <v>-1.0594200278773324E-2</v>
      </c>
      <c r="N1027" t="str">
        <f t="shared" ref="N1027:N1090" si="116">IF(AND(J1027,K1027), "LONG", "")</f>
        <v>LONG</v>
      </c>
      <c r="O1027" t="str">
        <f t="shared" ref="O1027:O1090" si="117">IF(AND(J1027,NOT(K1027)), "50-LONG", "")</f>
        <v/>
      </c>
    </row>
    <row r="1028" spans="1:15">
      <c r="A1028" s="1">
        <v>42002</v>
      </c>
      <c r="B1028">
        <v>34.799999</v>
      </c>
      <c r="C1028">
        <v>114.040001</v>
      </c>
      <c r="D1028">
        <v>0.91910590739800002</v>
      </c>
      <c r="E1028">
        <v>0.92184734157199999</v>
      </c>
      <c r="F1028">
        <v>0.90796102575600002</v>
      </c>
      <c r="H1028" t="b">
        <f t="shared" si="112"/>
        <v>1</v>
      </c>
      <c r="I1028" t="b">
        <f t="shared" si="113"/>
        <v>1</v>
      </c>
      <c r="J1028" t="b">
        <f t="shared" si="114"/>
        <v>1</v>
      </c>
      <c r="K1028" t="b">
        <f t="shared" si="115"/>
        <v>0</v>
      </c>
      <c r="M1028">
        <f t="shared" ref="M1028:M1091" si="118">LN(B1028/B1027)</f>
        <v>1.7255396613149647E-3</v>
      </c>
      <c r="N1028" t="str">
        <f t="shared" si="116"/>
        <v/>
      </c>
      <c r="O1028" t="str">
        <f t="shared" si="117"/>
        <v>50-LONG</v>
      </c>
    </row>
    <row r="1029" spans="1:15">
      <c r="A1029" s="1">
        <v>42003</v>
      </c>
      <c r="B1029">
        <v>33.959999000000003</v>
      </c>
      <c r="C1029">
        <v>116.800003</v>
      </c>
      <c r="D1029">
        <v>0.93174767321600005</v>
      </c>
      <c r="E1029">
        <v>0.92222151859000001</v>
      </c>
      <c r="F1029">
        <v>0.90829183129900004</v>
      </c>
      <c r="H1029" t="b">
        <f t="shared" si="112"/>
        <v>1</v>
      </c>
      <c r="I1029" t="b">
        <f t="shared" si="113"/>
        <v>1</v>
      </c>
      <c r="J1029" t="b">
        <f t="shared" si="114"/>
        <v>0</v>
      </c>
      <c r="K1029" t="b">
        <f t="shared" si="115"/>
        <v>0</v>
      </c>
      <c r="M1029">
        <f t="shared" si="118"/>
        <v>-2.4434026048057386E-2</v>
      </c>
      <c r="N1029" t="str">
        <f t="shared" si="116"/>
        <v/>
      </c>
      <c r="O1029" t="str">
        <f t="shared" si="117"/>
        <v/>
      </c>
    </row>
    <row r="1030" spans="1:15">
      <c r="A1030" s="1">
        <v>42004</v>
      </c>
      <c r="B1030">
        <v>31.139999</v>
      </c>
      <c r="C1030">
        <v>126.040001</v>
      </c>
      <c r="D1030">
        <v>0.96669931439800005</v>
      </c>
      <c r="E1030">
        <v>0.92292349040300004</v>
      </c>
      <c r="F1030">
        <v>0.90889623780399997</v>
      </c>
      <c r="H1030" t="b">
        <f t="shared" si="112"/>
        <v>1</v>
      </c>
      <c r="I1030" t="b">
        <f t="shared" si="113"/>
        <v>1</v>
      </c>
      <c r="J1030" t="b">
        <f t="shared" si="114"/>
        <v>0</v>
      </c>
      <c r="K1030" t="b">
        <f t="shared" si="115"/>
        <v>0</v>
      </c>
      <c r="M1030">
        <f t="shared" si="118"/>
        <v>-8.6690197703924804E-2</v>
      </c>
      <c r="N1030" t="str">
        <f t="shared" si="116"/>
        <v/>
      </c>
      <c r="O1030" t="str">
        <f t="shared" si="117"/>
        <v/>
      </c>
    </row>
    <row r="1031" spans="1:15">
      <c r="A1031" s="1">
        <v>42006</v>
      </c>
      <c r="B1031">
        <v>31.690000999999999</v>
      </c>
      <c r="C1031">
        <v>123.959999</v>
      </c>
      <c r="D1031">
        <v>0.96146245059299995</v>
      </c>
      <c r="E1031">
        <v>0.92321552786500005</v>
      </c>
      <c r="F1031">
        <v>0.90947848164699996</v>
      </c>
      <c r="H1031" t="b">
        <f t="shared" si="112"/>
        <v>1</v>
      </c>
      <c r="I1031" t="b">
        <f t="shared" si="113"/>
        <v>1</v>
      </c>
      <c r="J1031" t="b">
        <f t="shared" si="114"/>
        <v>0</v>
      </c>
      <c r="K1031" t="b">
        <f t="shared" si="115"/>
        <v>0</v>
      </c>
      <c r="M1031">
        <f t="shared" si="118"/>
        <v>1.7508070965710831E-2</v>
      </c>
      <c r="N1031" t="str">
        <f t="shared" si="116"/>
        <v/>
      </c>
      <c r="O1031" t="str">
        <f t="shared" si="117"/>
        <v/>
      </c>
    </row>
    <row r="1032" spans="1:15">
      <c r="A1032" s="1">
        <v>42009</v>
      </c>
      <c r="B1032">
        <v>29.49</v>
      </c>
      <c r="C1032">
        <v>132.83999600000001</v>
      </c>
      <c r="D1032">
        <v>0.97149532710300002</v>
      </c>
      <c r="E1032">
        <v>0.92411211477099997</v>
      </c>
      <c r="F1032">
        <v>0.91009486805899997</v>
      </c>
      <c r="H1032" t="b">
        <f t="shared" si="112"/>
        <v>1</v>
      </c>
      <c r="I1032" t="b">
        <f t="shared" si="113"/>
        <v>1</v>
      </c>
      <c r="J1032" t="b">
        <f t="shared" si="114"/>
        <v>0</v>
      </c>
      <c r="K1032" t="b">
        <f t="shared" si="115"/>
        <v>0</v>
      </c>
      <c r="M1032">
        <f t="shared" si="118"/>
        <v>-7.1949982431339807E-2</v>
      </c>
      <c r="N1032" t="str">
        <f t="shared" si="116"/>
        <v/>
      </c>
      <c r="O1032" t="str">
        <f t="shared" si="117"/>
        <v/>
      </c>
    </row>
    <row r="1033" spans="1:15">
      <c r="A1033" s="1">
        <v>42010</v>
      </c>
      <c r="B1033">
        <v>28.77</v>
      </c>
      <c r="C1033">
        <v>135.800003</v>
      </c>
      <c r="D1033">
        <v>0.98573400828299995</v>
      </c>
      <c r="E1033">
        <v>0.92476393484599995</v>
      </c>
      <c r="F1033">
        <v>0.91078682802900002</v>
      </c>
      <c r="H1033" t="b">
        <f t="shared" si="112"/>
        <v>1</v>
      </c>
      <c r="I1033" t="b">
        <f t="shared" si="113"/>
        <v>1</v>
      </c>
      <c r="J1033" t="b">
        <f t="shared" si="114"/>
        <v>0</v>
      </c>
      <c r="K1033" t="b">
        <f t="shared" si="115"/>
        <v>0</v>
      </c>
      <c r="M1033">
        <f t="shared" si="118"/>
        <v>-2.4718045263728328E-2</v>
      </c>
      <c r="N1033" t="str">
        <f t="shared" si="116"/>
        <v/>
      </c>
      <c r="O1033" t="str">
        <f t="shared" si="117"/>
        <v/>
      </c>
    </row>
    <row r="1034" spans="1:15">
      <c r="A1034" s="1">
        <v>42011</v>
      </c>
      <c r="B1034">
        <v>29.74</v>
      </c>
      <c r="C1034">
        <v>131.520004</v>
      </c>
      <c r="D1034">
        <v>0.95984703632900004</v>
      </c>
      <c r="E1034">
        <v>0.92460541917399997</v>
      </c>
      <c r="F1034">
        <v>0.91129741827699995</v>
      </c>
      <c r="H1034" t="b">
        <f t="shared" si="112"/>
        <v>1</v>
      </c>
      <c r="I1034" t="b">
        <f t="shared" si="113"/>
        <v>1</v>
      </c>
      <c r="J1034" t="b">
        <f t="shared" si="114"/>
        <v>0</v>
      </c>
      <c r="K1034" t="b">
        <f t="shared" si="115"/>
        <v>0</v>
      </c>
      <c r="M1034">
        <f t="shared" si="118"/>
        <v>3.3159763468552539E-2</v>
      </c>
      <c r="N1034" t="str">
        <f t="shared" si="116"/>
        <v/>
      </c>
      <c r="O1034" t="str">
        <f t="shared" si="117"/>
        <v/>
      </c>
    </row>
    <row r="1035" spans="1:15">
      <c r="A1035" s="1">
        <v>42012</v>
      </c>
      <c r="B1035">
        <v>31.610001</v>
      </c>
      <c r="C1035">
        <v>123.08000199999999</v>
      </c>
      <c r="D1035">
        <v>0.95398773006100002</v>
      </c>
      <c r="E1035">
        <v>0.9239878909</v>
      </c>
      <c r="F1035">
        <v>0.91174784996799996</v>
      </c>
      <c r="H1035" t="b">
        <f t="shared" si="112"/>
        <v>1</v>
      </c>
      <c r="I1035" t="b">
        <f t="shared" si="113"/>
        <v>1</v>
      </c>
      <c r="J1035" t="b">
        <f t="shared" si="114"/>
        <v>0</v>
      </c>
      <c r="K1035" t="b">
        <f t="shared" si="115"/>
        <v>0</v>
      </c>
      <c r="M1035">
        <f t="shared" si="118"/>
        <v>6.0980616831075196E-2</v>
      </c>
      <c r="N1035" t="str">
        <f t="shared" si="116"/>
        <v/>
      </c>
      <c r="O1035" t="str">
        <f t="shared" si="117"/>
        <v/>
      </c>
    </row>
    <row r="1036" spans="1:15">
      <c r="A1036" s="1">
        <v>42013</v>
      </c>
      <c r="B1036">
        <v>30.41</v>
      </c>
      <c r="C1036">
        <v>127.91999800000001</v>
      </c>
      <c r="D1036">
        <v>0.95833333333299997</v>
      </c>
      <c r="E1036">
        <v>0.92351659203900005</v>
      </c>
      <c r="F1036">
        <v>0.91234179757400002</v>
      </c>
      <c r="H1036" t="b">
        <f t="shared" si="112"/>
        <v>1</v>
      </c>
      <c r="I1036" t="b">
        <f t="shared" si="113"/>
        <v>1</v>
      </c>
      <c r="J1036" t="b">
        <f t="shared" si="114"/>
        <v>0</v>
      </c>
      <c r="K1036" t="b">
        <f t="shared" si="115"/>
        <v>0</v>
      </c>
      <c r="M1036">
        <f t="shared" si="118"/>
        <v>-3.8702056173810957E-2</v>
      </c>
      <c r="N1036" t="str">
        <f t="shared" si="116"/>
        <v/>
      </c>
      <c r="O1036" t="str">
        <f t="shared" si="117"/>
        <v/>
      </c>
    </row>
    <row r="1037" spans="1:15">
      <c r="A1037" s="1">
        <v>42016</v>
      </c>
      <c r="B1037">
        <v>28.92</v>
      </c>
      <c r="C1037">
        <v>133.96000699999999</v>
      </c>
      <c r="D1037">
        <v>0.97896749522000004</v>
      </c>
      <c r="E1037">
        <v>0.92296063876099999</v>
      </c>
      <c r="F1037">
        <v>0.91303099132099996</v>
      </c>
      <c r="H1037" t="b">
        <f t="shared" si="112"/>
        <v>1</v>
      </c>
      <c r="I1037" t="b">
        <f t="shared" si="113"/>
        <v>1</v>
      </c>
      <c r="J1037" t="b">
        <f t="shared" si="114"/>
        <v>0</v>
      </c>
      <c r="K1037" t="b">
        <f t="shared" si="115"/>
        <v>0</v>
      </c>
      <c r="M1037">
        <f t="shared" si="118"/>
        <v>-5.0238104398709342E-2</v>
      </c>
      <c r="N1037" t="str">
        <f t="shared" si="116"/>
        <v/>
      </c>
      <c r="O1037" t="str">
        <f t="shared" si="117"/>
        <v/>
      </c>
    </row>
    <row r="1038" spans="1:15">
      <c r="A1038" s="1">
        <v>42017</v>
      </c>
      <c r="B1038">
        <v>28.110001</v>
      </c>
      <c r="C1038">
        <v>137.55999800000001</v>
      </c>
      <c r="D1038">
        <v>0.99765478423999998</v>
      </c>
      <c r="E1038">
        <v>0.92300140084399995</v>
      </c>
      <c r="F1038">
        <v>0.91388821337399995</v>
      </c>
      <c r="H1038" t="b">
        <f t="shared" si="112"/>
        <v>1</v>
      </c>
      <c r="I1038" t="b">
        <f t="shared" si="113"/>
        <v>1</v>
      </c>
      <c r="J1038" t="b">
        <f t="shared" si="114"/>
        <v>0</v>
      </c>
      <c r="K1038" t="b">
        <f t="shared" si="115"/>
        <v>0</v>
      </c>
      <c r="M1038">
        <f t="shared" si="118"/>
        <v>-2.8407976797595477E-2</v>
      </c>
      <c r="N1038" t="str">
        <f t="shared" si="116"/>
        <v/>
      </c>
      <c r="O1038" t="str">
        <f t="shared" si="117"/>
        <v/>
      </c>
    </row>
    <row r="1039" spans="1:15">
      <c r="A1039" s="1">
        <v>42018</v>
      </c>
      <c r="B1039">
        <v>27.57</v>
      </c>
      <c r="C1039">
        <v>140.479996</v>
      </c>
      <c r="D1039">
        <v>0.97439478584700001</v>
      </c>
      <c r="E1039">
        <v>0.92285987700100003</v>
      </c>
      <c r="F1039">
        <v>0.91456671308500004</v>
      </c>
      <c r="H1039" t="b">
        <f t="shared" si="112"/>
        <v>1</v>
      </c>
      <c r="I1039" t="b">
        <f t="shared" si="113"/>
        <v>1</v>
      </c>
      <c r="J1039" t="b">
        <f t="shared" si="114"/>
        <v>0</v>
      </c>
      <c r="K1039" t="b">
        <f t="shared" si="115"/>
        <v>0</v>
      </c>
      <c r="M1039">
        <f t="shared" si="118"/>
        <v>-1.9397195457263101E-2</v>
      </c>
      <c r="N1039" t="str">
        <f t="shared" si="116"/>
        <v/>
      </c>
      <c r="O1039" t="str">
        <f t="shared" si="117"/>
        <v/>
      </c>
    </row>
    <row r="1040" spans="1:15">
      <c r="A1040" s="1">
        <v>42019</v>
      </c>
      <c r="B1040">
        <v>26.74</v>
      </c>
      <c r="C1040">
        <v>144.520004</v>
      </c>
      <c r="D1040">
        <v>1.00363141171</v>
      </c>
      <c r="E1040">
        <v>0.92367282771400006</v>
      </c>
      <c r="F1040">
        <v>0.91528510239000005</v>
      </c>
      <c r="H1040" t="b">
        <f t="shared" si="112"/>
        <v>0</v>
      </c>
      <c r="I1040" t="b">
        <f t="shared" si="113"/>
        <v>1</v>
      </c>
      <c r="J1040" t="b">
        <f t="shared" si="114"/>
        <v>0</v>
      </c>
      <c r="K1040" t="b">
        <f t="shared" si="115"/>
        <v>0</v>
      </c>
      <c r="M1040">
        <f t="shared" si="118"/>
        <v>-3.0567653361908375E-2</v>
      </c>
      <c r="N1040" t="str">
        <f t="shared" si="116"/>
        <v/>
      </c>
      <c r="O1040" t="str">
        <f t="shared" si="117"/>
        <v/>
      </c>
    </row>
    <row r="1041" spans="1:15">
      <c r="A1041" s="1">
        <v>42020</v>
      </c>
      <c r="B1041">
        <v>27.25</v>
      </c>
      <c r="C1041">
        <v>141.88000500000001</v>
      </c>
      <c r="D1041">
        <v>0.97962019453500004</v>
      </c>
      <c r="E1041">
        <v>0.92455204395699997</v>
      </c>
      <c r="F1041">
        <v>0.91592651654199997</v>
      </c>
      <c r="H1041" t="b">
        <f t="shared" si="112"/>
        <v>1</v>
      </c>
      <c r="I1041" t="b">
        <f t="shared" si="113"/>
        <v>1</v>
      </c>
      <c r="J1041" t="b">
        <f t="shared" si="114"/>
        <v>0</v>
      </c>
      <c r="K1041" t="b">
        <f t="shared" si="115"/>
        <v>0</v>
      </c>
      <c r="M1041">
        <f t="shared" si="118"/>
        <v>1.8892949435455986E-2</v>
      </c>
      <c r="N1041" t="str">
        <f t="shared" si="116"/>
        <v/>
      </c>
      <c r="O1041" t="str">
        <f t="shared" si="117"/>
        <v/>
      </c>
    </row>
    <row r="1042" spans="1:15">
      <c r="A1042" s="1">
        <v>42024</v>
      </c>
      <c r="B1042">
        <v>27.49</v>
      </c>
      <c r="C1042">
        <v>140.479996</v>
      </c>
      <c r="D1042">
        <v>0.98956851588399997</v>
      </c>
      <c r="E1042">
        <v>0.92526409415199995</v>
      </c>
      <c r="F1042">
        <v>0.91660665565300004</v>
      </c>
      <c r="H1042" t="b">
        <f t="shared" si="112"/>
        <v>1</v>
      </c>
      <c r="I1042" t="b">
        <f t="shared" si="113"/>
        <v>1</v>
      </c>
      <c r="J1042" t="b">
        <f t="shared" si="114"/>
        <v>0</v>
      </c>
      <c r="K1042" t="b">
        <f t="shared" si="115"/>
        <v>0</v>
      </c>
      <c r="M1042">
        <f t="shared" si="118"/>
        <v>8.7687810679011307E-3</v>
      </c>
      <c r="N1042" t="str">
        <f t="shared" si="116"/>
        <v/>
      </c>
      <c r="O1042" t="str">
        <f t="shared" si="117"/>
        <v/>
      </c>
    </row>
    <row r="1043" spans="1:15">
      <c r="A1043" s="1">
        <v>42025</v>
      </c>
      <c r="B1043">
        <v>28.76</v>
      </c>
      <c r="C1043">
        <v>133.800003</v>
      </c>
      <c r="D1043">
        <v>0.96718146718099995</v>
      </c>
      <c r="E1043">
        <v>0.92577110318</v>
      </c>
      <c r="F1043">
        <v>0.91719438624100003</v>
      </c>
      <c r="H1043" t="b">
        <f t="shared" si="112"/>
        <v>1</v>
      </c>
      <c r="I1043" t="b">
        <f t="shared" si="113"/>
        <v>1</v>
      </c>
      <c r="J1043" t="b">
        <f t="shared" si="114"/>
        <v>0</v>
      </c>
      <c r="K1043" t="b">
        <f t="shared" si="115"/>
        <v>0</v>
      </c>
      <c r="M1043">
        <f t="shared" si="118"/>
        <v>4.5163230675691758E-2</v>
      </c>
      <c r="N1043" t="str">
        <f t="shared" si="116"/>
        <v/>
      </c>
      <c r="O1043" t="str">
        <f t="shared" si="117"/>
        <v/>
      </c>
    </row>
    <row r="1044" spans="1:15">
      <c r="A1044" s="1">
        <v>42026</v>
      </c>
      <c r="B1044">
        <v>30.66</v>
      </c>
      <c r="C1044">
        <v>125.199997</v>
      </c>
      <c r="D1044">
        <v>0.95189355168900003</v>
      </c>
      <c r="E1044">
        <v>0.92607233407900003</v>
      </c>
      <c r="F1044">
        <v>0.91786715826700005</v>
      </c>
      <c r="H1044" t="b">
        <f t="shared" si="112"/>
        <v>1</v>
      </c>
      <c r="I1044" t="b">
        <f t="shared" si="113"/>
        <v>1</v>
      </c>
      <c r="J1044" t="b">
        <f t="shared" si="114"/>
        <v>0</v>
      </c>
      <c r="K1044" t="b">
        <f t="shared" si="115"/>
        <v>0</v>
      </c>
      <c r="M1044">
        <f t="shared" si="118"/>
        <v>6.3973340590822048E-2</v>
      </c>
      <c r="N1044" t="str">
        <f t="shared" si="116"/>
        <v/>
      </c>
      <c r="O1044" t="str">
        <f t="shared" si="117"/>
        <v/>
      </c>
    </row>
    <row r="1045" spans="1:15">
      <c r="A1045" s="1">
        <v>42027</v>
      </c>
      <c r="B1045">
        <v>29.82</v>
      </c>
      <c r="C1045">
        <v>128.39999399999999</v>
      </c>
      <c r="D1045">
        <v>0.95862764883999996</v>
      </c>
      <c r="E1045">
        <v>0.92652172725299997</v>
      </c>
      <c r="F1045">
        <v>0.91849837207100005</v>
      </c>
      <c r="H1045" t="b">
        <f t="shared" si="112"/>
        <v>1</v>
      </c>
      <c r="I1045" t="b">
        <f t="shared" si="113"/>
        <v>1</v>
      </c>
      <c r="J1045" t="b">
        <f t="shared" si="114"/>
        <v>0</v>
      </c>
      <c r="K1045" t="b">
        <f t="shared" si="115"/>
        <v>0</v>
      </c>
      <c r="M1045">
        <f t="shared" si="118"/>
        <v>-2.7779564107075706E-2</v>
      </c>
      <c r="N1045" t="str">
        <f t="shared" si="116"/>
        <v/>
      </c>
      <c r="O1045" t="str">
        <f t="shared" si="117"/>
        <v/>
      </c>
    </row>
    <row r="1046" spans="1:15">
      <c r="A1046" s="1">
        <v>42030</v>
      </c>
      <c r="B1046">
        <v>31.200001</v>
      </c>
      <c r="C1046">
        <v>122.519997</v>
      </c>
      <c r="D1046">
        <v>0.93130165289300004</v>
      </c>
      <c r="E1046">
        <v>0.92699496654000002</v>
      </c>
      <c r="F1046">
        <v>0.91891757607199998</v>
      </c>
      <c r="H1046" t="b">
        <f t="shared" si="112"/>
        <v>1</v>
      </c>
      <c r="I1046" t="b">
        <f t="shared" si="113"/>
        <v>1</v>
      </c>
      <c r="J1046" t="b">
        <f t="shared" si="114"/>
        <v>0</v>
      </c>
      <c r="K1046" t="b">
        <f t="shared" si="115"/>
        <v>0</v>
      </c>
      <c r="M1046">
        <f t="shared" si="118"/>
        <v>4.5238817530125937E-2</v>
      </c>
      <c r="N1046" t="str">
        <f t="shared" si="116"/>
        <v/>
      </c>
      <c r="O1046" t="str">
        <f t="shared" si="117"/>
        <v/>
      </c>
    </row>
    <row r="1047" spans="1:15">
      <c r="A1047" s="1">
        <v>42031</v>
      </c>
      <c r="B1047">
        <v>29.709999</v>
      </c>
      <c r="C1047">
        <v>128</v>
      </c>
      <c r="D1047">
        <v>0.95216741405100003</v>
      </c>
      <c r="E1047">
        <v>0.92775438586699999</v>
      </c>
      <c r="F1047">
        <v>0.91948459820600004</v>
      </c>
      <c r="H1047" t="b">
        <f t="shared" si="112"/>
        <v>1</v>
      </c>
      <c r="I1047" t="b">
        <f t="shared" si="113"/>
        <v>1</v>
      </c>
      <c r="J1047" t="b">
        <f t="shared" si="114"/>
        <v>0</v>
      </c>
      <c r="K1047" t="b">
        <f t="shared" si="115"/>
        <v>0</v>
      </c>
      <c r="M1047">
        <f t="shared" si="118"/>
        <v>-4.8934471050903282E-2</v>
      </c>
      <c r="N1047" t="str">
        <f t="shared" si="116"/>
        <v/>
      </c>
      <c r="O1047" t="str">
        <f t="shared" si="117"/>
        <v/>
      </c>
    </row>
    <row r="1048" spans="1:15">
      <c r="A1048" s="1">
        <v>42032</v>
      </c>
      <c r="B1048">
        <v>27.129999000000002</v>
      </c>
      <c r="C1048">
        <v>138.679993</v>
      </c>
      <c r="D1048">
        <v>0.98258478460099996</v>
      </c>
      <c r="E1048">
        <v>0.92899243757600003</v>
      </c>
      <c r="F1048">
        <v>0.92016287903899996</v>
      </c>
      <c r="H1048" t="b">
        <f t="shared" si="112"/>
        <v>1</v>
      </c>
      <c r="I1048" t="b">
        <f t="shared" si="113"/>
        <v>1</v>
      </c>
      <c r="J1048" t="b">
        <f t="shared" si="114"/>
        <v>0</v>
      </c>
      <c r="K1048" t="b">
        <f t="shared" si="115"/>
        <v>0</v>
      </c>
      <c r="M1048">
        <f t="shared" si="118"/>
        <v>-9.0843566004540285E-2</v>
      </c>
      <c r="N1048" t="str">
        <f t="shared" si="116"/>
        <v/>
      </c>
      <c r="O1048" t="str">
        <f t="shared" si="117"/>
        <v/>
      </c>
    </row>
    <row r="1049" spans="1:15">
      <c r="A1049" s="1">
        <v>42033</v>
      </c>
      <c r="B1049">
        <v>27.82</v>
      </c>
      <c r="C1049">
        <v>134</v>
      </c>
      <c r="D1049">
        <v>0.96805421103599998</v>
      </c>
      <c r="E1049">
        <v>0.92997432494099996</v>
      </c>
      <c r="F1049">
        <v>0.92075866493199998</v>
      </c>
      <c r="H1049" t="b">
        <f t="shared" si="112"/>
        <v>1</v>
      </c>
      <c r="I1049" t="b">
        <f t="shared" si="113"/>
        <v>1</v>
      </c>
      <c r="J1049" t="b">
        <f t="shared" si="114"/>
        <v>0</v>
      </c>
      <c r="K1049" t="b">
        <f t="shared" si="115"/>
        <v>0</v>
      </c>
      <c r="M1049">
        <f t="shared" si="118"/>
        <v>2.511509668402219E-2</v>
      </c>
      <c r="N1049" t="str">
        <f t="shared" si="116"/>
        <v/>
      </c>
      <c r="O1049" t="str">
        <f t="shared" si="117"/>
        <v/>
      </c>
    </row>
    <row r="1050" spans="1:15">
      <c r="A1050" s="1">
        <v>42034</v>
      </c>
      <c r="B1050">
        <v>24.969999000000001</v>
      </c>
      <c r="C1050">
        <v>147.479996</v>
      </c>
      <c r="D1050">
        <v>0.99771376314600002</v>
      </c>
      <c r="E1050">
        <v>0.93131829046100001</v>
      </c>
      <c r="F1050">
        <v>0.92156221530000004</v>
      </c>
      <c r="H1050" t="b">
        <f t="shared" si="112"/>
        <v>1</v>
      </c>
      <c r="I1050" t="b">
        <f t="shared" si="113"/>
        <v>1</v>
      </c>
      <c r="J1050" t="b">
        <f t="shared" si="114"/>
        <v>0</v>
      </c>
      <c r="K1050" t="b">
        <f t="shared" si="115"/>
        <v>0</v>
      </c>
      <c r="M1050">
        <f t="shared" si="118"/>
        <v>-0.10808012225167338</v>
      </c>
      <c r="N1050" t="str">
        <f t="shared" si="116"/>
        <v/>
      </c>
      <c r="O1050" t="str">
        <f t="shared" si="117"/>
        <v/>
      </c>
    </row>
    <row r="1051" spans="1:15">
      <c r="A1051" s="1">
        <v>42037</v>
      </c>
      <c r="B1051">
        <v>26.450001</v>
      </c>
      <c r="C1051">
        <v>139.60000600000001</v>
      </c>
      <c r="D1051">
        <v>0.98585572843000002</v>
      </c>
      <c r="E1051">
        <v>0.93257896837200005</v>
      </c>
      <c r="F1051">
        <v>0.92235199773800003</v>
      </c>
      <c r="H1051" t="b">
        <f t="shared" si="112"/>
        <v>1</v>
      </c>
      <c r="I1051" t="b">
        <f t="shared" si="113"/>
        <v>1</v>
      </c>
      <c r="J1051" t="b">
        <f t="shared" si="114"/>
        <v>0</v>
      </c>
      <c r="K1051" t="b">
        <f t="shared" si="115"/>
        <v>0</v>
      </c>
      <c r="M1051">
        <f t="shared" si="118"/>
        <v>5.7581131867867716E-2</v>
      </c>
      <c r="N1051" t="str">
        <f t="shared" si="116"/>
        <v/>
      </c>
      <c r="O1051" t="str">
        <f t="shared" si="117"/>
        <v/>
      </c>
    </row>
    <row r="1052" spans="1:15">
      <c r="A1052" s="1">
        <v>42038</v>
      </c>
      <c r="B1052">
        <v>27.68</v>
      </c>
      <c r="C1052">
        <v>132.96000699999999</v>
      </c>
      <c r="D1052">
        <v>0.95679921453100003</v>
      </c>
      <c r="E1052">
        <v>0.93347566735999998</v>
      </c>
      <c r="F1052">
        <v>0.92284644388100001</v>
      </c>
      <c r="H1052" t="b">
        <f t="shared" si="112"/>
        <v>1</v>
      </c>
      <c r="I1052" t="b">
        <f t="shared" si="113"/>
        <v>1</v>
      </c>
      <c r="J1052" t="b">
        <f t="shared" si="114"/>
        <v>0</v>
      </c>
      <c r="K1052" t="b">
        <f t="shared" si="115"/>
        <v>0</v>
      </c>
      <c r="M1052">
        <f t="shared" si="118"/>
        <v>4.5453934637977728E-2</v>
      </c>
      <c r="N1052" t="str">
        <f t="shared" si="116"/>
        <v/>
      </c>
      <c r="O1052" t="str">
        <f t="shared" si="117"/>
        <v/>
      </c>
    </row>
    <row r="1053" spans="1:15">
      <c r="A1053" s="1">
        <v>42039</v>
      </c>
      <c r="B1053">
        <v>26.91</v>
      </c>
      <c r="C1053">
        <v>136.60000600000001</v>
      </c>
      <c r="D1053">
        <v>0.97517899761299998</v>
      </c>
      <c r="E1053">
        <v>0.93477280076400004</v>
      </c>
      <c r="F1053">
        <v>0.92349420278600003</v>
      </c>
      <c r="H1053" t="b">
        <f t="shared" si="112"/>
        <v>1</v>
      </c>
      <c r="I1053" t="b">
        <f t="shared" si="113"/>
        <v>1</v>
      </c>
      <c r="J1053" t="b">
        <f t="shared" si="114"/>
        <v>0</v>
      </c>
      <c r="K1053" t="b">
        <f t="shared" si="115"/>
        <v>0</v>
      </c>
      <c r="M1053">
        <f t="shared" si="118"/>
        <v>-2.8212166010654394E-2</v>
      </c>
      <c r="N1053" t="str">
        <f t="shared" si="116"/>
        <v/>
      </c>
      <c r="O1053" t="str">
        <f t="shared" si="117"/>
        <v/>
      </c>
    </row>
    <row r="1054" spans="1:15">
      <c r="A1054" s="1">
        <v>42040</v>
      </c>
      <c r="B1054">
        <v>27.83</v>
      </c>
      <c r="C1054">
        <v>131.63999899999999</v>
      </c>
      <c r="D1054">
        <v>0.94879369768599997</v>
      </c>
      <c r="E1054">
        <v>0.93575559997900004</v>
      </c>
      <c r="F1054">
        <v>0.92397621924999995</v>
      </c>
      <c r="H1054" t="b">
        <f t="shared" si="112"/>
        <v>1</v>
      </c>
      <c r="I1054" t="b">
        <f t="shared" si="113"/>
        <v>1</v>
      </c>
      <c r="J1054" t="b">
        <f t="shared" si="114"/>
        <v>0</v>
      </c>
      <c r="K1054" t="b">
        <f t="shared" si="115"/>
        <v>0</v>
      </c>
      <c r="M1054">
        <f t="shared" si="118"/>
        <v>3.3616610798984849E-2</v>
      </c>
      <c r="N1054" t="str">
        <f t="shared" si="116"/>
        <v/>
      </c>
      <c r="O1054" t="str">
        <f t="shared" si="117"/>
        <v/>
      </c>
    </row>
    <row r="1055" spans="1:15">
      <c r="A1055" s="1">
        <v>42041</v>
      </c>
      <c r="B1055">
        <v>26.65</v>
      </c>
      <c r="C1055">
        <v>137.199997</v>
      </c>
      <c r="D1055">
        <v>0.95256348826100001</v>
      </c>
      <c r="E1055">
        <v>0.93719233400000002</v>
      </c>
      <c r="F1055">
        <v>0.92451467669300003</v>
      </c>
      <c r="H1055" t="b">
        <f t="shared" si="112"/>
        <v>1</v>
      </c>
      <c r="I1055" t="b">
        <f t="shared" si="113"/>
        <v>1</v>
      </c>
      <c r="J1055" t="b">
        <f t="shared" si="114"/>
        <v>0</v>
      </c>
      <c r="K1055" t="b">
        <f t="shared" si="115"/>
        <v>0</v>
      </c>
      <c r="M1055">
        <f t="shared" si="118"/>
        <v>-4.3325424925945891E-2</v>
      </c>
      <c r="N1055" t="str">
        <f t="shared" si="116"/>
        <v/>
      </c>
      <c r="O1055" t="str">
        <f t="shared" si="117"/>
        <v/>
      </c>
    </row>
    <row r="1056" spans="1:15">
      <c r="A1056" s="1">
        <v>42044</v>
      </c>
      <c r="B1056">
        <v>26.530000999999999</v>
      </c>
      <c r="C1056">
        <v>137.88000500000001</v>
      </c>
      <c r="D1056">
        <v>0.96363636363600003</v>
      </c>
      <c r="E1056">
        <v>0.93842954689299996</v>
      </c>
      <c r="F1056">
        <v>0.92502167773800004</v>
      </c>
      <c r="H1056" t="b">
        <f t="shared" si="112"/>
        <v>1</v>
      </c>
      <c r="I1056" t="b">
        <f t="shared" si="113"/>
        <v>1</v>
      </c>
      <c r="J1056" t="b">
        <f t="shared" si="114"/>
        <v>0</v>
      </c>
      <c r="K1056" t="b">
        <f t="shared" si="115"/>
        <v>0</v>
      </c>
      <c r="M1056">
        <f t="shared" si="118"/>
        <v>-4.5129447690283988E-3</v>
      </c>
      <c r="N1056" t="str">
        <f t="shared" si="116"/>
        <v/>
      </c>
      <c r="O1056" t="str">
        <f t="shared" si="117"/>
        <v/>
      </c>
    </row>
    <row r="1057" spans="1:15">
      <c r="A1057" s="1">
        <v>42045</v>
      </c>
      <c r="B1057">
        <v>27.52</v>
      </c>
      <c r="C1057">
        <v>132.60000600000001</v>
      </c>
      <c r="D1057">
        <v>0.9526798648</v>
      </c>
      <c r="E1057">
        <v>0.93930849756500001</v>
      </c>
      <c r="F1057">
        <v>0.92542242638600003</v>
      </c>
      <c r="H1057" t="b">
        <f t="shared" si="112"/>
        <v>1</v>
      </c>
      <c r="I1057" t="b">
        <f t="shared" si="113"/>
        <v>1</v>
      </c>
      <c r="J1057" t="b">
        <f t="shared" si="114"/>
        <v>0</v>
      </c>
      <c r="K1057" t="b">
        <f t="shared" si="115"/>
        <v>0</v>
      </c>
      <c r="M1057">
        <f t="shared" si="118"/>
        <v>3.6636807222317852E-2</v>
      </c>
      <c r="N1057" t="str">
        <f t="shared" si="116"/>
        <v/>
      </c>
      <c r="O1057" t="str">
        <f t="shared" si="117"/>
        <v/>
      </c>
    </row>
    <row r="1058" spans="1:15">
      <c r="A1058" s="1">
        <v>42046</v>
      </c>
      <c r="B1058">
        <v>27.370000999999998</v>
      </c>
      <c r="C1058">
        <v>133.240005</v>
      </c>
      <c r="D1058">
        <v>0.95447941888599996</v>
      </c>
      <c r="E1058">
        <v>0.94031309264499996</v>
      </c>
      <c r="F1058">
        <v>0.92586627869799998</v>
      </c>
      <c r="H1058" t="b">
        <f t="shared" si="112"/>
        <v>1</v>
      </c>
      <c r="I1058" t="b">
        <f t="shared" si="113"/>
        <v>1</v>
      </c>
      <c r="J1058" t="b">
        <f t="shared" si="114"/>
        <v>0</v>
      </c>
      <c r="K1058" t="b">
        <f t="shared" si="115"/>
        <v>0</v>
      </c>
      <c r="M1058">
        <f t="shared" si="118"/>
        <v>-5.465453476202242E-3</v>
      </c>
      <c r="N1058" t="str">
        <f t="shared" si="116"/>
        <v/>
      </c>
      <c r="O1058" t="str">
        <f t="shared" si="117"/>
        <v/>
      </c>
    </row>
    <row r="1059" spans="1:15">
      <c r="A1059" s="1">
        <v>42047</v>
      </c>
      <c r="B1059">
        <v>29.049999</v>
      </c>
      <c r="C1059">
        <v>125.400002</v>
      </c>
      <c r="D1059">
        <v>0.92673067205699999</v>
      </c>
      <c r="E1059">
        <v>0.94075578376699998</v>
      </c>
      <c r="F1059">
        <v>0.92603391514599998</v>
      </c>
      <c r="H1059" t="b">
        <f t="shared" si="112"/>
        <v>1</v>
      </c>
      <c r="I1059" t="b">
        <f t="shared" si="113"/>
        <v>1</v>
      </c>
      <c r="J1059" t="b">
        <f t="shared" si="114"/>
        <v>1</v>
      </c>
      <c r="K1059" t="b">
        <f t="shared" si="115"/>
        <v>0</v>
      </c>
      <c r="M1059">
        <f t="shared" si="118"/>
        <v>5.957088928557111E-2</v>
      </c>
      <c r="N1059" t="str">
        <f t="shared" si="116"/>
        <v/>
      </c>
      <c r="O1059" t="str">
        <f t="shared" si="117"/>
        <v>50-LONG</v>
      </c>
    </row>
    <row r="1060" spans="1:15">
      <c r="A1060" s="1">
        <v>42048</v>
      </c>
      <c r="B1060">
        <v>29.4</v>
      </c>
      <c r="C1060">
        <v>123.879997</v>
      </c>
      <c r="D1060">
        <v>0.933093154915</v>
      </c>
      <c r="E1060">
        <v>0.941391606012</v>
      </c>
      <c r="F1060">
        <v>0.92628465530699999</v>
      </c>
      <c r="H1060" t="b">
        <f t="shared" si="112"/>
        <v>1</v>
      </c>
      <c r="I1060" t="b">
        <f t="shared" si="113"/>
        <v>1</v>
      </c>
      <c r="J1060" t="b">
        <f t="shared" si="114"/>
        <v>1</v>
      </c>
      <c r="K1060" t="b">
        <f t="shared" si="115"/>
        <v>0</v>
      </c>
      <c r="M1060">
        <f t="shared" si="118"/>
        <v>1.1976225470124191E-2</v>
      </c>
      <c r="N1060" t="str">
        <f t="shared" si="116"/>
        <v/>
      </c>
      <c r="O1060" t="str">
        <f t="shared" si="117"/>
        <v>50-LONG</v>
      </c>
    </row>
    <row r="1061" spans="1:15">
      <c r="A1061" s="1">
        <v>42052</v>
      </c>
      <c r="B1061">
        <v>29.309999000000001</v>
      </c>
      <c r="C1061">
        <v>124.199997</v>
      </c>
      <c r="D1061">
        <v>0.93679918450599997</v>
      </c>
      <c r="E1061">
        <v>0.94217121449100005</v>
      </c>
      <c r="F1061">
        <v>0.92658925267299996</v>
      </c>
      <c r="H1061" t="b">
        <f t="shared" si="112"/>
        <v>1</v>
      </c>
      <c r="I1061" t="b">
        <f t="shared" si="113"/>
        <v>1</v>
      </c>
      <c r="J1061" t="b">
        <f t="shared" si="114"/>
        <v>1</v>
      </c>
      <c r="K1061" t="b">
        <f t="shared" si="115"/>
        <v>0</v>
      </c>
      <c r="M1061">
        <f t="shared" si="118"/>
        <v>-3.0659537398837525E-3</v>
      </c>
      <c r="N1061" t="str">
        <f t="shared" si="116"/>
        <v/>
      </c>
      <c r="O1061" t="str">
        <f t="shared" si="117"/>
        <v>50-LONG</v>
      </c>
    </row>
    <row r="1062" spans="1:15">
      <c r="A1062" s="1">
        <v>42053</v>
      </c>
      <c r="B1062">
        <v>29.549999</v>
      </c>
      <c r="C1062">
        <v>123.239998</v>
      </c>
      <c r="D1062">
        <v>0.94865277071700005</v>
      </c>
      <c r="E1062">
        <v>0.94312075024700004</v>
      </c>
      <c r="F1062">
        <v>0.92693314549100003</v>
      </c>
      <c r="H1062" t="b">
        <f t="shared" si="112"/>
        <v>1</v>
      </c>
      <c r="I1062" t="b">
        <f t="shared" si="113"/>
        <v>1</v>
      </c>
      <c r="J1062" t="b">
        <f t="shared" si="114"/>
        <v>0</v>
      </c>
      <c r="K1062" t="b">
        <f t="shared" si="115"/>
        <v>0</v>
      </c>
      <c r="M1062">
        <f t="shared" si="118"/>
        <v>8.1549894064070309E-3</v>
      </c>
      <c r="N1062" t="str">
        <f t="shared" si="116"/>
        <v/>
      </c>
      <c r="O1062" t="str">
        <f t="shared" si="117"/>
        <v/>
      </c>
    </row>
    <row r="1063" spans="1:15">
      <c r="A1063" s="1">
        <v>42054</v>
      </c>
      <c r="B1063">
        <v>30.200001</v>
      </c>
      <c r="C1063">
        <v>120.480003</v>
      </c>
      <c r="D1063">
        <v>0.91794087665599999</v>
      </c>
      <c r="E1063">
        <v>0.94352119795</v>
      </c>
      <c r="F1063">
        <v>0.92719332196899995</v>
      </c>
      <c r="H1063" t="b">
        <f t="shared" si="112"/>
        <v>1</v>
      </c>
      <c r="I1063" t="b">
        <f t="shared" si="113"/>
        <v>1</v>
      </c>
      <c r="J1063" t="b">
        <f t="shared" si="114"/>
        <v>1</v>
      </c>
      <c r="K1063" t="b">
        <f t="shared" si="115"/>
        <v>1</v>
      </c>
      <c r="M1063">
        <f t="shared" si="118"/>
        <v>2.1758247482247146E-2</v>
      </c>
      <c r="N1063" t="str">
        <f t="shared" si="116"/>
        <v>LONG</v>
      </c>
      <c r="O1063" t="str">
        <f t="shared" si="117"/>
        <v/>
      </c>
    </row>
    <row r="1064" spans="1:15">
      <c r="A1064" s="1">
        <v>42055</v>
      </c>
      <c r="B1064">
        <v>31.290001</v>
      </c>
      <c r="C1064">
        <v>116.199997</v>
      </c>
      <c r="D1064">
        <v>0.90476190476200002</v>
      </c>
      <c r="E1064">
        <v>0.94377427194899999</v>
      </c>
      <c r="F1064">
        <v>0.92679879626899997</v>
      </c>
      <c r="H1064" t="b">
        <f t="shared" si="112"/>
        <v>1</v>
      </c>
      <c r="I1064" t="b">
        <f t="shared" si="113"/>
        <v>1</v>
      </c>
      <c r="J1064" t="b">
        <f t="shared" si="114"/>
        <v>1</v>
      </c>
      <c r="K1064" t="b">
        <f t="shared" si="115"/>
        <v>1</v>
      </c>
      <c r="M1064">
        <f t="shared" si="118"/>
        <v>3.5456632146476472E-2</v>
      </c>
      <c r="N1064" t="str">
        <f t="shared" si="116"/>
        <v>LONG</v>
      </c>
      <c r="O1064" t="str">
        <f t="shared" si="117"/>
        <v/>
      </c>
    </row>
    <row r="1065" spans="1:15">
      <c r="A1065" s="1">
        <v>42058</v>
      </c>
      <c r="B1065">
        <v>31.139999</v>
      </c>
      <c r="C1065">
        <v>116.55999799999999</v>
      </c>
      <c r="D1065">
        <v>0.92121848739500001</v>
      </c>
      <c r="E1065">
        <v>0.94441089655900001</v>
      </c>
      <c r="F1065">
        <v>0.92688952821399995</v>
      </c>
      <c r="H1065" t="b">
        <f t="shared" si="112"/>
        <v>1</v>
      </c>
      <c r="I1065" t="b">
        <f t="shared" si="113"/>
        <v>1</v>
      </c>
      <c r="J1065" t="b">
        <f t="shared" si="114"/>
        <v>1</v>
      </c>
      <c r="K1065" t="b">
        <f t="shared" si="115"/>
        <v>1</v>
      </c>
      <c r="M1065">
        <f t="shared" si="118"/>
        <v>-4.805455347068761E-3</v>
      </c>
      <c r="N1065" t="str">
        <f t="shared" si="116"/>
        <v>LONG</v>
      </c>
      <c r="O1065" t="str">
        <f t="shared" si="117"/>
        <v/>
      </c>
    </row>
    <row r="1066" spans="1:15">
      <c r="A1066" s="1">
        <v>42059</v>
      </c>
      <c r="B1066">
        <v>32.419998</v>
      </c>
      <c r="C1066">
        <v>111.839996</v>
      </c>
      <c r="D1066">
        <v>0.90864600326300005</v>
      </c>
      <c r="E1066">
        <v>0.94499528383999998</v>
      </c>
      <c r="F1066">
        <v>0.92681383490199998</v>
      </c>
      <c r="H1066" t="b">
        <f t="shared" si="112"/>
        <v>1</v>
      </c>
      <c r="I1066" t="b">
        <f t="shared" si="113"/>
        <v>1</v>
      </c>
      <c r="J1066" t="b">
        <f t="shared" si="114"/>
        <v>1</v>
      </c>
      <c r="K1066" t="b">
        <f t="shared" si="115"/>
        <v>1</v>
      </c>
      <c r="M1066">
        <f t="shared" si="118"/>
        <v>4.0282320324399566E-2</v>
      </c>
      <c r="N1066" t="str">
        <f t="shared" si="116"/>
        <v>LONG</v>
      </c>
      <c r="O1066" t="str">
        <f t="shared" si="117"/>
        <v/>
      </c>
    </row>
    <row r="1067" spans="1:15">
      <c r="A1067" s="1">
        <v>42060</v>
      </c>
      <c r="B1067">
        <v>32.200001</v>
      </c>
      <c r="C1067">
        <v>112.400002</v>
      </c>
      <c r="D1067">
        <v>0.91585233441900005</v>
      </c>
      <c r="E1067">
        <v>0.945735409019</v>
      </c>
      <c r="F1067">
        <v>0.92683020725300003</v>
      </c>
      <c r="H1067" t="b">
        <f t="shared" si="112"/>
        <v>1</v>
      </c>
      <c r="I1067" t="b">
        <f t="shared" si="113"/>
        <v>1</v>
      </c>
      <c r="J1067" t="b">
        <f t="shared" si="114"/>
        <v>1</v>
      </c>
      <c r="K1067" t="b">
        <f t="shared" si="115"/>
        <v>1</v>
      </c>
      <c r="M1067">
        <f t="shared" si="118"/>
        <v>-6.8089710109507703E-3</v>
      </c>
      <c r="N1067" t="str">
        <f t="shared" si="116"/>
        <v>LONG</v>
      </c>
      <c r="O1067" t="str">
        <f t="shared" si="117"/>
        <v/>
      </c>
    </row>
    <row r="1068" spans="1:15">
      <c r="A1068" s="1">
        <v>42061</v>
      </c>
      <c r="B1068">
        <v>32.590000000000003</v>
      </c>
      <c r="C1068">
        <v>111.120003</v>
      </c>
      <c r="D1068">
        <v>0.91229020032499997</v>
      </c>
      <c r="E1068">
        <v>0.946140914587</v>
      </c>
      <c r="F1068">
        <v>0.92689324853499999</v>
      </c>
      <c r="H1068" t="b">
        <f t="shared" si="112"/>
        <v>1</v>
      </c>
      <c r="I1068" t="b">
        <f t="shared" si="113"/>
        <v>1</v>
      </c>
      <c r="J1068" t="b">
        <f t="shared" si="114"/>
        <v>1</v>
      </c>
      <c r="K1068" t="b">
        <f t="shared" si="115"/>
        <v>1</v>
      </c>
      <c r="M1068">
        <f t="shared" si="118"/>
        <v>1.2039009243207503E-2</v>
      </c>
      <c r="N1068" t="str">
        <f t="shared" si="116"/>
        <v>LONG</v>
      </c>
      <c r="O1068" t="str">
        <f t="shared" si="117"/>
        <v/>
      </c>
    </row>
    <row r="1069" spans="1:15">
      <c r="A1069" s="1">
        <v>42062</v>
      </c>
      <c r="B1069">
        <v>32.75</v>
      </c>
      <c r="C1069">
        <v>110.480003</v>
      </c>
      <c r="D1069">
        <v>0.91743617599100002</v>
      </c>
      <c r="E1069">
        <v>0.94623543908899999</v>
      </c>
      <c r="F1069">
        <v>0.927019732416</v>
      </c>
      <c r="H1069" t="b">
        <f t="shared" si="112"/>
        <v>1</v>
      </c>
      <c r="I1069" t="b">
        <f t="shared" si="113"/>
        <v>1</v>
      </c>
      <c r="J1069" t="b">
        <f t="shared" si="114"/>
        <v>1</v>
      </c>
      <c r="K1069" t="b">
        <f t="shared" si="115"/>
        <v>1</v>
      </c>
      <c r="M1069">
        <f t="shared" si="118"/>
        <v>4.897469231790753E-3</v>
      </c>
      <c r="N1069" t="str">
        <f t="shared" si="116"/>
        <v>LONG</v>
      </c>
      <c r="O1069" t="str">
        <f t="shared" si="117"/>
        <v/>
      </c>
    </row>
    <row r="1070" spans="1:15">
      <c r="A1070" s="1">
        <v>42065</v>
      </c>
      <c r="B1070">
        <v>33.849997999999999</v>
      </c>
      <c r="C1070">
        <v>106.800003</v>
      </c>
      <c r="D1070">
        <v>0.91444444444399997</v>
      </c>
      <c r="E1070">
        <v>0.94658256280899999</v>
      </c>
      <c r="F1070">
        <v>0.92704754149900004</v>
      </c>
      <c r="H1070" t="b">
        <f t="shared" si="112"/>
        <v>1</v>
      </c>
      <c r="I1070" t="b">
        <f t="shared" si="113"/>
        <v>1</v>
      </c>
      <c r="J1070" t="b">
        <f t="shared" si="114"/>
        <v>1</v>
      </c>
      <c r="K1070" t="b">
        <f t="shared" si="115"/>
        <v>1</v>
      </c>
      <c r="M1070">
        <f t="shared" si="118"/>
        <v>3.303597819282629E-2</v>
      </c>
      <c r="N1070" t="str">
        <f t="shared" si="116"/>
        <v>LONG</v>
      </c>
      <c r="O1070" t="str">
        <f t="shared" si="117"/>
        <v/>
      </c>
    </row>
    <row r="1071" spans="1:15">
      <c r="A1071" s="1">
        <v>42066</v>
      </c>
      <c r="B1071">
        <v>33.090000000000003</v>
      </c>
      <c r="C1071">
        <v>109.120003</v>
      </c>
      <c r="D1071">
        <v>0.91794310722100003</v>
      </c>
      <c r="E1071">
        <v>0.94713109287300001</v>
      </c>
      <c r="F1071">
        <v>0.92711761853700003</v>
      </c>
      <c r="H1071" t="b">
        <f t="shared" si="112"/>
        <v>1</v>
      </c>
      <c r="I1071" t="b">
        <f t="shared" si="113"/>
        <v>1</v>
      </c>
      <c r="J1071" t="b">
        <f t="shared" si="114"/>
        <v>1</v>
      </c>
      <c r="K1071" t="b">
        <f t="shared" si="115"/>
        <v>1</v>
      </c>
      <c r="M1071">
        <f t="shared" si="118"/>
        <v>-2.2707818340566309E-2</v>
      </c>
      <c r="N1071" t="str">
        <f t="shared" si="116"/>
        <v>LONG</v>
      </c>
      <c r="O1071" t="str">
        <f t="shared" si="117"/>
        <v/>
      </c>
    </row>
    <row r="1072" spans="1:15">
      <c r="A1072" s="1">
        <v>42067</v>
      </c>
      <c r="B1072">
        <v>33.169998</v>
      </c>
      <c r="C1072">
        <v>108.879997</v>
      </c>
      <c r="D1072">
        <v>0.91952147906500004</v>
      </c>
      <c r="E1072">
        <v>0.94761210765299997</v>
      </c>
      <c r="F1072">
        <v>0.92718638065699999</v>
      </c>
      <c r="H1072" t="b">
        <f t="shared" si="112"/>
        <v>1</v>
      </c>
      <c r="I1072" t="b">
        <f t="shared" si="113"/>
        <v>1</v>
      </c>
      <c r="J1072" t="b">
        <f t="shared" si="114"/>
        <v>1</v>
      </c>
      <c r="K1072" t="b">
        <f t="shared" si="115"/>
        <v>1</v>
      </c>
      <c r="M1072">
        <f t="shared" si="118"/>
        <v>2.4146707299906585E-3</v>
      </c>
      <c r="N1072" t="str">
        <f t="shared" si="116"/>
        <v>LONG</v>
      </c>
      <c r="O1072" t="str">
        <f t="shared" si="117"/>
        <v/>
      </c>
    </row>
    <row r="1073" spans="1:15">
      <c r="A1073" s="1">
        <v>42068</v>
      </c>
      <c r="B1073">
        <v>33.590000000000003</v>
      </c>
      <c r="C1073">
        <v>107.519997</v>
      </c>
      <c r="D1073">
        <v>0.91781577495900002</v>
      </c>
      <c r="E1073">
        <v>0.94811641927500001</v>
      </c>
      <c r="F1073">
        <v>0.92719939355199998</v>
      </c>
      <c r="H1073" t="b">
        <f t="shared" si="112"/>
        <v>1</v>
      </c>
      <c r="I1073" t="b">
        <f t="shared" si="113"/>
        <v>1</v>
      </c>
      <c r="J1073" t="b">
        <f t="shared" si="114"/>
        <v>1</v>
      </c>
      <c r="K1073" t="b">
        <f t="shared" si="115"/>
        <v>1</v>
      </c>
      <c r="M1073">
        <f t="shared" si="118"/>
        <v>1.25826109606899E-2</v>
      </c>
      <c r="N1073" t="str">
        <f t="shared" si="116"/>
        <v>LONG</v>
      </c>
      <c r="O1073" t="str">
        <f t="shared" si="117"/>
        <v/>
      </c>
    </row>
    <row r="1074" spans="1:15">
      <c r="A1074" s="1">
        <v>42069</v>
      </c>
      <c r="B1074">
        <v>32.090000000000003</v>
      </c>
      <c r="C1074">
        <v>112.120003</v>
      </c>
      <c r="D1074">
        <v>0.936363636364</v>
      </c>
      <c r="E1074">
        <v>0.94862983731999995</v>
      </c>
      <c r="F1074">
        <v>0.92705585288199999</v>
      </c>
      <c r="H1074" t="b">
        <f t="shared" si="112"/>
        <v>1</v>
      </c>
      <c r="I1074" t="b">
        <f t="shared" si="113"/>
        <v>1</v>
      </c>
      <c r="J1074" t="b">
        <f t="shared" si="114"/>
        <v>1</v>
      </c>
      <c r="K1074" t="b">
        <f t="shared" si="115"/>
        <v>0</v>
      </c>
      <c r="M1074">
        <f t="shared" si="118"/>
        <v>-4.5683948502435907E-2</v>
      </c>
      <c r="N1074" t="str">
        <f t="shared" si="116"/>
        <v/>
      </c>
      <c r="O1074" t="str">
        <f t="shared" si="117"/>
        <v>50-LONG</v>
      </c>
    </row>
    <row r="1075" spans="1:15">
      <c r="A1075" s="1">
        <v>42072</v>
      </c>
      <c r="B1075">
        <v>32.509998000000003</v>
      </c>
      <c r="C1075">
        <v>110.639999</v>
      </c>
      <c r="D1075">
        <v>0.93214862681699995</v>
      </c>
      <c r="E1075">
        <v>0.94892471652699995</v>
      </c>
      <c r="F1075">
        <v>0.92687779610800003</v>
      </c>
      <c r="H1075" t="b">
        <f t="shared" si="112"/>
        <v>1</v>
      </c>
      <c r="I1075" t="b">
        <f t="shared" si="113"/>
        <v>1</v>
      </c>
      <c r="J1075" t="b">
        <f t="shared" si="114"/>
        <v>1</v>
      </c>
      <c r="K1075" t="b">
        <f t="shared" si="115"/>
        <v>0</v>
      </c>
      <c r="M1075">
        <f t="shared" si="118"/>
        <v>1.3003217674514083E-2</v>
      </c>
      <c r="N1075" t="str">
        <f t="shared" si="116"/>
        <v/>
      </c>
      <c r="O1075" t="str">
        <f t="shared" si="117"/>
        <v>50-LONG</v>
      </c>
    </row>
    <row r="1076" spans="1:15">
      <c r="A1076" s="1">
        <v>42073</v>
      </c>
      <c r="B1076">
        <v>31.5</v>
      </c>
      <c r="C1076">
        <v>114.040001</v>
      </c>
      <c r="D1076">
        <v>0.93978383942400001</v>
      </c>
      <c r="E1076">
        <v>0.94873290974199997</v>
      </c>
      <c r="F1076">
        <v>0.92689894587499999</v>
      </c>
      <c r="H1076" t="b">
        <f t="shared" si="112"/>
        <v>1</v>
      </c>
      <c r="I1076" t="b">
        <f t="shared" si="113"/>
        <v>1</v>
      </c>
      <c r="J1076" t="b">
        <f t="shared" si="114"/>
        <v>1</v>
      </c>
      <c r="K1076" t="b">
        <f t="shared" si="115"/>
        <v>0</v>
      </c>
      <c r="M1076">
        <f t="shared" si="118"/>
        <v>-3.1560126964692355E-2</v>
      </c>
      <c r="N1076" t="str">
        <f t="shared" si="116"/>
        <v/>
      </c>
      <c r="O1076" t="str">
        <f t="shared" si="117"/>
        <v>50-LONG</v>
      </c>
    </row>
    <row r="1077" spans="1:15">
      <c r="A1077" s="1">
        <v>42074</v>
      </c>
      <c r="B1077">
        <v>30.73</v>
      </c>
      <c r="C1077">
        <v>116.91999800000001</v>
      </c>
      <c r="D1077">
        <v>0.94204372140299997</v>
      </c>
      <c r="E1077">
        <v>0.94836414874700004</v>
      </c>
      <c r="F1077">
        <v>0.92683461399400002</v>
      </c>
      <c r="H1077" t="b">
        <f t="shared" si="112"/>
        <v>1</v>
      </c>
      <c r="I1077" t="b">
        <f t="shared" si="113"/>
        <v>1</v>
      </c>
      <c r="J1077" t="b">
        <f t="shared" si="114"/>
        <v>1</v>
      </c>
      <c r="K1077" t="b">
        <f t="shared" si="115"/>
        <v>0</v>
      </c>
      <c r="M1077">
        <f t="shared" si="118"/>
        <v>-2.4748169689194025E-2</v>
      </c>
      <c r="N1077" t="str">
        <f t="shared" si="116"/>
        <v/>
      </c>
      <c r="O1077" t="str">
        <f t="shared" si="117"/>
        <v>50-LONG</v>
      </c>
    </row>
    <row r="1078" spans="1:15">
      <c r="A1078" s="1">
        <v>42075</v>
      </c>
      <c r="B1078">
        <v>32.529998999999997</v>
      </c>
      <c r="C1078">
        <v>109.91999800000001</v>
      </c>
      <c r="D1078">
        <v>0.92944949224999995</v>
      </c>
      <c r="E1078">
        <v>0.94768122130700005</v>
      </c>
      <c r="F1078">
        <v>0.92673258084700005</v>
      </c>
      <c r="H1078" t="b">
        <f t="shared" si="112"/>
        <v>1</v>
      </c>
      <c r="I1078" t="b">
        <f t="shared" si="113"/>
        <v>1</v>
      </c>
      <c r="J1078" t="b">
        <f t="shared" si="114"/>
        <v>1</v>
      </c>
      <c r="K1078" t="b">
        <f t="shared" si="115"/>
        <v>0</v>
      </c>
      <c r="M1078">
        <f t="shared" si="118"/>
        <v>5.6923333602011655E-2</v>
      </c>
      <c r="N1078" t="str">
        <f t="shared" si="116"/>
        <v/>
      </c>
      <c r="O1078" t="str">
        <f t="shared" si="117"/>
        <v>50-LONG</v>
      </c>
    </row>
    <row r="1079" spans="1:15">
      <c r="A1079" s="1">
        <v>42076</v>
      </c>
      <c r="B1079">
        <v>31.790001</v>
      </c>
      <c r="C1079">
        <v>112.400002</v>
      </c>
      <c r="D1079">
        <v>0.93371607515699995</v>
      </c>
      <c r="E1079">
        <v>0.94728861043900003</v>
      </c>
      <c r="F1079">
        <v>0.92662530834900003</v>
      </c>
      <c r="H1079" t="b">
        <f t="shared" si="112"/>
        <v>1</v>
      </c>
      <c r="I1079" t="b">
        <f t="shared" si="113"/>
        <v>1</v>
      </c>
      <c r="J1079" t="b">
        <f t="shared" si="114"/>
        <v>1</v>
      </c>
      <c r="K1079" t="b">
        <f t="shared" si="115"/>
        <v>0</v>
      </c>
      <c r="M1079">
        <f t="shared" si="118"/>
        <v>-2.3010903365261209E-2</v>
      </c>
      <c r="N1079" t="str">
        <f t="shared" si="116"/>
        <v/>
      </c>
      <c r="O1079" t="str">
        <f t="shared" si="117"/>
        <v>50-LONG</v>
      </c>
    </row>
    <row r="1080" spans="1:15">
      <c r="A1080" s="1">
        <v>42079</v>
      </c>
      <c r="B1080">
        <v>32.509998000000003</v>
      </c>
      <c r="C1080">
        <v>109.639999</v>
      </c>
      <c r="D1080">
        <v>0.93247588424399996</v>
      </c>
      <c r="E1080">
        <v>0.94639103137699998</v>
      </c>
      <c r="F1080">
        <v>0.926541323493</v>
      </c>
      <c r="H1080" t="b">
        <f t="shared" si="112"/>
        <v>1</v>
      </c>
      <c r="I1080" t="b">
        <f t="shared" si="113"/>
        <v>1</v>
      </c>
      <c r="J1080" t="b">
        <f t="shared" si="114"/>
        <v>1</v>
      </c>
      <c r="K1080" t="b">
        <f t="shared" si="115"/>
        <v>0</v>
      </c>
      <c r="M1080">
        <f t="shared" si="118"/>
        <v>2.2395866417135996E-2</v>
      </c>
      <c r="N1080" t="str">
        <f t="shared" si="116"/>
        <v/>
      </c>
      <c r="O1080" t="str">
        <f t="shared" si="117"/>
        <v>50-LONG</v>
      </c>
    </row>
    <row r="1081" spans="1:15">
      <c r="A1081" s="1">
        <v>42080</v>
      </c>
      <c r="B1081">
        <v>32.689999</v>
      </c>
      <c r="C1081">
        <v>109.199997</v>
      </c>
      <c r="D1081">
        <v>0.92978723404300001</v>
      </c>
      <c r="E1081">
        <v>0.94582616452299995</v>
      </c>
      <c r="F1081">
        <v>0.926602833402</v>
      </c>
      <c r="H1081" t="b">
        <f t="shared" si="112"/>
        <v>1</v>
      </c>
      <c r="I1081" t="b">
        <f t="shared" si="113"/>
        <v>1</v>
      </c>
      <c r="J1081" t="b">
        <f t="shared" si="114"/>
        <v>1</v>
      </c>
      <c r="K1081" t="b">
        <f t="shared" si="115"/>
        <v>0</v>
      </c>
      <c r="M1081">
        <f t="shared" si="118"/>
        <v>5.5215173494445567E-3</v>
      </c>
      <c r="N1081" t="str">
        <f t="shared" si="116"/>
        <v/>
      </c>
      <c r="O1081" t="str">
        <f t="shared" si="117"/>
        <v>50-LONG</v>
      </c>
    </row>
    <row r="1082" spans="1:15">
      <c r="A1082" s="1">
        <v>42081</v>
      </c>
      <c r="B1082">
        <v>34.119999</v>
      </c>
      <c r="C1082">
        <v>104.519997</v>
      </c>
      <c r="D1082">
        <v>0.91532033426199999</v>
      </c>
      <c r="E1082">
        <v>0.94561189016799996</v>
      </c>
      <c r="F1082">
        <v>0.92660195632999998</v>
      </c>
      <c r="H1082" t="b">
        <f t="shared" si="112"/>
        <v>1</v>
      </c>
      <c r="I1082" t="b">
        <f t="shared" si="113"/>
        <v>1</v>
      </c>
      <c r="J1082" t="b">
        <f t="shared" si="114"/>
        <v>1</v>
      </c>
      <c r="K1082" t="b">
        <f t="shared" si="115"/>
        <v>1</v>
      </c>
      <c r="M1082">
        <f t="shared" si="118"/>
        <v>4.2814503169430161E-2</v>
      </c>
      <c r="N1082" t="str">
        <f t="shared" si="116"/>
        <v>LONG</v>
      </c>
      <c r="O1082" t="str">
        <f t="shared" si="117"/>
        <v/>
      </c>
    </row>
    <row r="1083" spans="1:15">
      <c r="A1083" s="1">
        <v>42082</v>
      </c>
      <c r="B1083">
        <v>34.090000000000003</v>
      </c>
      <c r="C1083">
        <v>104.519997</v>
      </c>
      <c r="D1083">
        <v>0.92228260869599998</v>
      </c>
      <c r="E1083">
        <v>0.94532541686100002</v>
      </c>
      <c r="F1083">
        <v>0.92676139634700005</v>
      </c>
      <c r="H1083" t="b">
        <f t="shared" si="112"/>
        <v>1</v>
      </c>
      <c r="I1083" t="b">
        <f t="shared" si="113"/>
        <v>1</v>
      </c>
      <c r="J1083" t="b">
        <f t="shared" si="114"/>
        <v>1</v>
      </c>
      <c r="K1083" t="b">
        <f t="shared" si="115"/>
        <v>1</v>
      </c>
      <c r="M1083">
        <f t="shared" si="118"/>
        <v>-8.7960716534258567E-4</v>
      </c>
      <c r="N1083" t="str">
        <f t="shared" si="116"/>
        <v>LONG</v>
      </c>
      <c r="O1083" t="str">
        <f t="shared" si="117"/>
        <v/>
      </c>
    </row>
    <row r="1084" spans="1:15">
      <c r="A1084" s="1">
        <v>42083</v>
      </c>
      <c r="B1084">
        <v>34.630001</v>
      </c>
      <c r="C1084">
        <v>102.91999800000001</v>
      </c>
      <c r="D1084">
        <v>0.92015418502199997</v>
      </c>
      <c r="E1084">
        <v>0.94530423944800002</v>
      </c>
      <c r="F1084">
        <v>0.92692431127399999</v>
      </c>
      <c r="H1084" t="b">
        <f t="shared" si="112"/>
        <v>1</v>
      </c>
      <c r="I1084" t="b">
        <f t="shared" si="113"/>
        <v>1</v>
      </c>
      <c r="J1084" t="b">
        <f t="shared" si="114"/>
        <v>1</v>
      </c>
      <c r="K1084" t="b">
        <f t="shared" si="115"/>
        <v>1</v>
      </c>
      <c r="M1084">
        <f t="shared" si="118"/>
        <v>1.5716301141214924E-2</v>
      </c>
      <c r="N1084" t="str">
        <f t="shared" si="116"/>
        <v>LONG</v>
      </c>
      <c r="O1084" t="str">
        <f t="shared" si="117"/>
        <v/>
      </c>
    </row>
    <row r="1085" spans="1:15">
      <c r="A1085" s="1">
        <v>42086</v>
      </c>
      <c r="B1085">
        <v>35.25</v>
      </c>
      <c r="C1085">
        <v>100.959999</v>
      </c>
      <c r="D1085">
        <v>0.90924092409199997</v>
      </c>
      <c r="E1085">
        <v>0.94487722306300004</v>
      </c>
      <c r="F1085">
        <v>0.92705907814099997</v>
      </c>
      <c r="H1085" t="b">
        <f t="shared" si="112"/>
        <v>1</v>
      </c>
      <c r="I1085" t="b">
        <f t="shared" si="113"/>
        <v>1</v>
      </c>
      <c r="J1085" t="b">
        <f t="shared" si="114"/>
        <v>1</v>
      </c>
      <c r="K1085" t="b">
        <f t="shared" si="115"/>
        <v>1</v>
      </c>
      <c r="M1085">
        <f t="shared" si="118"/>
        <v>1.7745141967250896E-2</v>
      </c>
      <c r="N1085" t="str">
        <f t="shared" si="116"/>
        <v>LONG</v>
      </c>
      <c r="O1085" t="str">
        <f t="shared" si="117"/>
        <v/>
      </c>
    </row>
    <row r="1086" spans="1:15">
      <c r="A1086" s="1">
        <v>42087</v>
      </c>
      <c r="B1086">
        <v>35.380001</v>
      </c>
      <c r="C1086">
        <v>100.599998</v>
      </c>
      <c r="D1086">
        <v>0.90705303444499996</v>
      </c>
      <c r="E1086">
        <v>0.94499651155800002</v>
      </c>
      <c r="F1086">
        <v>0.927176857109</v>
      </c>
      <c r="H1086" t="b">
        <f t="shared" si="112"/>
        <v>1</v>
      </c>
      <c r="I1086" t="b">
        <f t="shared" si="113"/>
        <v>1</v>
      </c>
      <c r="J1086" t="b">
        <f t="shared" si="114"/>
        <v>1</v>
      </c>
      <c r="K1086" t="b">
        <f t="shared" si="115"/>
        <v>1</v>
      </c>
      <c r="M1086">
        <f t="shared" si="118"/>
        <v>3.6811877379174418E-3</v>
      </c>
      <c r="N1086" t="str">
        <f t="shared" si="116"/>
        <v>LONG</v>
      </c>
      <c r="O1086" t="str">
        <f t="shared" si="117"/>
        <v/>
      </c>
    </row>
    <row r="1087" spans="1:15">
      <c r="A1087" s="1">
        <v>42088</v>
      </c>
      <c r="B1087">
        <v>33.779998999999997</v>
      </c>
      <c r="C1087">
        <v>105.08000199999999</v>
      </c>
      <c r="D1087">
        <v>0.92037716081700005</v>
      </c>
      <c r="E1087">
        <v>0.94525174271900003</v>
      </c>
      <c r="F1087">
        <v>0.92742331770300002</v>
      </c>
      <c r="H1087" t="b">
        <f t="shared" si="112"/>
        <v>1</v>
      </c>
      <c r="I1087" t="b">
        <f t="shared" si="113"/>
        <v>1</v>
      </c>
      <c r="J1087" t="b">
        <f t="shared" si="114"/>
        <v>1</v>
      </c>
      <c r="K1087" t="b">
        <f t="shared" si="115"/>
        <v>1</v>
      </c>
      <c r="M1087">
        <f t="shared" si="118"/>
        <v>-4.6277835219857115E-2</v>
      </c>
      <c r="N1087" t="str">
        <f t="shared" si="116"/>
        <v>LONG</v>
      </c>
      <c r="O1087" t="str">
        <f t="shared" si="117"/>
        <v/>
      </c>
    </row>
    <row r="1088" spans="1:15">
      <c r="A1088" s="1">
        <v>42089</v>
      </c>
      <c r="B1088">
        <v>34.090000000000003</v>
      </c>
      <c r="C1088">
        <v>104.199997</v>
      </c>
      <c r="D1088">
        <v>0.92522380200099996</v>
      </c>
      <c r="E1088">
        <v>0.94535370762899995</v>
      </c>
      <c r="F1088">
        <v>0.92770736263499998</v>
      </c>
      <c r="H1088" t="b">
        <f t="shared" si="112"/>
        <v>1</v>
      </c>
      <c r="I1088" t="b">
        <f t="shared" si="113"/>
        <v>1</v>
      </c>
      <c r="J1088" t="b">
        <f t="shared" si="114"/>
        <v>1</v>
      </c>
      <c r="K1088" t="b">
        <f t="shared" si="115"/>
        <v>1</v>
      </c>
      <c r="M1088">
        <f t="shared" si="118"/>
        <v>9.1352043734739298E-3</v>
      </c>
      <c r="N1088" t="str">
        <f t="shared" si="116"/>
        <v>LONG</v>
      </c>
      <c r="O1088" t="str">
        <f t="shared" si="117"/>
        <v/>
      </c>
    </row>
    <row r="1089" spans="1:15">
      <c r="A1089" s="1">
        <v>42090</v>
      </c>
      <c r="B1089">
        <v>34.470001000000003</v>
      </c>
      <c r="C1089">
        <v>102.959999</v>
      </c>
      <c r="D1089">
        <v>0.92647842301500005</v>
      </c>
      <c r="E1089">
        <v>0.94526588679300005</v>
      </c>
      <c r="F1089">
        <v>0.92806453061600003</v>
      </c>
      <c r="H1089" t="b">
        <f t="shared" si="112"/>
        <v>1</v>
      </c>
      <c r="I1089" t="b">
        <f t="shared" si="113"/>
        <v>1</v>
      </c>
      <c r="J1089" t="b">
        <f t="shared" si="114"/>
        <v>1</v>
      </c>
      <c r="K1089" t="b">
        <f t="shared" si="115"/>
        <v>1</v>
      </c>
      <c r="M1089">
        <f t="shared" si="118"/>
        <v>1.1085323389695792E-2</v>
      </c>
      <c r="N1089" t="str">
        <f t="shared" si="116"/>
        <v>LONG</v>
      </c>
      <c r="O1089" t="str">
        <f t="shared" si="117"/>
        <v/>
      </c>
    </row>
    <row r="1090" spans="1:15">
      <c r="A1090" s="1">
        <v>42093</v>
      </c>
      <c r="B1090">
        <v>35.529998999999997</v>
      </c>
      <c r="C1090">
        <v>99.839995999999999</v>
      </c>
      <c r="D1090">
        <v>0.91707317073200001</v>
      </c>
      <c r="E1090">
        <v>0.944438784398</v>
      </c>
      <c r="F1090">
        <v>0.92836384777400005</v>
      </c>
      <c r="H1090" t="b">
        <f t="shared" si="112"/>
        <v>1</v>
      </c>
      <c r="I1090" t="b">
        <f t="shared" si="113"/>
        <v>1</v>
      </c>
      <c r="J1090" t="b">
        <f t="shared" si="114"/>
        <v>1</v>
      </c>
      <c r="K1090" t="b">
        <f t="shared" si="115"/>
        <v>1</v>
      </c>
      <c r="M1090">
        <f t="shared" si="118"/>
        <v>3.0287972348198171E-2</v>
      </c>
      <c r="N1090" t="str">
        <f t="shared" si="116"/>
        <v>LONG</v>
      </c>
      <c r="O1090" t="str">
        <f t="shared" si="117"/>
        <v/>
      </c>
    </row>
    <row r="1091" spans="1:15">
      <c r="A1091" s="1">
        <v>42094</v>
      </c>
      <c r="B1091">
        <v>34.639999000000003</v>
      </c>
      <c r="C1091">
        <v>102.519997</v>
      </c>
      <c r="D1091">
        <v>0.91736401673599999</v>
      </c>
      <c r="E1091">
        <v>0.94370381050100005</v>
      </c>
      <c r="F1091">
        <v>0.92857832499799997</v>
      </c>
      <c r="H1091" t="b">
        <f t="shared" ref="H1091:H1154" si="119">IF(D1091&lt;1, TRUE, FALSE)</f>
        <v>1</v>
      </c>
      <c r="I1091" t="b">
        <f t="shared" ref="I1091:I1154" si="120">IF(F1091&lt;1, TRUE, FALSE)</f>
        <v>1</v>
      </c>
      <c r="J1091" t="b">
        <f t="shared" ref="J1091:J1154" si="121">IF(D1091&lt;E1091, TRUE, FALSE)</f>
        <v>1</v>
      </c>
      <c r="K1091" t="b">
        <f t="shared" ref="K1091:K1154" si="122">IF(D1091&lt;F1091, TRUE, FALSE)</f>
        <v>1</v>
      </c>
      <c r="M1091">
        <f t="shared" si="118"/>
        <v>-2.5368327061832025E-2</v>
      </c>
      <c r="N1091" t="str">
        <f t="shared" ref="N1091:N1154" si="123">IF(AND(J1091,K1091), "LONG", "")</f>
        <v>LONG</v>
      </c>
      <c r="O1091" t="str">
        <f t="shared" ref="O1091:O1154" si="124">IF(AND(J1091,NOT(K1091)), "50-LONG", "")</f>
        <v/>
      </c>
    </row>
    <row r="1092" spans="1:15">
      <c r="A1092" s="1">
        <v>42095</v>
      </c>
      <c r="B1092">
        <v>34.659999999999997</v>
      </c>
      <c r="C1092">
        <v>102.08000199999999</v>
      </c>
      <c r="D1092">
        <v>0.90785340314100005</v>
      </c>
      <c r="E1092">
        <v>0.94264311176799997</v>
      </c>
      <c r="F1092">
        <v>0.92877546000599998</v>
      </c>
      <c r="H1092" t="b">
        <f t="shared" si="119"/>
        <v>1</v>
      </c>
      <c r="I1092" t="b">
        <f t="shared" si="120"/>
        <v>1</v>
      </c>
      <c r="J1092" t="b">
        <f t="shared" si="121"/>
        <v>1</v>
      </c>
      <c r="K1092" t="b">
        <f t="shared" si="122"/>
        <v>1</v>
      </c>
      <c r="M1092">
        <f t="shared" ref="M1092:M1155" si="125">LN(B1092/B1091)</f>
        <v>5.7722946158610816E-4</v>
      </c>
      <c r="N1092" t="str">
        <f t="shared" si="123"/>
        <v>LONG</v>
      </c>
      <c r="O1092" t="str">
        <f t="shared" si="124"/>
        <v/>
      </c>
    </row>
    <row r="1093" spans="1:15">
      <c r="A1093" s="1">
        <v>42096</v>
      </c>
      <c r="B1093">
        <v>35.349997999999999</v>
      </c>
      <c r="C1093">
        <v>100.239998</v>
      </c>
      <c r="D1093">
        <v>0.91304347826099996</v>
      </c>
      <c r="E1093">
        <v>0.94143160293399997</v>
      </c>
      <c r="F1093">
        <v>0.92894404918100004</v>
      </c>
      <c r="H1093" t="b">
        <f t="shared" si="119"/>
        <v>1</v>
      </c>
      <c r="I1093" t="b">
        <f t="shared" si="120"/>
        <v>1</v>
      </c>
      <c r="J1093" t="b">
        <f t="shared" si="121"/>
        <v>1</v>
      </c>
      <c r="K1093" t="b">
        <f t="shared" si="122"/>
        <v>1</v>
      </c>
      <c r="M1093">
        <f t="shared" si="125"/>
        <v>1.9712051478033874E-2</v>
      </c>
      <c r="N1093" t="str">
        <f t="shared" si="123"/>
        <v>LONG</v>
      </c>
      <c r="O1093" t="str">
        <f t="shared" si="124"/>
        <v/>
      </c>
    </row>
    <row r="1094" spans="1:15">
      <c r="A1094" s="1">
        <v>42100</v>
      </c>
      <c r="B1094">
        <v>36.090000000000003</v>
      </c>
      <c r="C1094">
        <v>98.120002999999997</v>
      </c>
      <c r="D1094">
        <v>0.90527448869799998</v>
      </c>
      <c r="E1094">
        <v>0.940522060474</v>
      </c>
      <c r="F1094">
        <v>0.92905840791399996</v>
      </c>
      <c r="H1094" t="b">
        <f t="shared" si="119"/>
        <v>1</v>
      </c>
      <c r="I1094" t="b">
        <f t="shared" si="120"/>
        <v>1</v>
      </c>
      <c r="J1094" t="b">
        <f t="shared" si="121"/>
        <v>1</v>
      </c>
      <c r="K1094" t="b">
        <f t="shared" si="122"/>
        <v>1</v>
      </c>
      <c r="M1094">
        <f t="shared" si="125"/>
        <v>2.0717482889203418E-2</v>
      </c>
      <c r="N1094" t="str">
        <f t="shared" si="123"/>
        <v>LONG</v>
      </c>
      <c r="O1094" t="str">
        <f t="shared" si="124"/>
        <v/>
      </c>
    </row>
    <row r="1095" spans="1:15">
      <c r="A1095" s="1">
        <v>42101</v>
      </c>
      <c r="B1095">
        <v>36.220001000000003</v>
      </c>
      <c r="C1095">
        <v>97.800003000000004</v>
      </c>
      <c r="D1095">
        <v>0.90080428954400005</v>
      </c>
      <c r="E1095">
        <v>0.93963566979799995</v>
      </c>
      <c r="F1095">
        <v>0.92911421804100003</v>
      </c>
      <c r="H1095" t="b">
        <f t="shared" si="119"/>
        <v>1</v>
      </c>
      <c r="I1095" t="b">
        <f t="shared" si="120"/>
        <v>1</v>
      </c>
      <c r="J1095" t="b">
        <f t="shared" si="121"/>
        <v>1</v>
      </c>
      <c r="K1095" t="b">
        <f t="shared" si="122"/>
        <v>1</v>
      </c>
      <c r="M1095">
        <f t="shared" si="125"/>
        <v>3.5956614096255119E-3</v>
      </c>
      <c r="N1095" t="str">
        <f t="shared" si="123"/>
        <v>LONG</v>
      </c>
      <c r="O1095" t="str">
        <f t="shared" si="124"/>
        <v/>
      </c>
    </row>
    <row r="1096" spans="1:15">
      <c r="A1096" s="1">
        <v>42102</v>
      </c>
      <c r="B1096">
        <v>36.909999999999997</v>
      </c>
      <c r="C1096">
        <v>95.879997000000003</v>
      </c>
      <c r="D1096">
        <v>0.89422028353299998</v>
      </c>
      <c r="E1096">
        <v>0.93856711896800005</v>
      </c>
      <c r="F1096">
        <v>0.929095537714</v>
      </c>
      <c r="H1096" t="b">
        <f t="shared" si="119"/>
        <v>1</v>
      </c>
      <c r="I1096" t="b">
        <f t="shared" si="120"/>
        <v>1</v>
      </c>
      <c r="J1096" t="b">
        <f t="shared" si="121"/>
        <v>1</v>
      </c>
      <c r="K1096" t="b">
        <f t="shared" si="122"/>
        <v>1</v>
      </c>
      <c r="M1096">
        <f t="shared" si="125"/>
        <v>1.8871036977584219E-2</v>
      </c>
      <c r="N1096" t="str">
        <f t="shared" si="123"/>
        <v>LONG</v>
      </c>
      <c r="O1096" t="str">
        <f t="shared" si="124"/>
        <v/>
      </c>
    </row>
    <row r="1097" spans="1:15">
      <c r="A1097" s="1">
        <v>42103</v>
      </c>
      <c r="B1097">
        <v>38.189999</v>
      </c>
      <c r="C1097">
        <v>92.559997999999993</v>
      </c>
      <c r="D1097">
        <v>0.89898989899000004</v>
      </c>
      <c r="E1097">
        <v>0.93723415903100005</v>
      </c>
      <c r="F1097">
        <v>0.92912280039100004</v>
      </c>
      <c r="H1097" t="b">
        <f t="shared" si="119"/>
        <v>1</v>
      </c>
      <c r="I1097" t="b">
        <f t="shared" si="120"/>
        <v>1</v>
      </c>
      <c r="J1097" t="b">
        <f t="shared" si="121"/>
        <v>1</v>
      </c>
      <c r="K1097" t="b">
        <f t="shared" si="122"/>
        <v>1</v>
      </c>
      <c r="M1097">
        <f t="shared" si="125"/>
        <v>3.4091158010652267E-2</v>
      </c>
      <c r="N1097" t="str">
        <f t="shared" si="123"/>
        <v>LONG</v>
      </c>
      <c r="O1097" t="str">
        <f t="shared" si="124"/>
        <v/>
      </c>
    </row>
    <row r="1098" spans="1:15">
      <c r="A1098" s="1">
        <v>42104</v>
      </c>
      <c r="B1098">
        <v>39.889999000000003</v>
      </c>
      <c r="C1098">
        <v>88.519997000000004</v>
      </c>
      <c r="D1098">
        <v>0.88494562106499997</v>
      </c>
      <c r="E1098">
        <v>0.93535567297800004</v>
      </c>
      <c r="F1098">
        <v>0.92902408802900005</v>
      </c>
      <c r="H1098" t="b">
        <f t="shared" si="119"/>
        <v>1</v>
      </c>
      <c r="I1098" t="b">
        <f t="shared" si="120"/>
        <v>1</v>
      </c>
      <c r="J1098" t="b">
        <f t="shared" si="121"/>
        <v>1</v>
      </c>
      <c r="K1098" t="b">
        <f t="shared" si="122"/>
        <v>1</v>
      </c>
      <c r="M1098">
        <f t="shared" si="125"/>
        <v>4.355196579581605E-2</v>
      </c>
      <c r="N1098" t="str">
        <f t="shared" si="123"/>
        <v>LONG</v>
      </c>
      <c r="O1098" t="str">
        <f t="shared" si="124"/>
        <v/>
      </c>
    </row>
    <row r="1099" spans="1:15">
      <c r="A1099" s="1">
        <v>42107</v>
      </c>
      <c r="B1099">
        <v>38.779998999999997</v>
      </c>
      <c r="C1099">
        <v>90.639999000000003</v>
      </c>
      <c r="D1099">
        <v>0.90315439955700005</v>
      </c>
      <c r="E1099">
        <v>0.93416833320699999</v>
      </c>
      <c r="F1099">
        <v>0.92913411820000003</v>
      </c>
      <c r="H1099" t="b">
        <f t="shared" si="119"/>
        <v>1</v>
      </c>
      <c r="I1099" t="b">
        <f t="shared" si="120"/>
        <v>1</v>
      </c>
      <c r="J1099" t="b">
        <f t="shared" si="121"/>
        <v>1</v>
      </c>
      <c r="K1099" t="b">
        <f t="shared" si="122"/>
        <v>1</v>
      </c>
      <c r="M1099">
        <f t="shared" si="125"/>
        <v>-2.8221016820357964E-2</v>
      </c>
      <c r="N1099" t="str">
        <f t="shared" si="123"/>
        <v>LONG</v>
      </c>
      <c r="O1099" t="str">
        <f t="shared" si="124"/>
        <v/>
      </c>
    </row>
    <row r="1100" spans="1:15">
      <c r="A1100" s="1">
        <v>42108</v>
      </c>
      <c r="B1100">
        <v>39.099997999999999</v>
      </c>
      <c r="C1100">
        <v>89.879997000000003</v>
      </c>
      <c r="D1100">
        <v>0.88399330730600001</v>
      </c>
      <c r="E1100">
        <v>0.93217436480000004</v>
      </c>
      <c r="F1100">
        <v>0.92909827630099995</v>
      </c>
      <c r="H1100" t="b">
        <f t="shared" si="119"/>
        <v>1</v>
      </c>
      <c r="I1100" t="b">
        <f t="shared" si="120"/>
        <v>1</v>
      </c>
      <c r="J1100" t="b">
        <f t="shared" si="121"/>
        <v>1</v>
      </c>
      <c r="K1100" t="b">
        <f t="shared" si="122"/>
        <v>1</v>
      </c>
      <c r="M1100">
        <f t="shared" si="125"/>
        <v>8.2177918124061479E-3</v>
      </c>
      <c r="N1100" t="str">
        <f t="shared" si="123"/>
        <v>LONG</v>
      </c>
      <c r="O1100" t="str">
        <f t="shared" si="124"/>
        <v/>
      </c>
    </row>
    <row r="1101" spans="1:15">
      <c r="A1101" s="1">
        <v>42109</v>
      </c>
      <c r="B1101">
        <v>39.939999</v>
      </c>
      <c r="C1101">
        <v>87.919998000000007</v>
      </c>
      <c r="D1101">
        <v>0.89503707929300003</v>
      </c>
      <c r="E1101">
        <v>0.93076464621300004</v>
      </c>
      <c r="F1101">
        <v>0.92901422176299997</v>
      </c>
      <c r="H1101" t="b">
        <f t="shared" si="119"/>
        <v>1</v>
      </c>
      <c r="I1101" t="b">
        <f t="shared" si="120"/>
        <v>1</v>
      </c>
      <c r="J1101" t="b">
        <f t="shared" si="121"/>
        <v>1</v>
      </c>
      <c r="K1101" t="b">
        <f t="shared" si="122"/>
        <v>1</v>
      </c>
      <c r="M1101">
        <f t="shared" si="125"/>
        <v>2.1255887109688822E-2</v>
      </c>
      <c r="N1101" t="str">
        <f t="shared" si="123"/>
        <v>LONG</v>
      </c>
      <c r="O1101" t="str">
        <f t="shared" si="124"/>
        <v/>
      </c>
    </row>
    <row r="1102" spans="1:15">
      <c r="A1102" s="1">
        <v>42110</v>
      </c>
      <c r="B1102">
        <v>40.770000000000003</v>
      </c>
      <c r="C1102">
        <v>86.080001999999993</v>
      </c>
      <c r="D1102">
        <v>0.87750429307400002</v>
      </c>
      <c r="E1102">
        <v>0.92889690916599998</v>
      </c>
      <c r="F1102">
        <v>0.92887325939300003</v>
      </c>
      <c r="H1102" t="b">
        <f t="shared" si="119"/>
        <v>1</v>
      </c>
      <c r="I1102" t="b">
        <f t="shared" si="120"/>
        <v>1</v>
      </c>
      <c r="J1102" t="b">
        <f t="shared" si="121"/>
        <v>1</v>
      </c>
      <c r="K1102" t="b">
        <f t="shared" si="122"/>
        <v>1</v>
      </c>
      <c r="M1102">
        <f t="shared" si="125"/>
        <v>2.0568213881049544E-2</v>
      </c>
      <c r="N1102" t="str">
        <f t="shared" si="123"/>
        <v>LONG</v>
      </c>
      <c r="O1102" t="str">
        <f t="shared" si="124"/>
        <v/>
      </c>
    </row>
    <row r="1103" spans="1:15">
      <c r="A1103" s="1">
        <v>42111</v>
      </c>
      <c r="B1103">
        <v>39.369999</v>
      </c>
      <c r="C1103">
        <v>89.160004000000001</v>
      </c>
      <c r="D1103">
        <v>0.89368770764100003</v>
      </c>
      <c r="E1103">
        <v>0.92767201317400005</v>
      </c>
      <c r="F1103">
        <v>0.92881231725500002</v>
      </c>
      <c r="H1103" t="b">
        <f t="shared" si="119"/>
        <v>1</v>
      </c>
      <c r="I1103" t="b">
        <f t="shared" si="120"/>
        <v>1</v>
      </c>
      <c r="J1103" t="b">
        <f t="shared" si="121"/>
        <v>1</v>
      </c>
      <c r="K1103" t="b">
        <f t="shared" si="122"/>
        <v>1</v>
      </c>
      <c r="M1103">
        <f t="shared" si="125"/>
        <v>-3.4942437275567131E-2</v>
      </c>
      <c r="N1103" t="str">
        <f t="shared" si="123"/>
        <v>LONG</v>
      </c>
      <c r="O1103" t="str">
        <f t="shared" si="124"/>
        <v/>
      </c>
    </row>
    <row r="1104" spans="1:15">
      <c r="A1104" s="1">
        <v>42114</v>
      </c>
      <c r="B1104">
        <v>40.720001000000003</v>
      </c>
      <c r="C1104">
        <v>86.160004000000001</v>
      </c>
      <c r="D1104">
        <v>0.87873660462500003</v>
      </c>
      <c r="E1104">
        <v>0.92645273072300005</v>
      </c>
      <c r="F1104">
        <v>0.928601150471</v>
      </c>
      <c r="H1104" t="b">
        <f t="shared" si="119"/>
        <v>1</v>
      </c>
      <c r="I1104" t="b">
        <f t="shared" si="120"/>
        <v>1</v>
      </c>
      <c r="J1104" t="b">
        <f t="shared" si="121"/>
        <v>1</v>
      </c>
      <c r="K1104" t="b">
        <f t="shared" si="122"/>
        <v>1</v>
      </c>
      <c r="M1104">
        <f t="shared" si="125"/>
        <v>3.3715317244628784E-2</v>
      </c>
      <c r="N1104" t="str">
        <f t="shared" si="123"/>
        <v>LONG</v>
      </c>
      <c r="O1104" t="str">
        <f t="shared" si="124"/>
        <v/>
      </c>
    </row>
    <row r="1105" spans="1:15">
      <c r="A1105" s="1">
        <v>42115</v>
      </c>
      <c r="B1105">
        <v>40.709999000000003</v>
      </c>
      <c r="C1105">
        <v>86.120002999999997</v>
      </c>
      <c r="D1105">
        <v>0.87535250987000002</v>
      </c>
      <c r="E1105">
        <v>0.92506481173999999</v>
      </c>
      <c r="F1105">
        <v>0.92828359532299998</v>
      </c>
      <c r="H1105" t="b">
        <f t="shared" si="119"/>
        <v>1</v>
      </c>
      <c r="I1105" t="b">
        <f t="shared" si="120"/>
        <v>1</v>
      </c>
      <c r="J1105" t="b">
        <f t="shared" si="121"/>
        <v>1</v>
      </c>
      <c r="K1105" t="b">
        <f t="shared" si="122"/>
        <v>1</v>
      </c>
      <c r="M1105">
        <f t="shared" si="125"/>
        <v>-2.4565884932585471E-4</v>
      </c>
      <c r="N1105" t="str">
        <f t="shared" si="123"/>
        <v>LONG</v>
      </c>
      <c r="O1105" t="str">
        <f t="shared" si="124"/>
        <v/>
      </c>
    </row>
    <row r="1106" spans="1:15">
      <c r="A1106" s="1">
        <v>42116</v>
      </c>
      <c r="B1106">
        <v>41.16</v>
      </c>
      <c r="C1106">
        <v>85.199996999999996</v>
      </c>
      <c r="D1106">
        <v>0.88443935926799999</v>
      </c>
      <c r="E1106">
        <v>0.92428377351299995</v>
      </c>
      <c r="F1106">
        <v>0.92812481184700002</v>
      </c>
      <c r="H1106" t="b">
        <f t="shared" si="119"/>
        <v>1</v>
      </c>
      <c r="I1106" t="b">
        <f t="shared" si="120"/>
        <v>1</v>
      </c>
      <c r="J1106" t="b">
        <f t="shared" si="121"/>
        <v>1</v>
      </c>
      <c r="K1106" t="b">
        <f t="shared" si="122"/>
        <v>1</v>
      </c>
      <c r="M1106">
        <f t="shared" si="125"/>
        <v>1.0993173014950711E-2</v>
      </c>
      <c r="N1106" t="str">
        <f t="shared" si="123"/>
        <v>LONG</v>
      </c>
      <c r="O1106" t="str">
        <f t="shared" si="124"/>
        <v/>
      </c>
    </row>
    <row r="1107" spans="1:15">
      <c r="A1107" s="1">
        <v>42117</v>
      </c>
      <c r="B1107">
        <v>41.529998999999997</v>
      </c>
      <c r="C1107">
        <v>84.400002000000001</v>
      </c>
      <c r="D1107">
        <v>0.86884306987399995</v>
      </c>
      <c r="E1107">
        <v>0.92289503444300003</v>
      </c>
      <c r="F1107">
        <v>0.927893201163</v>
      </c>
      <c r="H1107" t="b">
        <f t="shared" si="119"/>
        <v>1</v>
      </c>
      <c r="I1107" t="b">
        <f t="shared" si="120"/>
        <v>1</v>
      </c>
      <c r="J1107" t="b">
        <f t="shared" si="121"/>
        <v>1</v>
      </c>
      <c r="K1107" t="b">
        <f t="shared" si="122"/>
        <v>1</v>
      </c>
      <c r="M1107">
        <f t="shared" si="125"/>
        <v>8.949122597833958E-3</v>
      </c>
      <c r="N1107" t="str">
        <f t="shared" si="123"/>
        <v>LONG</v>
      </c>
      <c r="O1107" t="str">
        <f t="shared" si="124"/>
        <v/>
      </c>
    </row>
    <row r="1108" spans="1:15">
      <c r="A1108" s="1">
        <v>42118</v>
      </c>
      <c r="B1108">
        <v>41.919998</v>
      </c>
      <c r="C1108">
        <v>83.559997999999993</v>
      </c>
      <c r="D1108">
        <v>0.87550200803199996</v>
      </c>
      <c r="E1108">
        <v>0.92111032150000005</v>
      </c>
      <c r="F1108">
        <v>0.92779329381599995</v>
      </c>
      <c r="H1108" t="b">
        <f t="shared" si="119"/>
        <v>1</v>
      </c>
      <c r="I1108" t="b">
        <f t="shared" si="120"/>
        <v>1</v>
      </c>
      <c r="J1108" t="b">
        <f t="shared" si="121"/>
        <v>1</v>
      </c>
      <c r="K1108" t="b">
        <f t="shared" si="122"/>
        <v>1</v>
      </c>
      <c r="M1108">
        <f t="shared" si="125"/>
        <v>9.3469587391792151E-3</v>
      </c>
      <c r="N1108" t="str">
        <f t="shared" si="123"/>
        <v>LONG</v>
      </c>
      <c r="O1108" t="str">
        <f t="shared" si="124"/>
        <v/>
      </c>
    </row>
    <row r="1109" spans="1:15">
      <c r="A1109" s="1">
        <v>42121</v>
      </c>
      <c r="B1109">
        <v>40.75</v>
      </c>
      <c r="C1109">
        <v>85.800003000000004</v>
      </c>
      <c r="D1109">
        <v>0.893438025799</v>
      </c>
      <c r="E1109">
        <v>0.91986671841300005</v>
      </c>
      <c r="F1109">
        <v>0.92778768994100003</v>
      </c>
      <c r="H1109" t="b">
        <f t="shared" si="119"/>
        <v>1</v>
      </c>
      <c r="I1109" t="b">
        <f t="shared" si="120"/>
        <v>1</v>
      </c>
      <c r="J1109" t="b">
        <f t="shared" si="121"/>
        <v>1</v>
      </c>
      <c r="K1109" t="b">
        <f t="shared" si="122"/>
        <v>1</v>
      </c>
      <c r="M1109">
        <f t="shared" si="125"/>
        <v>-2.8307152615990157E-2</v>
      </c>
      <c r="N1109" t="str">
        <f t="shared" si="123"/>
        <v>LONG</v>
      </c>
      <c r="O1109" t="str">
        <f t="shared" si="124"/>
        <v/>
      </c>
    </row>
    <row r="1110" spans="1:15">
      <c r="A1110" s="1">
        <v>42122</v>
      </c>
      <c r="B1110">
        <v>42.16</v>
      </c>
      <c r="C1110">
        <v>83.080001999999993</v>
      </c>
      <c r="D1110">
        <v>0.87988505747099999</v>
      </c>
      <c r="E1110">
        <v>0.91790290665200003</v>
      </c>
      <c r="F1110">
        <v>0.92762673408399998</v>
      </c>
      <c r="H1110" t="b">
        <f t="shared" si="119"/>
        <v>1</v>
      </c>
      <c r="I1110" t="b">
        <f t="shared" si="120"/>
        <v>1</v>
      </c>
      <c r="J1110" t="b">
        <f t="shared" si="121"/>
        <v>1</v>
      </c>
      <c r="K1110" t="b">
        <f t="shared" si="122"/>
        <v>1</v>
      </c>
      <c r="M1110">
        <f t="shared" si="125"/>
        <v>3.4016064546235063E-2</v>
      </c>
      <c r="N1110" t="str">
        <f t="shared" si="123"/>
        <v>LONG</v>
      </c>
      <c r="O1110" t="str">
        <f t="shared" si="124"/>
        <v/>
      </c>
    </row>
    <row r="1111" spans="1:15">
      <c r="A1111" s="1">
        <v>42123</v>
      </c>
      <c r="B1111">
        <v>41.02</v>
      </c>
      <c r="C1111">
        <v>84.959998999999996</v>
      </c>
      <c r="D1111">
        <v>0.89820022497200003</v>
      </c>
      <c r="E1111">
        <v>0.91644198159400003</v>
      </c>
      <c r="F1111">
        <v>0.92742563487200003</v>
      </c>
      <c r="H1111" t="b">
        <f t="shared" si="119"/>
        <v>1</v>
      </c>
      <c r="I1111" t="b">
        <f t="shared" si="120"/>
        <v>1</v>
      </c>
      <c r="J1111" t="b">
        <f t="shared" si="121"/>
        <v>1</v>
      </c>
      <c r="K1111" t="b">
        <f t="shared" si="122"/>
        <v>1</v>
      </c>
      <c r="M1111">
        <f t="shared" si="125"/>
        <v>-2.7412151588872162E-2</v>
      </c>
      <c r="N1111" t="str">
        <f t="shared" si="123"/>
        <v>LONG</v>
      </c>
      <c r="O1111" t="str">
        <f t="shared" si="124"/>
        <v/>
      </c>
    </row>
    <row r="1112" spans="1:15">
      <c r="A1112" s="1">
        <v>42124</v>
      </c>
      <c r="B1112">
        <v>39.919998</v>
      </c>
      <c r="C1112">
        <v>87.360000999999997</v>
      </c>
      <c r="D1112">
        <v>0.90054644808700002</v>
      </c>
      <c r="E1112">
        <v>0.915504435487</v>
      </c>
      <c r="F1112">
        <v>0.92736794771200004</v>
      </c>
      <c r="H1112" t="b">
        <f t="shared" si="119"/>
        <v>1</v>
      </c>
      <c r="I1112" t="b">
        <f t="shared" si="120"/>
        <v>1</v>
      </c>
      <c r="J1112" t="b">
        <f t="shared" si="121"/>
        <v>1</v>
      </c>
      <c r="K1112" t="b">
        <f t="shared" si="122"/>
        <v>1</v>
      </c>
      <c r="M1112">
        <f t="shared" si="125"/>
        <v>-2.7182351301173042E-2</v>
      </c>
      <c r="N1112" t="str">
        <f t="shared" si="123"/>
        <v>LONG</v>
      </c>
      <c r="O1112" t="str">
        <f t="shared" si="124"/>
        <v/>
      </c>
    </row>
    <row r="1113" spans="1:15">
      <c r="A1113" s="1">
        <v>42125</v>
      </c>
      <c r="B1113">
        <v>41.82</v>
      </c>
      <c r="C1113">
        <v>83.239998</v>
      </c>
      <c r="D1113">
        <v>0.87785388127899999</v>
      </c>
      <c r="E1113">
        <v>0.91388235021399999</v>
      </c>
      <c r="F1113">
        <v>0.92697171934900002</v>
      </c>
      <c r="H1113" t="b">
        <f t="shared" si="119"/>
        <v>1</v>
      </c>
      <c r="I1113" t="b">
        <f t="shared" si="120"/>
        <v>1</v>
      </c>
      <c r="J1113" t="b">
        <f t="shared" si="121"/>
        <v>1</v>
      </c>
      <c r="K1113" t="b">
        <f t="shared" si="122"/>
        <v>1</v>
      </c>
      <c r="M1113">
        <f t="shared" si="125"/>
        <v>4.6497292657425922E-2</v>
      </c>
      <c r="N1113" t="str">
        <f t="shared" si="123"/>
        <v>LONG</v>
      </c>
      <c r="O1113" t="str">
        <f t="shared" si="124"/>
        <v/>
      </c>
    </row>
    <row r="1114" spans="1:15">
      <c r="A1114" s="1">
        <v>42128</v>
      </c>
      <c r="B1114">
        <v>41.689999</v>
      </c>
      <c r="C1114">
        <v>83.279999000000004</v>
      </c>
      <c r="D1114">
        <v>0.879202279202</v>
      </c>
      <c r="E1114">
        <v>0.91272249323999999</v>
      </c>
      <c r="F1114">
        <v>0.92671272403799998</v>
      </c>
      <c r="H1114" t="b">
        <f t="shared" si="119"/>
        <v>1</v>
      </c>
      <c r="I1114" t="b">
        <f t="shared" si="120"/>
        <v>1</v>
      </c>
      <c r="J1114" t="b">
        <f t="shared" si="121"/>
        <v>1</v>
      </c>
      <c r="K1114" t="b">
        <f t="shared" si="122"/>
        <v>1</v>
      </c>
      <c r="M1114">
        <f t="shared" si="125"/>
        <v>-3.1134260943498581E-3</v>
      </c>
      <c r="N1114" t="str">
        <f t="shared" si="123"/>
        <v>LONG</v>
      </c>
      <c r="O1114" t="str">
        <f t="shared" si="124"/>
        <v/>
      </c>
    </row>
    <row r="1115" spans="1:15">
      <c r="A1115" s="1">
        <v>42129</v>
      </c>
      <c r="B1115">
        <v>40.340000000000003</v>
      </c>
      <c r="C1115">
        <v>85.879997000000003</v>
      </c>
      <c r="D1115">
        <v>0.89917355371899998</v>
      </c>
      <c r="E1115">
        <v>0.911832660997</v>
      </c>
      <c r="F1115">
        <v>0.92648104374999996</v>
      </c>
      <c r="H1115" t="b">
        <f t="shared" si="119"/>
        <v>1</v>
      </c>
      <c r="I1115" t="b">
        <f t="shared" si="120"/>
        <v>1</v>
      </c>
      <c r="J1115" t="b">
        <f t="shared" si="121"/>
        <v>1</v>
      </c>
      <c r="K1115" t="b">
        <f t="shared" si="122"/>
        <v>1</v>
      </c>
      <c r="M1115">
        <f t="shared" si="125"/>
        <v>-3.2917735380071957E-2</v>
      </c>
      <c r="N1115" t="str">
        <f t="shared" si="123"/>
        <v>LONG</v>
      </c>
      <c r="O1115" t="str">
        <f t="shared" si="124"/>
        <v/>
      </c>
    </row>
    <row r="1116" spans="1:15">
      <c r="A1116" s="1">
        <v>42130</v>
      </c>
      <c r="B1116">
        <v>39.68</v>
      </c>
      <c r="C1116">
        <v>87.440002000000007</v>
      </c>
      <c r="D1116">
        <v>0.90476190476200002</v>
      </c>
      <c r="E1116">
        <v>0.91085142001599995</v>
      </c>
      <c r="F1116">
        <v>0.92629056756000006</v>
      </c>
      <c r="H1116" t="b">
        <f t="shared" si="119"/>
        <v>1</v>
      </c>
      <c r="I1116" t="b">
        <f t="shared" si="120"/>
        <v>1</v>
      </c>
      <c r="J1116" t="b">
        <f t="shared" si="121"/>
        <v>1</v>
      </c>
      <c r="K1116" t="b">
        <f t="shared" si="122"/>
        <v>1</v>
      </c>
      <c r="M1116">
        <f t="shared" si="125"/>
        <v>-1.6496250109393765E-2</v>
      </c>
      <c r="N1116" t="str">
        <f t="shared" si="123"/>
        <v>LONG</v>
      </c>
      <c r="O1116" t="str">
        <f t="shared" si="124"/>
        <v/>
      </c>
    </row>
    <row r="1117" spans="1:15">
      <c r="A1117" s="1">
        <v>42131</v>
      </c>
      <c r="B1117">
        <v>39.900002000000001</v>
      </c>
      <c r="C1117">
        <v>86.800003000000004</v>
      </c>
      <c r="D1117">
        <v>0.911268372346</v>
      </c>
      <c r="E1117">
        <v>0.91016122847500003</v>
      </c>
      <c r="F1117">
        <v>0.92609076126699996</v>
      </c>
      <c r="H1117" t="b">
        <f t="shared" si="119"/>
        <v>1</v>
      </c>
      <c r="I1117" t="b">
        <f t="shared" si="120"/>
        <v>1</v>
      </c>
      <c r="J1117" t="b">
        <f t="shared" si="121"/>
        <v>0</v>
      </c>
      <c r="K1117" t="b">
        <f t="shared" si="122"/>
        <v>1</v>
      </c>
      <c r="M1117">
        <f t="shared" si="125"/>
        <v>5.5290916044578283E-3</v>
      </c>
      <c r="N1117" t="str">
        <f t="shared" si="123"/>
        <v/>
      </c>
      <c r="O1117" t="str">
        <f t="shared" si="124"/>
        <v/>
      </c>
    </row>
    <row r="1118" spans="1:15">
      <c r="A1118" s="1">
        <v>42132</v>
      </c>
      <c r="B1118">
        <v>41.98</v>
      </c>
      <c r="C1118">
        <v>82.440002000000007</v>
      </c>
      <c r="D1118">
        <v>0.885096700796</v>
      </c>
      <c r="E1118">
        <v>0.90900484983999996</v>
      </c>
      <c r="F1118">
        <v>0.92575857875199996</v>
      </c>
      <c r="H1118" t="b">
        <f t="shared" si="119"/>
        <v>1</v>
      </c>
      <c r="I1118" t="b">
        <f t="shared" si="120"/>
        <v>1</v>
      </c>
      <c r="J1118" t="b">
        <f t="shared" si="121"/>
        <v>1</v>
      </c>
      <c r="K1118" t="b">
        <f t="shared" si="122"/>
        <v>1</v>
      </c>
      <c r="M1118">
        <f t="shared" si="125"/>
        <v>5.081694037135713E-2</v>
      </c>
      <c r="N1118" t="str">
        <f t="shared" si="123"/>
        <v>LONG</v>
      </c>
      <c r="O1118" t="str">
        <f t="shared" si="124"/>
        <v/>
      </c>
    </row>
    <row r="1119" spans="1:15">
      <c r="A1119" s="1">
        <v>42135</v>
      </c>
      <c r="B1119">
        <v>40.959999000000003</v>
      </c>
      <c r="C1119">
        <v>84.480002999999996</v>
      </c>
      <c r="D1119">
        <v>0.89543937708599997</v>
      </c>
      <c r="E1119">
        <v>0.90848332825699996</v>
      </c>
      <c r="F1119">
        <v>0.92566619425100005</v>
      </c>
      <c r="H1119" t="b">
        <f t="shared" si="119"/>
        <v>1</v>
      </c>
      <c r="I1119" t="b">
        <f t="shared" si="120"/>
        <v>1</v>
      </c>
      <c r="J1119" t="b">
        <f t="shared" si="121"/>
        <v>1</v>
      </c>
      <c r="K1119" t="b">
        <f t="shared" si="122"/>
        <v>1</v>
      </c>
      <c r="M1119">
        <f t="shared" si="125"/>
        <v>-2.4597358075297178E-2</v>
      </c>
      <c r="N1119" t="str">
        <f t="shared" si="123"/>
        <v>LONG</v>
      </c>
      <c r="O1119" t="str">
        <f t="shared" si="124"/>
        <v/>
      </c>
    </row>
    <row r="1120" spans="1:15">
      <c r="A1120" s="1">
        <v>42136</v>
      </c>
      <c r="B1120">
        <v>41.060001</v>
      </c>
      <c r="C1120">
        <v>84.199996999999996</v>
      </c>
      <c r="D1120">
        <v>0.91060521932299998</v>
      </c>
      <c r="E1120">
        <v>0.90810852933099995</v>
      </c>
      <c r="F1120">
        <v>0.92557302234299998</v>
      </c>
      <c r="H1120" t="b">
        <f t="shared" si="119"/>
        <v>1</v>
      </c>
      <c r="I1120" t="b">
        <f t="shared" si="120"/>
        <v>1</v>
      </c>
      <c r="J1120" t="b">
        <f t="shared" si="121"/>
        <v>0</v>
      </c>
      <c r="K1120" t="b">
        <f t="shared" si="122"/>
        <v>1</v>
      </c>
      <c r="M1120">
        <f t="shared" si="125"/>
        <v>2.4384796282006034E-3</v>
      </c>
      <c r="N1120" t="str">
        <f t="shared" si="123"/>
        <v/>
      </c>
      <c r="O1120" t="str">
        <f t="shared" si="124"/>
        <v/>
      </c>
    </row>
    <row r="1121" spans="1:15">
      <c r="A1121" s="1">
        <v>42137</v>
      </c>
      <c r="B1121">
        <v>41.779998999999997</v>
      </c>
      <c r="C1121">
        <v>82.68</v>
      </c>
      <c r="D1121">
        <v>0.91056456120700002</v>
      </c>
      <c r="E1121">
        <v>0.90767128560900001</v>
      </c>
      <c r="F1121">
        <v>0.92535051806500002</v>
      </c>
      <c r="H1121" t="b">
        <f t="shared" si="119"/>
        <v>1</v>
      </c>
      <c r="I1121" t="b">
        <f t="shared" si="120"/>
        <v>1</v>
      </c>
      <c r="J1121" t="b">
        <f t="shared" si="121"/>
        <v>0</v>
      </c>
      <c r="K1121" t="b">
        <f t="shared" si="122"/>
        <v>1</v>
      </c>
      <c r="M1121">
        <f t="shared" si="125"/>
        <v>1.7383296248132056E-2</v>
      </c>
      <c r="N1121" t="str">
        <f t="shared" si="123"/>
        <v/>
      </c>
      <c r="O1121" t="str">
        <f t="shared" si="124"/>
        <v/>
      </c>
    </row>
    <row r="1122" spans="1:15">
      <c r="A1122" s="1">
        <v>42138</v>
      </c>
      <c r="B1122">
        <v>42.650002000000001</v>
      </c>
      <c r="C1122">
        <v>81.040001000000004</v>
      </c>
      <c r="D1122">
        <v>0.90500568828200001</v>
      </c>
      <c r="E1122">
        <v>0.90694383423500002</v>
      </c>
      <c r="F1122">
        <v>0.92526588856900005</v>
      </c>
      <c r="H1122" t="b">
        <f t="shared" si="119"/>
        <v>1</v>
      </c>
      <c r="I1122" t="b">
        <f t="shared" si="120"/>
        <v>1</v>
      </c>
      <c r="J1122" t="b">
        <f t="shared" si="121"/>
        <v>1</v>
      </c>
      <c r="K1122" t="b">
        <f t="shared" si="122"/>
        <v>1</v>
      </c>
      <c r="M1122">
        <f t="shared" si="125"/>
        <v>2.0609588637482357E-2</v>
      </c>
      <c r="N1122" t="str">
        <f t="shared" si="123"/>
        <v>LONG</v>
      </c>
      <c r="O1122" t="str">
        <f t="shared" si="124"/>
        <v/>
      </c>
    </row>
    <row r="1123" spans="1:15">
      <c r="A1123" s="1">
        <v>42139</v>
      </c>
      <c r="B1123">
        <v>42.990001999999997</v>
      </c>
      <c r="C1123">
        <v>80.239998</v>
      </c>
      <c r="D1123">
        <v>0.89431361286599997</v>
      </c>
      <c r="E1123">
        <v>0.90655004650600002</v>
      </c>
      <c r="F1123">
        <v>0.92491714729600005</v>
      </c>
      <c r="H1123" t="b">
        <f t="shared" si="119"/>
        <v>1</v>
      </c>
      <c r="I1123" t="b">
        <f t="shared" si="120"/>
        <v>1</v>
      </c>
      <c r="J1123" t="b">
        <f t="shared" si="121"/>
        <v>1</v>
      </c>
      <c r="K1123" t="b">
        <f t="shared" si="122"/>
        <v>1</v>
      </c>
      <c r="M1123">
        <f t="shared" si="125"/>
        <v>7.940256199631384E-3</v>
      </c>
      <c r="N1123" t="str">
        <f t="shared" si="123"/>
        <v>LONG</v>
      </c>
      <c r="O1123" t="str">
        <f t="shared" si="124"/>
        <v/>
      </c>
    </row>
    <row r="1124" spans="1:15">
      <c r="A1124" s="1">
        <v>42142</v>
      </c>
      <c r="B1124">
        <v>44.400002000000001</v>
      </c>
      <c r="C1124">
        <v>77.680000000000007</v>
      </c>
      <c r="D1124">
        <v>0.88495061010999998</v>
      </c>
      <c r="E1124">
        <v>0.90621985826100004</v>
      </c>
      <c r="F1124">
        <v>0.92435443151899999</v>
      </c>
      <c r="H1124" t="b">
        <f t="shared" si="119"/>
        <v>1</v>
      </c>
      <c r="I1124" t="b">
        <f t="shared" si="120"/>
        <v>1</v>
      </c>
      <c r="J1124" t="b">
        <f t="shared" si="121"/>
        <v>1</v>
      </c>
      <c r="K1124" t="b">
        <f t="shared" si="122"/>
        <v>1</v>
      </c>
      <c r="M1124">
        <f t="shared" si="125"/>
        <v>3.2271937452587066E-2</v>
      </c>
      <c r="N1124" t="str">
        <f t="shared" si="123"/>
        <v>LONG</v>
      </c>
      <c r="O1124" t="str">
        <f t="shared" si="124"/>
        <v/>
      </c>
    </row>
    <row r="1125" spans="1:15">
      <c r="A1125" s="1">
        <v>42143</v>
      </c>
      <c r="B1125">
        <v>45.029998999999997</v>
      </c>
      <c r="C1125">
        <v>76.559997999999993</v>
      </c>
      <c r="D1125">
        <v>0.896187683284</v>
      </c>
      <c r="E1125">
        <v>0.90580267819299998</v>
      </c>
      <c r="F1125">
        <v>0.92372208656400001</v>
      </c>
      <c r="H1125" t="b">
        <f t="shared" si="119"/>
        <v>1</v>
      </c>
      <c r="I1125" t="b">
        <f t="shared" si="120"/>
        <v>1</v>
      </c>
      <c r="J1125" t="b">
        <f t="shared" si="121"/>
        <v>1</v>
      </c>
      <c r="K1125" t="b">
        <f t="shared" si="122"/>
        <v>1</v>
      </c>
      <c r="M1125">
        <f t="shared" si="125"/>
        <v>1.4089397622839454E-2</v>
      </c>
      <c r="N1125" t="str">
        <f t="shared" si="123"/>
        <v>LONG</v>
      </c>
      <c r="O1125" t="str">
        <f t="shared" si="124"/>
        <v/>
      </c>
    </row>
    <row r="1126" spans="1:15">
      <c r="A1126" s="1">
        <v>42144</v>
      </c>
      <c r="B1126">
        <v>44.950001</v>
      </c>
      <c r="C1126">
        <v>76.720000999999996</v>
      </c>
      <c r="D1126">
        <v>0.89170100058900004</v>
      </c>
      <c r="E1126">
        <v>0.90552026148200004</v>
      </c>
      <c r="F1126">
        <v>0.92308935146799997</v>
      </c>
      <c r="H1126" t="b">
        <f t="shared" si="119"/>
        <v>1</v>
      </c>
      <c r="I1126" t="b">
        <f t="shared" si="120"/>
        <v>1</v>
      </c>
      <c r="J1126" t="b">
        <f t="shared" si="121"/>
        <v>1</v>
      </c>
      <c r="K1126" t="b">
        <f t="shared" si="122"/>
        <v>1</v>
      </c>
      <c r="M1126">
        <f t="shared" si="125"/>
        <v>-1.7781289414925845E-3</v>
      </c>
      <c r="N1126" t="str">
        <f t="shared" si="123"/>
        <v>LONG</v>
      </c>
      <c r="O1126" t="str">
        <f t="shared" si="124"/>
        <v/>
      </c>
    </row>
    <row r="1127" spans="1:15">
      <c r="A1127" s="1">
        <v>42145</v>
      </c>
      <c r="B1127">
        <v>46.18</v>
      </c>
      <c r="C1127">
        <v>74.599997999999999</v>
      </c>
      <c r="D1127">
        <v>0.877477477477</v>
      </c>
      <c r="E1127">
        <v>0.90488068053299997</v>
      </c>
      <c r="F1127">
        <v>0.92219037003899995</v>
      </c>
      <c r="H1127" t="b">
        <f t="shared" si="119"/>
        <v>1</v>
      </c>
      <c r="I1127" t="b">
        <f t="shared" si="120"/>
        <v>1</v>
      </c>
      <c r="J1127" t="b">
        <f t="shared" si="121"/>
        <v>1</v>
      </c>
      <c r="K1127" t="b">
        <f t="shared" si="122"/>
        <v>1</v>
      </c>
      <c r="M1127">
        <f t="shared" si="125"/>
        <v>2.6996020761779108E-2</v>
      </c>
      <c r="N1127" t="str">
        <f t="shared" si="123"/>
        <v>LONG</v>
      </c>
      <c r="O1127" t="str">
        <f t="shared" si="124"/>
        <v/>
      </c>
    </row>
    <row r="1128" spans="1:15">
      <c r="A1128" s="1">
        <v>42146</v>
      </c>
      <c r="B1128">
        <v>46.09</v>
      </c>
      <c r="C1128">
        <v>74.720000999999996</v>
      </c>
      <c r="D1128">
        <v>0.86602870813400001</v>
      </c>
      <c r="E1128">
        <v>0.90410965566299994</v>
      </c>
      <c r="F1128">
        <v>0.921329167698</v>
      </c>
      <c r="H1128" t="b">
        <f t="shared" si="119"/>
        <v>1</v>
      </c>
      <c r="I1128" t="b">
        <f t="shared" si="120"/>
        <v>1</v>
      </c>
      <c r="J1128" t="b">
        <f t="shared" si="121"/>
        <v>1</v>
      </c>
      <c r="K1128" t="b">
        <f t="shared" si="122"/>
        <v>1</v>
      </c>
      <c r="M1128">
        <f t="shared" si="125"/>
        <v>-1.9507971939322596E-3</v>
      </c>
      <c r="N1128" t="str">
        <f t="shared" si="123"/>
        <v>LONG</v>
      </c>
      <c r="O1128" t="str">
        <f t="shared" si="124"/>
        <v/>
      </c>
    </row>
    <row r="1129" spans="1:15">
      <c r="A1129" s="1">
        <v>42150</v>
      </c>
      <c r="B1129">
        <v>44.310001</v>
      </c>
      <c r="C1129">
        <v>77.559997999999993</v>
      </c>
      <c r="D1129">
        <v>0.89221902017300003</v>
      </c>
      <c r="E1129">
        <v>0.90368936973199998</v>
      </c>
      <c r="F1129">
        <v>0.92072471972299996</v>
      </c>
      <c r="H1129" t="b">
        <f t="shared" si="119"/>
        <v>1</v>
      </c>
      <c r="I1129" t="b">
        <f t="shared" si="120"/>
        <v>1</v>
      </c>
      <c r="J1129" t="b">
        <f t="shared" si="121"/>
        <v>1</v>
      </c>
      <c r="K1129" t="b">
        <f t="shared" si="122"/>
        <v>1</v>
      </c>
      <c r="M1129">
        <f t="shared" si="125"/>
        <v>-3.9385598952750067E-2</v>
      </c>
      <c r="N1129" t="str">
        <f t="shared" si="123"/>
        <v>LONG</v>
      </c>
      <c r="O1129" t="str">
        <f t="shared" si="124"/>
        <v/>
      </c>
    </row>
    <row r="1130" spans="1:15">
      <c r="A1130" s="1">
        <v>42151</v>
      </c>
      <c r="B1130">
        <v>45.990001999999997</v>
      </c>
      <c r="C1130">
        <v>74.760002</v>
      </c>
      <c r="D1130">
        <v>0.88593380614700001</v>
      </c>
      <c r="E1130">
        <v>0.90321419242699996</v>
      </c>
      <c r="F1130">
        <v>0.920265249304</v>
      </c>
      <c r="H1130" t="b">
        <f t="shared" si="119"/>
        <v>1</v>
      </c>
      <c r="I1130" t="b">
        <f t="shared" si="120"/>
        <v>1</v>
      </c>
      <c r="J1130" t="b">
        <f t="shared" si="121"/>
        <v>1</v>
      </c>
      <c r="K1130" t="b">
        <f t="shared" si="122"/>
        <v>1</v>
      </c>
      <c r="M1130">
        <f t="shared" si="125"/>
        <v>3.7213617259879234E-2</v>
      </c>
      <c r="N1130" t="str">
        <f t="shared" si="123"/>
        <v>LONG</v>
      </c>
      <c r="O1130" t="str">
        <f t="shared" si="124"/>
        <v/>
      </c>
    </row>
    <row r="1131" spans="1:15">
      <c r="A1131" s="1">
        <v>42152</v>
      </c>
      <c r="B1131">
        <v>45.470001000000003</v>
      </c>
      <c r="C1131">
        <v>75.519997000000004</v>
      </c>
      <c r="D1131">
        <v>0.88138578978299997</v>
      </c>
      <c r="E1131">
        <v>0.90260490380400005</v>
      </c>
      <c r="F1131">
        <v>0.91996203977000002</v>
      </c>
      <c r="H1131" t="b">
        <f t="shared" si="119"/>
        <v>1</v>
      </c>
      <c r="I1131" t="b">
        <f t="shared" si="120"/>
        <v>1</v>
      </c>
      <c r="J1131" t="b">
        <f t="shared" si="121"/>
        <v>1</v>
      </c>
      <c r="K1131" t="b">
        <f t="shared" si="122"/>
        <v>1</v>
      </c>
      <c r="M1131">
        <f t="shared" si="125"/>
        <v>-1.137123521010459E-2</v>
      </c>
      <c r="N1131" t="str">
        <f t="shared" si="123"/>
        <v>LONG</v>
      </c>
      <c r="O1131" t="str">
        <f t="shared" si="124"/>
        <v/>
      </c>
    </row>
    <row r="1132" spans="1:15">
      <c r="A1132" s="1">
        <v>42153</v>
      </c>
      <c r="B1132">
        <v>45.189999</v>
      </c>
      <c r="C1132">
        <v>76.080001999999993</v>
      </c>
      <c r="D1132">
        <v>0.88747836122299995</v>
      </c>
      <c r="E1132">
        <v>0.90207085183900004</v>
      </c>
      <c r="F1132">
        <v>0.91956625881700005</v>
      </c>
      <c r="H1132" t="b">
        <f t="shared" si="119"/>
        <v>1</v>
      </c>
      <c r="I1132" t="b">
        <f t="shared" si="120"/>
        <v>1</v>
      </c>
      <c r="J1132" t="b">
        <f t="shared" si="121"/>
        <v>1</v>
      </c>
      <c r="K1132" t="b">
        <f t="shared" si="122"/>
        <v>1</v>
      </c>
      <c r="M1132">
        <f t="shared" si="125"/>
        <v>-6.1769885350430303E-3</v>
      </c>
      <c r="N1132" t="str">
        <f t="shared" si="123"/>
        <v>LONG</v>
      </c>
      <c r="O1132" t="str">
        <f t="shared" si="124"/>
        <v/>
      </c>
    </row>
    <row r="1133" spans="1:15">
      <c r="A1133" s="1">
        <v>42156</v>
      </c>
      <c r="B1133">
        <v>45.610000999999997</v>
      </c>
      <c r="C1133">
        <v>75.360000999999997</v>
      </c>
      <c r="D1133">
        <v>0.89023685730799995</v>
      </c>
      <c r="E1133">
        <v>0.90161120321199995</v>
      </c>
      <c r="F1133">
        <v>0.91925609836199995</v>
      </c>
      <c r="H1133" t="b">
        <f t="shared" si="119"/>
        <v>1</v>
      </c>
      <c r="I1133" t="b">
        <f t="shared" si="120"/>
        <v>1</v>
      </c>
      <c r="J1133" t="b">
        <f t="shared" si="121"/>
        <v>1</v>
      </c>
      <c r="K1133" t="b">
        <f t="shared" si="122"/>
        <v>1</v>
      </c>
      <c r="M1133">
        <f t="shared" si="125"/>
        <v>9.2512113542267127E-3</v>
      </c>
      <c r="N1133" t="str">
        <f t="shared" si="123"/>
        <v>LONG</v>
      </c>
      <c r="O1133" t="str">
        <f t="shared" si="124"/>
        <v/>
      </c>
    </row>
    <row r="1134" spans="1:15">
      <c r="A1134" s="1">
        <v>42157</v>
      </c>
      <c r="B1134">
        <v>44.869999</v>
      </c>
      <c r="C1134">
        <v>76.480002999999996</v>
      </c>
      <c r="D1134">
        <v>0.89822755860500003</v>
      </c>
      <c r="E1134">
        <v>0.90097560191600001</v>
      </c>
      <c r="F1134">
        <v>0.91901881743500002</v>
      </c>
      <c r="H1134" t="b">
        <f t="shared" si="119"/>
        <v>1</v>
      </c>
      <c r="I1134" t="b">
        <f t="shared" si="120"/>
        <v>1</v>
      </c>
      <c r="J1134" t="b">
        <f t="shared" si="121"/>
        <v>1</v>
      </c>
      <c r="K1134" t="b">
        <f t="shared" si="122"/>
        <v>1</v>
      </c>
      <c r="M1134">
        <f t="shared" si="125"/>
        <v>-1.6357614947339245E-2</v>
      </c>
      <c r="N1134" t="str">
        <f t="shared" si="123"/>
        <v>LONG</v>
      </c>
      <c r="O1134" t="str">
        <f t="shared" si="124"/>
        <v/>
      </c>
    </row>
    <row r="1135" spans="1:15">
      <c r="A1135" s="1">
        <v>42158</v>
      </c>
      <c r="B1135">
        <v>45.650002000000001</v>
      </c>
      <c r="C1135">
        <v>75.160004000000001</v>
      </c>
      <c r="D1135">
        <v>0.889403590041</v>
      </c>
      <c r="E1135">
        <v>0.90026318463599997</v>
      </c>
      <c r="F1135">
        <v>0.91873708097899998</v>
      </c>
      <c r="H1135" t="b">
        <f t="shared" si="119"/>
        <v>1</v>
      </c>
      <c r="I1135" t="b">
        <f t="shared" si="120"/>
        <v>1</v>
      </c>
      <c r="J1135" t="b">
        <f t="shared" si="121"/>
        <v>1</v>
      </c>
      <c r="K1135" t="b">
        <f t="shared" si="122"/>
        <v>1</v>
      </c>
      <c r="M1135">
        <f t="shared" si="125"/>
        <v>1.7234253151300651E-2</v>
      </c>
      <c r="N1135" t="str">
        <f t="shared" si="123"/>
        <v>LONG</v>
      </c>
      <c r="O1135" t="str">
        <f t="shared" si="124"/>
        <v/>
      </c>
    </row>
    <row r="1136" spans="1:15">
      <c r="A1136" s="1">
        <v>42159</v>
      </c>
      <c r="B1136">
        <v>44.099997999999999</v>
      </c>
      <c r="C1136">
        <v>77.639999000000003</v>
      </c>
      <c r="D1136">
        <v>0.91204481792699998</v>
      </c>
      <c r="E1136">
        <v>0.89980086761099998</v>
      </c>
      <c r="F1136">
        <v>0.91879799779399995</v>
      </c>
      <c r="H1136" t="b">
        <f t="shared" si="119"/>
        <v>1</v>
      </c>
      <c r="I1136" t="b">
        <f t="shared" si="120"/>
        <v>1</v>
      </c>
      <c r="J1136" t="b">
        <f t="shared" si="121"/>
        <v>0</v>
      </c>
      <c r="K1136" t="b">
        <f t="shared" si="122"/>
        <v>1</v>
      </c>
      <c r="M1136">
        <f t="shared" si="125"/>
        <v>-3.4543913751261285E-2</v>
      </c>
      <c r="N1136" t="str">
        <f t="shared" si="123"/>
        <v/>
      </c>
      <c r="O1136" t="str">
        <f t="shared" si="124"/>
        <v/>
      </c>
    </row>
    <row r="1137" spans="1:15">
      <c r="A1137" s="1">
        <v>42160</v>
      </c>
      <c r="B1137">
        <v>44.849997999999999</v>
      </c>
      <c r="C1137">
        <v>76.400002000000001</v>
      </c>
      <c r="D1137">
        <v>0.89915492957700005</v>
      </c>
      <c r="E1137">
        <v>0.89908605441400002</v>
      </c>
      <c r="F1137">
        <v>0.91874834896099999</v>
      </c>
      <c r="H1137" t="b">
        <f t="shared" si="119"/>
        <v>1</v>
      </c>
      <c r="I1137" t="b">
        <f t="shared" si="120"/>
        <v>1</v>
      </c>
      <c r="J1137" t="b">
        <f t="shared" si="121"/>
        <v>0</v>
      </c>
      <c r="K1137" t="b">
        <f t="shared" si="122"/>
        <v>1</v>
      </c>
      <c r="M1137">
        <f t="shared" si="125"/>
        <v>1.6863806810390708E-2</v>
      </c>
      <c r="N1137" t="str">
        <f t="shared" si="123"/>
        <v/>
      </c>
      <c r="O1137" t="str">
        <f t="shared" si="124"/>
        <v/>
      </c>
    </row>
    <row r="1138" spans="1:15">
      <c r="A1138" s="1">
        <v>42163</v>
      </c>
      <c r="B1138">
        <v>43.98</v>
      </c>
      <c r="C1138">
        <v>77.879997000000003</v>
      </c>
      <c r="D1138">
        <v>0.91409691630000001</v>
      </c>
      <c r="E1138">
        <v>0.89883017814900001</v>
      </c>
      <c r="F1138">
        <v>0.91878698385599999</v>
      </c>
      <c r="H1138" t="b">
        <f t="shared" si="119"/>
        <v>1</v>
      </c>
      <c r="I1138" t="b">
        <f t="shared" si="120"/>
        <v>1</v>
      </c>
      <c r="J1138" t="b">
        <f t="shared" si="121"/>
        <v>0</v>
      </c>
      <c r="K1138" t="b">
        <f t="shared" si="122"/>
        <v>1</v>
      </c>
      <c r="M1138">
        <f t="shared" si="125"/>
        <v>-1.9588558785101001E-2</v>
      </c>
      <c r="N1138" t="str">
        <f t="shared" si="123"/>
        <v/>
      </c>
      <c r="O1138" t="str">
        <f t="shared" si="124"/>
        <v/>
      </c>
    </row>
    <row r="1139" spans="1:15">
      <c r="A1139" s="1">
        <v>42164</v>
      </c>
      <c r="B1139">
        <v>44.41</v>
      </c>
      <c r="C1139">
        <v>77</v>
      </c>
      <c r="D1139">
        <v>0.90478841870799998</v>
      </c>
      <c r="E1139">
        <v>0.89834805054099998</v>
      </c>
      <c r="F1139">
        <v>0.91875796685300004</v>
      </c>
      <c r="H1139" t="b">
        <f t="shared" si="119"/>
        <v>1</v>
      </c>
      <c r="I1139" t="b">
        <f t="shared" si="120"/>
        <v>1</v>
      </c>
      <c r="J1139" t="b">
        <f t="shared" si="121"/>
        <v>0</v>
      </c>
      <c r="K1139" t="b">
        <f t="shared" si="122"/>
        <v>1</v>
      </c>
      <c r="M1139">
        <f t="shared" si="125"/>
        <v>9.7296841773958538E-3</v>
      </c>
      <c r="N1139" t="str">
        <f t="shared" si="123"/>
        <v/>
      </c>
      <c r="O1139" t="str">
        <f t="shared" si="124"/>
        <v/>
      </c>
    </row>
    <row r="1140" spans="1:15">
      <c r="A1140" s="1">
        <v>42165</v>
      </c>
      <c r="B1140">
        <v>46.34</v>
      </c>
      <c r="C1140">
        <v>73.839995999999999</v>
      </c>
      <c r="D1140">
        <v>0.89964788732400003</v>
      </c>
      <c r="E1140">
        <v>0.89780091725900002</v>
      </c>
      <c r="F1140">
        <v>0.91864178055599999</v>
      </c>
      <c r="H1140" t="b">
        <f t="shared" si="119"/>
        <v>1</v>
      </c>
      <c r="I1140" t="b">
        <f t="shared" si="120"/>
        <v>1</v>
      </c>
      <c r="J1140" t="b">
        <f t="shared" si="121"/>
        <v>0</v>
      </c>
      <c r="K1140" t="b">
        <f t="shared" si="122"/>
        <v>1</v>
      </c>
      <c r="M1140">
        <f t="shared" si="125"/>
        <v>4.2540849700219499E-2</v>
      </c>
      <c r="N1140" t="str">
        <f t="shared" si="123"/>
        <v/>
      </c>
      <c r="O1140" t="str">
        <f t="shared" si="124"/>
        <v/>
      </c>
    </row>
    <row r="1141" spans="1:15">
      <c r="A1141" s="1">
        <v>42166</v>
      </c>
      <c r="B1141">
        <v>47.34</v>
      </c>
      <c r="C1141">
        <v>72.080001999999993</v>
      </c>
      <c r="D1141">
        <v>0.89774078477999997</v>
      </c>
      <c r="E1141">
        <v>0.89726680977100004</v>
      </c>
      <c r="F1141">
        <v>0.91855861876300005</v>
      </c>
      <c r="H1141" t="b">
        <f t="shared" si="119"/>
        <v>1</v>
      </c>
      <c r="I1141" t="b">
        <f t="shared" si="120"/>
        <v>1</v>
      </c>
      <c r="J1141" t="b">
        <f t="shared" si="121"/>
        <v>0</v>
      </c>
      <c r="K1141" t="b">
        <f t="shared" si="122"/>
        <v>1</v>
      </c>
      <c r="M1141">
        <f t="shared" si="125"/>
        <v>2.1350085081607833E-2</v>
      </c>
      <c r="N1141" t="str">
        <f t="shared" si="123"/>
        <v/>
      </c>
      <c r="O1141" t="str">
        <f t="shared" si="124"/>
        <v/>
      </c>
    </row>
    <row r="1142" spans="1:15">
      <c r="A1142" s="1">
        <v>42167</v>
      </c>
      <c r="B1142">
        <v>46.700001</v>
      </c>
      <c r="C1142">
        <v>73</v>
      </c>
      <c r="D1142">
        <v>0.91020408163300004</v>
      </c>
      <c r="E1142">
        <v>0.89718153889399999</v>
      </c>
      <c r="F1142">
        <v>0.91860666413900005</v>
      </c>
      <c r="H1142" t="b">
        <f t="shared" si="119"/>
        <v>1</v>
      </c>
      <c r="I1142" t="b">
        <f t="shared" si="120"/>
        <v>1</v>
      </c>
      <c r="J1142" t="b">
        <f t="shared" si="121"/>
        <v>0</v>
      </c>
      <c r="K1142" t="b">
        <f t="shared" si="122"/>
        <v>1</v>
      </c>
      <c r="M1142">
        <f t="shared" si="125"/>
        <v>-1.3611417997710271E-2</v>
      </c>
      <c r="N1142" t="str">
        <f t="shared" si="123"/>
        <v/>
      </c>
      <c r="O1142" t="str">
        <f t="shared" si="124"/>
        <v/>
      </c>
    </row>
    <row r="1143" spans="1:15">
      <c r="A1143" s="1">
        <v>42170</v>
      </c>
      <c r="B1143">
        <v>44.720001000000003</v>
      </c>
      <c r="C1143">
        <v>76.080001999999993</v>
      </c>
      <c r="D1143">
        <v>0.92230854606000001</v>
      </c>
      <c r="E1143">
        <v>0.897181971184</v>
      </c>
      <c r="F1143">
        <v>0.91877304782299996</v>
      </c>
      <c r="H1143" t="b">
        <f t="shared" si="119"/>
        <v>1</v>
      </c>
      <c r="I1143" t="b">
        <f t="shared" si="120"/>
        <v>1</v>
      </c>
      <c r="J1143" t="b">
        <f t="shared" si="121"/>
        <v>0</v>
      </c>
      <c r="K1143" t="b">
        <f t="shared" si="122"/>
        <v>0</v>
      </c>
      <c r="M1143">
        <f t="shared" si="125"/>
        <v>-4.3323334879924576E-2</v>
      </c>
      <c r="N1143" t="str">
        <f t="shared" si="123"/>
        <v/>
      </c>
      <c r="O1143" t="str">
        <f t="shared" si="124"/>
        <v/>
      </c>
    </row>
    <row r="1144" spans="1:15">
      <c r="A1144" s="1">
        <v>42171</v>
      </c>
      <c r="B1144">
        <v>45.490001999999997</v>
      </c>
      <c r="C1144">
        <v>74.839995999999999</v>
      </c>
      <c r="D1144">
        <v>0.91062394603700003</v>
      </c>
      <c r="E1144">
        <v>0.89702313386700006</v>
      </c>
      <c r="F1144">
        <v>0.91891170249800003</v>
      </c>
      <c r="H1144" t="b">
        <f t="shared" si="119"/>
        <v>1</v>
      </c>
      <c r="I1144" t="b">
        <f t="shared" si="120"/>
        <v>1</v>
      </c>
      <c r="J1144" t="b">
        <f t="shared" si="121"/>
        <v>0</v>
      </c>
      <c r="K1144" t="b">
        <f t="shared" si="122"/>
        <v>1</v>
      </c>
      <c r="M1144">
        <f t="shared" si="125"/>
        <v>1.707171433941531E-2</v>
      </c>
      <c r="N1144" t="str">
        <f t="shared" si="123"/>
        <v/>
      </c>
      <c r="O1144" t="str">
        <f t="shared" si="124"/>
        <v/>
      </c>
    </row>
    <row r="1145" spans="1:15">
      <c r="A1145" s="1">
        <v>42172</v>
      </c>
      <c r="B1145">
        <v>45.66</v>
      </c>
      <c r="C1145">
        <v>74.519997000000004</v>
      </c>
      <c r="D1145">
        <v>0.91534988713300003</v>
      </c>
      <c r="E1145">
        <v>0.89712494991799996</v>
      </c>
      <c r="F1145">
        <v>0.91923830543200002</v>
      </c>
      <c r="H1145" t="b">
        <f t="shared" si="119"/>
        <v>1</v>
      </c>
      <c r="I1145" t="b">
        <f t="shared" si="120"/>
        <v>1</v>
      </c>
      <c r="J1145" t="b">
        <f t="shared" si="121"/>
        <v>0</v>
      </c>
      <c r="K1145" t="b">
        <f t="shared" si="122"/>
        <v>1</v>
      </c>
      <c r="M1145">
        <f t="shared" si="125"/>
        <v>3.7300755540309446E-3</v>
      </c>
      <c r="N1145" t="str">
        <f t="shared" si="123"/>
        <v/>
      </c>
      <c r="O1145" t="str">
        <f t="shared" si="124"/>
        <v/>
      </c>
    </row>
    <row r="1146" spans="1:15">
      <c r="A1146" s="1">
        <v>42173</v>
      </c>
      <c r="B1146">
        <v>46.970001000000003</v>
      </c>
      <c r="C1146">
        <v>72.400002000000001</v>
      </c>
      <c r="D1146">
        <v>0.89819662594500005</v>
      </c>
      <c r="E1146">
        <v>0.89697734310999999</v>
      </c>
      <c r="F1146">
        <v>0.91929692567200005</v>
      </c>
      <c r="H1146" t="b">
        <f t="shared" si="119"/>
        <v>1</v>
      </c>
      <c r="I1146" t="b">
        <f t="shared" si="120"/>
        <v>1</v>
      </c>
      <c r="J1146" t="b">
        <f t="shared" si="121"/>
        <v>0</v>
      </c>
      <c r="K1146" t="b">
        <f t="shared" si="122"/>
        <v>1</v>
      </c>
      <c r="M1146">
        <f t="shared" si="125"/>
        <v>2.8286480227439362E-2</v>
      </c>
      <c r="N1146" t="str">
        <f t="shared" si="123"/>
        <v/>
      </c>
      <c r="O1146" t="str">
        <f t="shared" si="124"/>
        <v/>
      </c>
    </row>
    <row r="1147" spans="1:15">
      <c r="A1147" s="1">
        <v>42174</v>
      </c>
      <c r="B1147">
        <v>46.529998999999997</v>
      </c>
      <c r="C1147">
        <v>72.919998000000007</v>
      </c>
      <c r="D1147">
        <v>0.90346394094299998</v>
      </c>
      <c r="E1147">
        <v>0.89669545611199997</v>
      </c>
      <c r="F1147">
        <v>0.91932039978199998</v>
      </c>
      <c r="H1147" t="b">
        <f t="shared" si="119"/>
        <v>1</v>
      </c>
      <c r="I1147" t="b">
        <f t="shared" si="120"/>
        <v>1</v>
      </c>
      <c r="J1147" t="b">
        <f t="shared" si="121"/>
        <v>0</v>
      </c>
      <c r="K1147" t="b">
        <f t="shared" si="122"/>
        <v>1</v>
      </c>
      <c r="M1147">
        <f t="shared" si="125"/>
        <v>-9.4118769640427931E-3</v>
      </c>
      <c r="N1147" t="str">
        <f t="shared" si="123"/>
        <v/>
      </c>
      <c r="O1147" t="str">
        <f t="shared" si="124"/>
        <v/>
      </c>
    </row>
    <row r="1148" spans="1:15">
      <c r="A1148" s="1">
        <v>42177</v>
      </c>
      <c r="B1148">
        <v>48.459999000000003</v>
      </c>
      <c r="C1148">
        <v>69.879997000000003</v>
      </c>
      <c r="D1148">
        <v>0.88750740082900004</v>
      </c>
      <c r="E1148">
        <v>0.89606684942500003</v>
      </c>
      <c r="F1148">
        <v>0.91927575769299996</v>
      </c>
      <c r="H1148" t="b">
        <f t="shared" si="119"/>
        <v>1</v>
      </c>
      <c r="I1148" t="b">
        <f t="shared" si="120"/>
        <v>1</v>
      </c>
      <c r="J1148" t="b">
        <f t="shared" si="121"/>
        <v>1</v>
      </c>
      <c r="K1148" t="b">
        <f t="shared" si="122"/>
        <v>1</v>
      </c>
      <c r="M1148">
        <f t="shared" si="125"/>
        <v>4.0641450387757821E-2</v>
      </c>
      <c r="N1148" t="str">
        <f t="shared" si="123"/>
        <v>LONG</v>
      </c>
      <c r="O1148" t="str">
        <f t="shared" si="124"/>
        <v/>
      </c>
    </row>
    <row r="1149" spans="1:15">
      <c r="A1149" s="1">
        <v>42178</v>
      </c>
      <c r="B1149">
        <v>49.68</v>
      </c>
      <c r="C1149">
        <v>68.040001000000004</v>
      </c>
      <c r="D1149">
        <v>0.88067837674100002</v>
      </c>
      <c r="E1149">
        <v>0.89530351532100005</v>
      </c>
      <c r="F1149">
        <v>0.91914581884000002</v>
      </c>
      <c r="H1149" t="b">
        <f t="shared" si="119"/>
        <v>1</v>
      </c>
      <c r="I1149" t="b">
        <f t="shared" si="120"/>
        <v>1</v>
      </c>
      <c r="J1149" t="b">
        <f t="shared" si="121"/>
        <v>1</v>
      </c>
      <c r="K1149" t="b">
        <f t="shared" si="122"/>
        <v>1</v>
      </c>
      <c r="M1149">
        <f t="shared" si="125"/>
        <v>2.4863742872419471E-2</v>
      </c>
      <c r="N1149" t="str">
        <f t="shared" si="123"/>
        <v>LONG</v>
      </c>
      <c r="O1149" t="str">
        <f t="shared" si="124"/>
        <v/>
      </c>
    </row>
    <row r="1150" spans="1:15">
      <c r="A1150" s="1">
        <v>42179</v>
      </c>
      <c r="B1150">
        <v>48.779998999999997</v>
      </c>
      <c r="C1150">
        <v>69.239998</v>
      </c>
      <c r="D1150">
        <v>0.89769367238300002</v>
      </c>
      <c r="E1150">
        <v>0.89498052368199998</v>
      </c>
      <c r="F1150">
        <v>0.91916415118700001</v>
      </c>
      <c r="H1150" t="b">
        <f t="shared" si="119"/>
        <v>1</v>
      </c>
      <c r="I1150" t="b">
        <f t="shared" si="120"/>
        <v>1</v>
      </c>
      <c r="J1150" t="b">
        <f t="shared" si="121"/>
        <v>0</v>
      </c>
      <c r="K1150" t="b">
        <f t="shared" si="122"/>
        <v>1</v>
      </c>
      <c r="M1150">
        <f t="shared" si="125"/>
        <v>-1.8282065337654415E-2</v>
      </c>
      <c r="N1150" t="str">
        <f t="shared" si="123"/>
        <v/>
      </c>
      <c r="O1150" t="str">
        <f t="shared" si="124"/>
        <v/>
      </c>
    </row>
    <row r="1151" spans="1:15">
      <c r="A1151" s="1">
        <v>42180</v>
      </c>
      <c r="B1151">
        <v>48.310001</v>
      </c>
      <c r="C1151">
        <v>69.839995999999999</v>
      </c>
      <c r="D1151">
        <v>0.91455509722999995</v>
      </c>
      <c r="E1151">
        <v>0.89493370835700004</v>
      </c>
      <c r="F1151">
        <v>0.91932770066400005</v>
      </c>
      <c r="H1151" t="b">
        <f t="shared" si="119"/>
        <v>1</v>
      </c>
      <c r="I1151" t="b">
        <f t="shared" si="120"/>
        <v>1</v>
      </c>
      <c r="J1151" t="b">
        <f t="shared" si="121"/>
        <v>0</v>
      </c>
      <c r="K1151" t="b">
        <f t="shared" si="122"/>
        <v>1</v>
      </c>
      <c r="M1151">
        <f t="shared" si="125"/>
        <v>-9.6817730216057895E-3</v>
      </c>
      <c r="N1151" t="str">
        <f t="shared" si="123"/>
        <v/>
      </c>
      <c r="O1151" t="str">
        <f t="shared" si="124"/>
        <v/>
      </c>
    </row>
    <row r="1152" spans="1:15">
      <c r="A1152" s="1">
        <v>42181</v>
      </c>
      <c r="B1152">
        <v>48.599997999999999</v>
      </c>
      <c r="C1152">
        <v>69.400002000000001</v>
      </c>
      <c r="D1152">
        <v>0.91696322657200002</v>
      </c>
      <c r="E1152">
        <v>0.89508553874700003</v>
      </c>
      <c r="F1152">
        <v>0.91949625133900004</v>
      </c>
      <c r="H1152" t="b">
        <f t="shared" si="119"/>
        <v>1</v>
      </c>
      <c r="I1152" t="b">
        <f t="shared" si="120"/>
        <v>1</v>
      </c>
      <c r="J1152" t="b">
        <f t="shared" si="121"/>
        <v>0</v>
      </c>
      <c r="K1152" t="b">
        <f t="shared" si="122"/>
        <v>1</v>
      </c>
      <c r="M1152">
        <f t="shared" si="125"/>
        <v>5.9848904882206433E-3</v>
      </c>
      <c r="N1152" t="str">
        <f t="shared" si="123"/>
        <v/>
      </c>
      <c r="O1152" t="str">
        <f t="shared" si="124"/>
        <v/>
      </c>
    </row>
    <row r="1153" spans="1:15">
      <c r="A1153" s="1">
        <v>42184</v>
      </c>
      <c r="B1153">
        <v>40.470001000000003</v>
      </c>
      <c r="C1153">
        <v>81.239998</v>
      </c>
      <c r="D1153">
        <v>0.98113207547199999</v>
      </c>
      <c r="E1153">
        <v>0.89622034870099998</v>
      </c>
      <c r="F1153">
        <v>0.92007770507800002</v>
      </c>
      <c r="H1153" t="b">
        <f t="shared" si="119"/>
        <v>1</v>
      </c>
      <c r="I1153" t="b">
        <f t="shared" si="120"/>
        <v>1</v>
      </c>
      <c r="J1153" t="b">
        <f t="shared" si="121"/>
        <v>0</v>
      </c>
      <c r="K1153" t="b">
        <f t="shared" si="122"/>
        <v>0</v>
      </c>
      <c r="M1153">
        <f t="shared" si="125"/>
        <v>-0.18306250615674838</v>
      </c>
      <c r="N1153" t="str">
        <f t="shared" si="123"/>
        <v/>
      </c>
      <c r="O1153" t="str">
        <f t="shared" si="124"/>
        <v/>
      </c>
    </row>
    <row r="1154" spans="1:15">
      <c r="A1154" s="1">
        <v>42185</v>
      </c>
      <c r="B1154">
        <v>40.610000999999997</v>
      </c>
      <c r="C1154">
        <v>80.400002000000001</v>
      </c>
      <c r="D1154">
        <v>0.97467018469699995</v>
      </c>
      <c r="E1154">
        <v>0.897376943634</v>
      </c>
      <c r="F1154">
        <v>0.92064498987800003</v>
      </c>
      <c r="H1154" t="b">
        <f t="shared" si="119"/>
        <v>1</v>
      </c>
      <c r="I1154" t="b">
        <f t="shared" si="120"/>
        <v>1</v>
      </c>
      <c r="J1154" t="b">
        <f t="shared" si="121"/>
        <v>0</v>
      </c>
      <c r="K1154" t="b">
        <f t="shared" si="122"/>
        <v>0</v>
      </c>
      <c r="M1154">
        <f t="shared" si="125"/>
        <v>3.4533827252473518E-3</v>
      </c>
      <c r="N1154" t="str">
        <f t="shared" si="123"/>
        <v/>
      </c>
      <c r="O1154" t="str">
        <f t="shared" si="124"/>
        <v/>
      </c>
    </row>
    <row r="1155" spans="1:15">
      <c r="A1155" s="1">
        <v>42186</v>
      </c>
      <c r="B1155">
        <v>43.299999</v>
      </c>
      <c r="C1155">
        <v>75.080001999999993</v>
      </c>
      <c r="D1155">
        <v>0.94591549295800004</v>
      </c>
      <c r="E1155">
        <v>0.89812879702399995</v>
      </c>
      <c r="F1155">
        <v>0.92106428642600002</v>
      </c>
      <c r="H1155" t="b">
        <f t="shared" ref="H1155:H1218" si="126">IF(D1155&lt;1, TRUE, FALSE)</f>
        <v>1</v>
      </c>
      <c r="I1155" t="b">
        <f t="shared" ref="I1155:I1218" si="127">IF(F1155&lt;1, TRUE, FALSE)</f>
        <v>1</v>
      </c>
      <c r="J1155" t="b">
        <f t="shared" ref="J1155:J1218" si="128">IF(D1155&lt;E1155, TRUE, FALSE)</f>
        <v>0</v>
      </c>
      <c r="K1155" t="b">
        <f t="shared" ref="K1155:K1218" si="129">IF(D1155&lt;F1155, TRUE, FALSE)</f>
        <v>0</v>
      </c>
      <c r="M1155">
        <f t="shared" si="125"/>
        <v>6.4138245591072868E-2</v>
      </c>
      <c r="N1155" t="str">
        <f t="shared" ref="N1155:N1218" si="130">IF(AND(J1155,K1155), "LONG", "")</f>
        <v/>
      </c>
      <c r="O1155" t="str">
        <f t="shared" ref="O1155:O1218" si="131">IF(AND(J1155,NOT(K1155)), "50-LONG", "")</f>
        <v/>
      </c>
    </row>
    <row r="1156" spans="1:15">
      <c r="A1156" s="1">
        <v>42187</v>
      </c>
      <c r="B1156">
        <v>40.590000000000003</v>
      </c>
      <c r="C1156">
        <v>79.879997000000003</v>
      </c>
      <c r="D1156">
        <v>0.96401308615000003</v>
      </c>
      <c r="E1156">
        <v>0.89929201040100004</v>
      </c>
      <c r="F1156">
        <v>0.921667155224</v>
      </c>
      <c r="H1156" t="b">
        <f t="shared" si="126"/>
        <v>1</v>
      </c>
      <c r="I1156" t="b">
        <f t="shared" si="127"/>
        <v>1</v>
      </c>
      <c r="J1156" t="b">
        <f t="shared" si="128"/>
        <v>0</v>
      </c>
      <c r="K1156" t="b">
        <f t="shared" si="129"/>
        <v>0</v>
      </c>
      <c r="M1156">
        <f t="shared" ref="M1156:M1219" si="132">LN(B1156/B1155)</f>
        <v>-6.4630881062949244E-2</v>
      </c>
      <c r="N1156" t="str">
        <f t="shared" si="130"/>
        <v/>
      </c>
      <c r="O1156" t="str">
        <f t="shared" si="131"/>
        <v/>
      </c>
    </row>
    <row r="1157" spans="1:15">
      <c r="A1157" s="1">
        <v>42191</v>
      </c>
      <c r="B1157">
        <v>39.590000000000003</v>
      </c>
      <c r="C1157">
        <v>81.919998000000007</v>
      </c>
      <c r="D1157">
        <v>0.97460831982700002</v>
      </c>
      <c r="E1157">
        <v>0.90055231741499997</v>
      </c>
      <c r="F1157">
        <v>0.92235491186499996</v>
      </c>
      <c r="H1157" t="b">
        <f t="shared" si="126"/>
        <v>1</v>
      </c>
      <c r="I1157" t="b">
        <f t="shared" si="127"/>
        <v>1</v>
      </c>
      <c r="J1157" t="b">
        <f t="shared" si="128"/>
        <v>0</v>
      </c>
      <c r="K1157" t="b">
        <f t="shared" si="129"/>
        <v>0</v>
      </c>
      <c r="M1157">
        <f t="shared" si="132"/>
        <v>-2.4945169732767097E-2</v>
      </c>
      <c r="N1157" t="str">
        <f t="shared" si="130"/>
        <v/>
      </c>
      <c r="O1157" t="str">
        <f t="shared" si="131"/>
        <v/>
      </c>
    </row>
    <row r="1158" spans="1:15">
      <c r="A1158" s="1">
        <v>42192</v>
      </c>
      <c r="B1158">
        <v>41.66</v>
      </c>
      <c r="C1158">
        <v>77.599997999999999</v>
      </c>
      <c r="D1158">
        <v>0.95403587443899995</v>
      </c>
      <c r="E1158">
        <v>0.901703821638</v>
      </c>
      <c r="F1158">
        <v>0.922795418586</v>
      </c>
      <c r="H1158" t="b">
        <f t="shared" si="126"/>
        <v>1</v>
      </c>
      <c r="I1158" t="b">
        <f t="shared" si="127"/>
        <v>1</v>
      </c>
      <c r="J1158" t="b">
        <f t="shared" si="128"/>
        <v>0</v>
      </c>
      <c r="K1158" t="b">
        <f t="shared" si="129"/>
        <v>0</v>
      </c>
      <c r="M1158">
        <f t="shared" si="132"/>
        <v>5.0964874714786619E-2</v>
      </c>
      <c r="N1158" t="str">
        <f t="shared" si="130"/>
        <v/>
      </c>
      <c r="O1158" t="str">
        <f t="shared" si="131"/>
        <v/>
      </c>
    </row>
    <row r="1159" spans="1:15">
      <c r="A1159" s="1">
        <v>42193</v>
      </c>
      <c r="B1159">
        <v>37.479999999999997</v>
      </c>
      <c r="C1159">
        <v>85.400002000000001</v>
      </c>
      <c r="D1159">
        <v>0.99277978339399997</v>
      </c>
      <c r="E1159">
        <v>0.903197578035</v>
      </c>
      <c r="F1159">
        <v>0.92333551910300005</v>
      </c>
      <c r="H1159" t="b">
        <f t="shared" si="126"/>
        <v>1</v>
      </c>
      <c r="I1159" t="b">
        <f t="shared" si="127"/>
        <v>1</v>
      </c>
      <c r="J1159" t="b">
        <f t="shared" si="128"/>
        <v>0</v>
      </c>
      <c r="K1159" t="b">
        <f t="shared" si="129"/>
        <v>0</v>
      </c>
      <c r="M1159">
        <f t="shared" si="132"/>
        <v>-0.10573397846260452</v>
      </c>
      <c r="N1159" t="str">
        <f t="shared" si="130"/>
        <v/>
      </c>
      <c r="O1159" t="str">
        <f t="shared" si="131"/>
        <v/>
      </c>
    </row>
    <row r="1160" spans="1:15">
      <c r="A1160" s="1">
        <v>42194</v>
      </c>
      <c r="B1160">
        <v>37.150002000000001</v>
      </c>
      <c r="C1160">
        <v>86.040001000000004</v>
      </c>
      <c r="D1160">
        <v>1.0015189873400001</v>
      </c>
      <c r="E1160">
        <v>0.90515633936899997</v>
      </c>
      <c r="F1160">
        <v>0.92405486554299998</v>
      </c>
      <c r="H1160" t="b">
        <f t="shared" si="126"/>
        <v>0</v>
      </c>
      <c r="I1160" t="b">
        <f t="shared" si="127"/>
        <v>1</v>
      </c>
      <c r="J1160" t="b">
        <f t="shared" si="128"/>
        <v>0</v>
      </c>
      <c r="K1160" t="b">
        <f t="shared" si="129"/>
        <v>0</v>
      </c>
      <c r="M1160">
        <f t="shared" si="132"/>
        <v>-8.8436323706538277E-3</v>
      </c>
      <c r="N1160" t="str">
        <f t="shared" si="130"/>
        <v/>
      </c>
      <c r="O1160" t="str">
        <f t="shared" si="131"/>
        <v/>
      </c>
    </row>
    <row r="1161" spans="1:15">
      <c r="A1161" s="1">
        <v>42195</v>
      </c>
      <c r="B1161">
        <v>39.909999999999997</v>
      </c>
      <c r="C1161">
        <v>79.440002000000007</v>
      </c>
      <c r="D1161">
        <v>0.95220193340500003</v>
      </c>
      <c r="E1161">
        <v>0.90610908693799996</v>
      </c>
      <c r="F1161">
        <v>0.92450266974399997</v>
      </c>
      <c r="H1161" t="b">
        <f t="shared" si="126"/>
        <v>1</v>
      </c>
      <c r="I1161" t="b">
        <f t="shared" si="127"/>
        <v>1</v>
      </c>
      <c r="J1161" t="b">
        <f t="shared" si="128"/>
        <v>0</v>
      </c>
      <c r="K1161" t="b">
        <f t="shared" si="129"/>
        <v>0</v>
      </c>
      <c r="M1161">
        <f t="shared" si="132"/>
        <v>7.1663094061074989E-2</v>
      </c>
      <c r="N1161" t="str">
        <f t="shared" si="130"/>
        <v/>
      </c>
      <c r="O1161" t="str">
        <f t="shared" si="131"/>
        <v/>
      </c>
    </row>
    <row r="1162" spans="1:15">
      <c r="A1162" s="1">
        <v>42198</v>
      </c>
      <c r="B1162">
        <v>43.77</v>
      </c>
      <c r="C1162">
        <v>71.680000000000007</v>
      </c>
      <c r="D1162">
        <v>0.93709582598499996</v>
      </c>
      <c r="E1162">
        <v>0.90710227915300001</v>
      </c>
      <c r="F1162">
        <v>0.92481223796900003</v>
      </c>
      <c r="H1162" t="b">
        <f t="shared" si="126"/>
        <v>1</v>
      </c>
      <c r="I1162" t="b">
        <f t="shared" si="127"/>
        <v>1</v>
      </c>
      <c r="J1162" t="b">
        <f t="shared" si="128"/>
        <v>0</v>
      </c>
      <c r="K1162" t="b">
        <f t="shared" si="129"/>
        <v>0</v>
      </c>
      <c r="M1162">
        <f t="shared" si="132"/>
        <v>9.2321732142161633E-2</v>
      </c>
      <c r="N1162" t="str">
        <f t="shared" si="130"/>
        <v/>
      </c>
      <c r="O1162" t="str">
        <f t="shared" si="131"/>
        <v/>
      </c>
    </row>
    <row r="1163" spans="1:15">
      <c r="A1163" s="1">
        <v>42199</v>
      </c>
      <c r="B1163">
        <v>44.060001</v>
      </c>
      <c r="C1163">
        <v>71.040001000000004</v>
      </c>
      <c r="D1163">
        <v>0.91859774212699996</v>
      </c>
      <c r="E1163">
        <v>0.907517446394</v>
      </c>
      <c r="F1163">
        <v>0.92501917573199999</v>
      </c>
      <c r="H1163" t="b">
        <f t="shared" si="126"/>
        <v>1</v>
      </c>
      <c r="I1163" t="b">
        <f t="shared" si="127"/>
        <v>1</v>
      </c>
      <c r="J1163" t="b">
        <f t="shared" si="128"/>
        <v>0</v>
      </c>
      <c r="K1163" t="b">
        <f t="shared" si="129"/>
        <v>1</v>
      </c>
      <c r="M1163">
        <f t="shared" si="132"/>
        <v>6.6037128677160226E-3</v>
      </c>
      <c r="N1163" t="str">
        <f t="shared" si="130"/>
        <v/>
      </c>
      <c r="O1163" t="str">
        <f t="shared" si="131"/>
        <v/>
      </c>
    </row>
    <row r="1164" spans="1:15">
      <c r="A1164" s="1">
        <v>42200</v>
      </c>
      <c r="B1164">
        <v>44.240001999999997</v>
      </c>
      <c r="C1164">
        <v>70.800003000000004</v>
      </c>
      <c r="D1164">
        <v>0.92636579572400002</v>
      </c>
      <c r="E1164">
        <v>0.908311266246</v>
      </c>
      <c r="F1164">
        <v>0.92515789067900001</v>
      </c>
      <c r="H1164" t="b">
        <f t="shared" si="126"/>
        <v>1</v>
      </c>
      <c r="I1164" t="b">
        <f t="shared" si="127"/>
        <v>1</v>
      </c>
      <c r="J1164" t="b">
        <f t="shared" si="128"/>
        <v>0</v>
      </c>
      <c r="K1164" t="b">
        <f t="shared" si="129"/>
        <v>0</v>
      </c>
      <c r="M1164">
        <f t="shared" si="132"/>
        <v>4.0770383515148431E-3</v>
      </c>
      <c r="N1164" t="str">
        <f t="shared" si="130"/>
        <v/>
      </c>
      <c r="O1164" t="str">
        <f t="shared" si="131"/>
        <v/>
      </c>
    </row>
    <row r="1165" spans="1:15">
      <c r="A1165" s="1">
        <v>42201</v>
      </c>
      <c r="B1165">
        <v>47.240001999999997</v>
      </c>
      <c r="C1165">
        <v>66.120002999999997</v>
      </c>
      <c r="D1165">
        <v>0.89926739926699994</v>
      </c>
      <c r="E1165">
        <v>0.90870984773600005</v>
      </c>
      <c r="F1165">
        <v>0.92505663417799999</v>
      </c>
      <c r="H1165" t="b">
        <f t="shared" si="126"/>
        <v>1</v>
      </c>
      <c r="I1165" t="b">
        <f t="shared" si="127"/>
        <v>1</v>
      </c>
      <c r="J1165" t="b">
        <f t="shared" si="128"/>
        <v>1</v>
      </c>
      <c r="K1165" t="b">
        <f t="shared" si="129"/>
        <v>1</v>
      </c>
      <c r="M1165">
        <f t="shared" si="132"/>
        <v>6.5611631244128166E-2</v>
      </c>
      <c r="N1165" t="str">
        <f t="shared" si="130"/>
        <v>LONG</v>
      </c>
      <c r="O1165" t="str">
        <f t="shared" si="131"/>
        <v/>
      </c>
    </row>
    <row r="1166" spans="1:15">
      <c r="A1166" s="1">
        <v>42202</v>
      </c>
      <c r="B1166">
        <v>47.560001</v>
      </c>
      <c r="C1166">
        <v>65.599997999999999</v>
      </c>
      <c r="D1166">
        <v>0.90576565406099996</v>
      </c>
      <c r="E1166">
        <v>0.90906528598199998</v>
      </c>
      <c r="F1166">
        <v>0.92475312356200001</v>
      </c>
      <c r="H1166" t="b">
        <f t="shared" si="126"/>
        <v>1</v>
      </c>
      <c r="I1166" t="b">
        <f t="shared" si="127"/>
        <v>1</v>
      </c>
      <c r="J1166" t="b">
        <f t="shared" si="128"/>
        <v>1</v>
      </c>
      <c r="K1166" t="b">
        <f t="shared" si="129"/>
        <v>1</v>
      </c>
      <c r="M1166">
        <f t="shared" si="132"/>
        <v>6.7510591824900519E-3</v>
      </c>
      <c r="N1166" t="str">
        <f t="shared" si="130"/>
        <v>LONG</v>
      </c>
      <c r="O1166" t="str">
        <f t="shared" si="131"/>
        <v/>
      </c>
    </row>
    <row r="1167" spans="1:15">
      <c r="A1167" s="1">
        <v>42205</v>
      </c>
      <c r="B1167">
        <v>47.689999</v>
      </c>
      <c r="C1167">
        <v>65.319999999999993</v>
      </c>
      <c r="D1167">
        <v>0.91384615384599999</v>
      </c>
      <c r="E1167">
        <v>0.90981533738200004</v>
      </c>
      <c r="F1167">
        <v>0.92441763537999999</v>
      </c>
      <c r="H1167" t="b">
        <f t="shared" si="126"/>
        <v>1</v>
      </c>
      <c r="I1167" t="b">
        <f t="shared" si="127"/>
        <v>1</v>
      </c>
      <c r="J1167" t="b">
        <f t="shared" si="128"/>
        <v>0</v>
      </c>
      <c r="K1167" t="b">
        <f t="shared" si="129"/>
        <v>1</v>
      </c>
      <c r="M1167">
        <f t="shared" si="132"/>
        <v>2.7296184927230577E-3</v>
      </c>
      <c r="N1167" t="str">
        <f t="shared" si="130"/>
        <v/>
      </c>
      <c r="O1167" t="str">
        <f t="shared" si="131"/>
        <v/>
      </c>
    </row>
    <row r="1168" spans="1:15">
      <c r="A1168" s="1">
        <v>42206</v>
      </c>
      <c r="B1168">
        <v>48.110000999999997</v>
      </c>
      <c r="C1168">
        <v>64.800003000000004</v>
      </c>
      <c r="D1168">
        <v>0.89939024390199995</v>
      </c>
      <c r="E1168">
        <v>0.91021347464699998</v>
      </c>
      <c r="F1168">
        <v>0.92394406941499996</v>
      </c>
      <c r="H1168" t="b">
        <f t="shared" si="126"/>
        <v>1</v>
      </c>
      <c r="I1168" t="b">
        <f t="shared" si="127"/>
        <v>1</v>
      </c>
      <c r="J1168" t="b">
        <f t="shared" si="128"/>
        <v>1</v>
      </c>
      <c r="K1168" t="b">
        <f t="shared" si="129"/>
        <v>1</v>
      </c>
      <c r="M1168">
        <f t="shared" si="132"/>
        <v>8.7683651556853676E-3</v>
      </c>
      <c r="N1168" t="str">
        <f t="shared" si="130"/>
        <v>LONG</v>
      </c>
      <c r="O1168" t="str">
        <f t="shared" si="131"/>
        <v/>
      </c>
    </row>
    <row r="1169" spans="1:15">
      <c r="A1169" s="1">
        <v>42207</v>
      </c>
      <c r="B1169">
        <v>48.34</v>
      </c>
      <c r="C1169">
        <v>64.480002999999996</v>
      </c>
      <c r="D1169">
        <v>0.90525672371599997</v>
      </c>
      <c r="E1169">
        <v>0.910410452945</v>
      </c>
      <c r="F1169">
        <v>0.92359729605800001</v>
      </c>
      <c r="H1169" t="b">
        <f t="shared" si="126"/>
        <v>1</v>
      </c>
      <c r="I1169" t="b">
        <f t="shared" si="127"/>
        <v>1</v>
      </c>
      <c r="J1169" t="b">
        <f t="shared" si="128"/>
        <v>1</v>
      </c>
      <c r="K1169" t="b">
        <f t="shared" si="129"/>
        <v>1</v>
      </c>
      <c r="M1169">
        <f t="shared" si="132"/>
        <v>4.7692987782755819E-3</v>
      </c>
      <c r="N1169" t="str">
        <f t="shared" si="130"/>
        <v>LONG</v>
      </c>
      <c r="O1169" t="str">
        <f t="shared" si="131"/>
        <v/>
      </c>
    </row>
    <row r="1170" spans="1:15">
      <c r="A1170" s="1">
        <v>42208</v>
      </c>
      <c r="B1170">
        <v>47.59</v>
      </c>
      <c r="C1170">
        <v>65.160004000000001</v>
      </c>
      <c r="D1170">
        <v>0.89933694997000002</v>
      </c>
      <c r="E1170">
        <v>0.91073465115300001</v>
      </c>
      <c r="F1170">
        <v>0.92301733820499998</v>
      </c>
      <c r="H1170" t="b">
        <f t="shared" si="126"/>
        <v>1</v>
      </c>
      <c r="I1170" t="b">
        <f t="shared" si="127"/>
        <v>1</v>
      </c>
      <c r="J1170" t="b">
        <f t="shared" si="128"/>
        <v>1</v>
      </c>
      <c r="K1170" t="b">
        <f t="shared" si="129"/>
        <v>1</v>
      </c>
      <c r="M1170">
        <f t="shared" si="132"/>
        <v>-1.5636720142317907E-2</v>
      </c>
      <c r="N1170" t="str">
        <f t="shared" si="130"/>
        <v>LONG</v>
      </c>
      <c r="O1170" t="str">
        <f t="shared" si="131"/>
        <v/>
      </c>
    </row>
    <row r="1171" spans="1:15">
      <c r="A1171" s="1">
        <v>42209</v>
      </c>
      <c r="B1171">
        <v>46.200001</v>
      </c>
      <c r="C1171">
        <v>67.360000999999997</v>
      </c>
      <c r="D1171">
        <v>0.91413551401899995</v>
      </c>
      <c r="E1171">
        <v>0.91100023930399998</v>
      </c>
      <c r="F1171">
        <v>0.92268704666300005</v>
      </c>
      <c r="H1171" t="b">
        <f t="shared" si="126"/>
        <v>1</v>
      </c>
      <c r="I1171" t="b">
        <f t="shared" si="127"/>
        <v>1</v>
      </c>
      <c r="J1171" t="b">
        <f t="shared" si="128"/>
        <v>0</v>
      </c>
      <c r="K1171" t="b">
        <f t="shared" si="129"/>
        <v>1</v>
      </c>
      <c r="M1171">
        <f t="shared" si="132"/>
        <v>-2.9642835400304598E-2</v>
      </c>
      <c r="N1171" t="str">
        <f t="shared" si="130"/>
        <v/>
      </c>
      <c r="O1171" t="str">
        <f t="shared" si="131"/>
        <v/>
      </c>
    </row>
    <row r="1172" spans="1:15">
      <c r="A1172" s="1">
        <v>42212</v>
      </c>
      <c r="B1172">
        <v>43.75</v>
      </c>
      <c r="C1172">
        <v>70.879997000000003</v>
      </c>
      <c r="D1172">
        <v>0.94375703037100001</v>
      </c>
      <c r="E1172">
        <v>0.91172041567600004</v>
      </c>
      <c r="F1172">
        <v>0.92279091489499998</v>
      </c>
      <c r="H1172" t="b">
        <f t="shared" si="126"/>
        <v>1</v>
      </c>
      <c r="I1172" t="b">
        <f t="shared" si="127"/>
        <v>1</v>
      </c>
      <c r="J1172" t="b">
        <f t="shared" si="128"/>
        <v>0</v>
      </c>
      <c r="K1172" t="b">
        <f t="shared" si="129"/>
        <v>0</v>
      </c>
      <c r="M1172">
        <f t="shared" si="132"/>
        <v>-5.4488206929091128E-2</v>
      </c>
      <c r="N1172" t="str">
        <f t="shared" si="130"/>
        <v/>
      </c>
      <c r="O1172" t="str">
        <f t="shared" si="131"/>
        <v/>
      </c>
    </row>
    <row r="1173" spans="1:15">
      <c r="A1173" s="1">
        <v>42213</v>
      </c>
      <c r="B1173">
        <v>46.950001</v>
      </c>
      <c r="C1173">
        <v>65.959998999999996</v>
      </c>
      <c r="D1173">
        <v>0.91845238095199999</v>
      </c>
      <c r="E1173">
        <v>0.91239705733700005</v>
      </c>
      <c r="F1173">
        <v>0.92265079072099998</v>
      </c>
      <c r="H1173" t="b">
        <f t="shared" si="126"/>
        <v>1</v>
      </c>
      <c r="I1173" t="b">
        <f t="shared" si="127"/>
        <v>1</v>
      </c>
      <c r="J1173" t="b">
        <f t="shared" si="128"/>
        <v>0</v>
      </c>
      <c r="K1173" t="b">
        <f t="shared" si="129"/>
        <v>1</v>
      </c>
      <c r="M1173">
        <f t="shared" si="132"/>
        <v>7.0591614149902795E-2</v>
      </c>
      <c r="N1173" t="str">
        <f t="shared" si="130"/>
        <v/>
      </c>
      <c r="O1173" t="str">
        <f t="shared" si="131"/>
        <v/>
      </c>
    </row>
    <row r="1174" spans="1:15">
      <c r="A1174" s="1">
        <v>42214</v>
      </c>
      <c r="B1174">
        <v>47.650002000000001</v>
      </c>
      <c r="C1174">
        <v>64.639999000000003</v>
      </c>
      <c r="D1174">
        <v>0.90314769975800002</v>
      </c>
      <c r="E1174">
        <v>0.91279614767899997</v>
      </c>
      <c r="F1174">
        <v>0.92252894318699996</v>
      </c>
      <c r="H1174" t="b">
        <f t="shared" si="126"/>
        <v>1</v>
      </c>
      <c r="I1174" t="b">
        <f t="shared" si="127"/>
        <v>1</v>
      </c>
      <c r="J1174" t="b">
        <f t="shared" si="128"/>
        <v>1</v>
      </c>
      <c r="K1174" t="b">
        <f t="shared" si="129"/>
        <v>1</v>
      </c>
      <c r="M1174">
        <f t="shared" si="132"/>
        <v>1.4799445119401766E-2</v>
      </c>
      <c r="N1174" t="str">
        <f t="shared" si="130"/>
        <v>LONG</v>
      </c>
      <c r="O1174" t="str">
        <f t="shared" si="131"/>
        <v/>
      </c>
    </row>
    <row r="1175" spans="1:15">
      <c r="A1175" s="1">
        <v>42215</v>
      </c>
      <c r="B1175">
        <v>47.970001000000003</v>
      </c>
      <c r="C1175">
        <v>64.199996999999996</v>
      </c>
      <c r="D1175">
        <v>0.89859499083700001</v>
      </c>
      <c r="E1175">
        <v>0.91278650496500002</v>
      </c>
      <c r="F1175">
        <v>0.92228716374499997</v>
      </c>
      <c r="H1175" t="b">
        <f t="shared" si="126"/>
        <v>1</v>
      </c>
      <c r="I1175" t="b">
        <f t="shared" si="127"/>
        <v>1</v>
      </c>
      <c r="J1175" t="b">
        <f t="shared" si="128"/>
        <v>1</v>
      </c>
      <c r="K1175" t="b">
        <f t="shared" si="129"/>
        <v>1</v>
      </c>
      <c r="M1175">
        <f t="shared" si="132"/>
        <v>6.6931642874067986E-3</v>
      </c>
      <c r="N1175" t="str">
        <f t="shared" si="130"/>
        <v>LONG</v>
      </c>
      <c r="O1175" t="str">
        <f t="shared" si="131"/>
        <v/>
      </c>
    </row>
    <row r="1176" spans="1:15">
      <c r="A1176" s="1">
        <v>42216</v>
      </c>
      <c r="B1176">
        <v>48.040000999999997</v>
      </c>
      <c r="C1176">
        <v>64.080001999999993</v>
      </c>
      <c r="D1176">
        <v>0.905775075988</v>
      </c>
      <c r="E1176">
        <v>0.91280339115200004</v>
      </c>
      <c r="F1176">
        <v>0.92232635941999996</v>
      </c>
      <c r="H1176" t="b">
        <f t="shared" si="126"/>
        <v>1</v>
      </c>
      <c r="I1176" t="b">
        <f t="shared" si="127"/>
        <v>1</v>
      </c>
      <c r="J1176" t="b">
        <f t="shared" si="128"/>
        <v>1</v>
      </c>
      <c r="K1176" t="b">
        <f t="shared" si="129"/>
        <v>1</v>
      </c>
      <c r="M1176">
        <f t="shared" si="132"/>
        <v>1.4581816674344684E-3</v>
      </c>
      <c r="N1176" t="str">
        <f t="shared" si="130"/>
        <v>LONG</v>
      </c>
      <c r="O1176" t="str">
        <f t="shared" si="131"/>
        <v/>
      </c>
    </row>
    <row r="1177" spans="1:15">
      <c r="A1177" s="1">
        <v>42219</v>
      </c>
      <c r="B1177">
        <v>48.759998000000003</v>
      </c>
      <c r="C1177">
        <v>63.119999</v>
      </c>
      <c r="D1177">
        <v>0.90653634697600005</v>
      </c>
      <c r="E1177">
        <v>0.912724524062</v>
      </c>
      <c r="F1177">
        <v>0.922336179792</v>
      </c>
      <c r="H1177" t="b">
        <f t="shared" si="126"/>
        <v>1</v>
      </c>
      <c r="I1177" t="b">
        <f t="shared" si="127"/>
        <v>1</v>
      </c>
      <c r="J1177" t="b">
        <f t="shared" si="128"/>
        <v>1</v>
      </c>
      <c r="K1177" t="b">
        <f t="shared" si="129"/>
        <v>1</v>
      </c>
      <c r="M1177">
        <f t="shared" si="132"/>
        <v>1.4876245568073579E-2</v>
      </c>
      <c r="N1177" t="str">
        <f t="shared" si="130"/>
        <v>LONG</v>
      </c>
      <c r="O1177" t="str">
        <f t="shared" si="131"/>
        <v/>
      </c>
    </row>
    <row r="1178" spans="1:15">
      <c r="A1178" s="1">
        <v>42220</v>
      </c>
      <c r="B1178">
        <v>48.540000999999997</v>
      </c>
      <c r="C1178">
        <v>63.32</v>
      </c>
      <c r="D1178">
        <v>0.91089704996999998</v>
      </c>
      <c r="E1178">
        <v>0.91315452988199997</v>
      </c>
      <c r="F1178">
        <v>0.92228145407600004</v>
      </c>
      <c r="H1178" t="b">
        <f t="shared" si="126"/>
        <v>1</v>
      </c>
      <c r="I1178" t="b">
        <f t="shared" si="127"/>
        <v>1</v>
      </c>
      <c r="J1178" t="b">
        <f t="shared" si="128"/>
        <v>1</v>
      </c>
      <c r="K1178" t="b">
        <f t="shared" si="129"/>
        <v>1</v>
      </c>
      <c r="M1178">
        <f t="shared" si="132"/>
        <v>-4.522042695821963E-3</v>
      </c>
      <c r="N1178" t="str">
        <f t="shared" si="130"/>
        <v>LONG</v>
      </c>
      <c r="O1178" t="str">
        <f t="shared" si="131"/>
        <v/>
      </c>
    </row>
    <row r="1179" spans="1:15">
      <c r="A1179" s="1">
        <v>42221</v>
      </c>
      <c r="B1179">
        <v>48.880001</v>
      </c>
      <c r="C1179">
        <v>62.959999000000003</v>
      </c>
      <c r="D1179">
        <v>0.90400972053499995</v>
      </c>
      <c r="E1179">
        <v>0.91329736893900004</v>
      </c>
      <c r="F1179">
        <v>0.92209653439100003</v>
      </c>
      <c r="H1179" t="b">
        <f t="shared" si="126"/>
        <v>1</v>
      </c>
      <c r="I1179" t="b">
        <f t="shared" si="127"/>
        <v>1</v>
      </c>
      <c r="J1179" t="b">
        <f t="shared" si="128"/>
        <v>1</v>
      </c>
      <c r="K1179" t="b">
        <f t="shared" si="129"/>
        <v>1</v>
      </c>
      <c r="M1179">
        <f t="shared" si="132"/>
        <v>6.9801144215840914E-3</v>
      </c>
      <c r="N1179" t="str">
        <f t="shared" si="130"/>
        <v>LONG</v>
      </c>
      <c r="O1179" t="str">
        <f t="shared" si="131"/>
        <v/>
      </c>
    </row>
    <row r="1180" spans="1:15">
      <c r="A1180" s="1">
        <v>42222</v>
      </c>
      <c r="B1180">
        <v>47.16</v>
      </c>
      <c r="C1180">
        <v>65.040001000000004</v>
      </c>
      <c r="D1180">
        <v>0.92011834319499997</v>
      </c>
      <c r="E1180">
        <v>0.91345592100399997</v>
      </c>
      <c r="F1180">
        <v>0.92178599458300003</v>
      </c>
      <c r="H1180" t="b">
        <f t="shared" si="126"/>
        <v>1</v>
      </c>
      <c r="I1180" t="b">
        <f t="shared" si="127"/>
        <v>1</v>
      </c>
      <c r="J1180" t="b">
        <f t="shared" si="128"/>
        <v>0</v>
      </c>
      <c r="K1180" t="b">
        <f t="shared" si="129"/>
        <v>1</v>
      </c>
      <c r="M1180">
        <f t="shared" si="132"/>
        <v>-3.5822259652434726E-2</v>
      </c>
      <c r="N1180" t="str">
        <f t="shared" si="130"/>
        <v/>
      </c>
      <c r="O1180" t="str">
        <f t="shared" si="131"/>
        <v/>
      </c>
    </row>
    <row r="1181" spans="1:15">
      <c r="A1181" s="1">
        <v>42223</v>
      </c>
      <c r="B1181">
        <v>47.610000999999997</v>
      </c>
      <c r="C1181">
        <v>64.519997000000004</v>
      </c>
      <c r="D1181">
        <v>0.91840381179300001</v>
      </c>
      <c r="E1181">
        <v>0.91358657517999997</v>
      </c>
      <c r="F1181">
        <v>0.92149893699100005</v>
      </c>
      <c r="H1181" t="b">
        <f t="shared" si="126"/>
        <v>1</v>
      </c>
      <c r="I1181" t="b">
        <f t="shared" si="127"/>
        <v>1</v>
      </c>
      <c r="J1181" t="b">
        <f t="shared" si="128"/>
        <v>0</v>
      </c>
      <c r="K1181" t="b">
        <f t="shared" si="129"/>
        <v>1</v>
      </c>
      <c r="M1181">
        <f t="shared" si="132"/>
        <v>9.4967685412476778E-3</v>
      </c>
      <c r="N1181" t="str">
        <f t="shared" si="130"/>
        <v/>
      </c>
      <c r="O1181" t="str">
        <f t="shared" si="131"/>
        <v/>
      </c>
    </row>
    <row r="1182" spans="1:15">
      <c r="A1182" s="1">
        <v>42226</v>
      </c>
      <c r="B1182">
        <v>49.439999</v>
      </c>
      <c r="C1182">
        <v>62.279998999999997</v>
      </c>
      <c r="D1182">
        <v>0.90903577926000001</v>
      </c>
      <c r="E1182">
        <v>0.91365374336299998</v>
      </c>
      <c r="F1182">
        <v>0.92108254000599998</v>
      </c>
      <c r="H1182" t="b">
        <f t="shared" si="126"/>
        <v>1</v>
      </c>
      <c r="I1182" t="b">
        <f t="shared" si="127"/>
        <v>1</v>
      </c>
      <c r="J1182" t="b">
        <f t="shared" si="128"/>
        <v>1</v>
      </c>
      <c r="K1182" t="b">
        <f t="shared" si="129"/>
        <v>1</v>
      </c>
      <c r="M1182">
        <f t="shared" si="132"/>
        <v>3.7716948712480054E-2</v>
      </c>
      <c r="N1182" t="str">
        <f t="shared" si="130"/>
        <v>LONG</v>
      </c>
      <c r="O1182" t="str">
        <f t="shared" si="131"/>
        <v/>
      </c>
    </row>
    <row r="1183" spans="1:15">
      <c r="A1183" s="1">
        <v>42227</v>
      </c>
      <c r="B1183">
        <v>47.209999000000003</v>
      </c>
      <c r="C1183">
        <v>64.879997000000003</v>
      </c>
      <c r="D1183">
        <v>0.92944606413999997</v>
      </c>
      <c r="E1183">
        <v>0.91423928421800005</v>
      </c>
      <c r="F1183">
        <v>0.92070728704500004</v>
      </c>
      <c r="H1183" t="b">
        <f t="shared" si="126"/>
        <v>1</v>
      </c>
      <c r="I1183" t="b">
        <f t="shared" si="127"/>
        <v>1</v>
      </c>
      <c r="J1183" t="b">
        <f t="shared" si="128"/>
        <v>0</v>
      </c>
      <c r="K1183" t="b">
        <f t="shared" si="129"/>
        <v>0</v>
      </c>
      <c r="M1183">
        <f t="shared" si="132"/>
        <v>-4.6154079546655617E-2</v>
      </c>
      <c r="N1183" t="str">
        <f t="shared" si="130"/>
        <v/>
      </c>
      <c r="O1183" t="str">
        <f t="shared" si="131"/>
        <v/>
      </c>
    </row>
    <row r="1184" spans="1:15">
      <c r="A1184" s="1">
        <v>42228</v>
      </c>
      <c r="B1184">
        <v>47.169998</v>
      </c>
      <c r="C1184">
        <v>64.959998999999996</v>
      </c>
      <c r="D1184">
        <v>0.92590431738599999</v>
      </c>
      <c r="E1184">
        <v>0.91492184600600002</v>
      </c>
      <c r="F1184">
        <v>0.92048100225200002</v>
      </c>
      <c r="H1184" t="b">
        <f t="shared" si="126"/>
        <v>1</v>
      </c>
      <c r="I1184" t="b">
        <f t="shared" si="127"/>
        <v>1</v>
      </c>
      <c r="J1184" t="b">
        <f t="shared" si="128"/>
        <v>0</v>
      </c>
      <c r="K1184" t="b">
        <f t="shared" si="129"/>
        <v>0</v>
      </c>
      <c r="M1184">
        <f t="shared" si="132"/>
        <v>-8.4765847990328112E-4</v>
      </c>
      <c r="N1184" t="str">
        <f t="shared" si="130"/>
        <v/>
      </c>
      <c r="O1184" t="str">
        <f t="shared" si="131"/>
        <v/>
      </c>
    </row>
    <row r="1185" spans="1:15">
      <c r="A1185" s="1">
        <v>42229</v>
      </c>
      <c r="B1185">
        <v>47.790000999999997</v>
      </c>
      <c r="C1185">
        <v>64.160004000000001</v>
      </c>
      <c r="D1185">
        <v>0.92159157402000003</v>
      </c>
      <c r="E1185">
        <v>0.91534524418499996</v>
      </c>
      <c r="F1185">
        <v>0.92026502787800002</v>
      </c>
      <c r="H1185" t="b">
        <f t="shared" si="126"/>
        <v>1</v>
      </c>
      <c r="I1185" t="b">
        <f t="shared" si="127"/>
        <v>1</v>
      </c>
      <c r="J1185" t="b">
        <f t="shared" si="128"/>
        <v>0</v>
      </c>
      <c r="K1185" t="b">
        <f t="shared" si="129"/>
        <v>0</v>
      </c>
      <c r="M1185">
        <f t="shared" si="132"/>
        <v>1.3058378618607314E-2</v>
      </c>
      <c r="N1185" t="str">
        <f t="shared" si="130"/>
        <v/>
      </c>
      <c r="O1185" t="str">
        <f t="shared" si="131"/>
        <v/>
      </c>
    </row>
    <row r="1186" spans="1:15">
      <c r="A1186" s="1">
        <v>42230</v>
      </c>
      <c r="B1186">
        <v>47.84</v>
      </c>
      <c r="C1186">
        <v>63.959999000000003</v>
      </c>
      <c r="D1186">
        <v>0.914504716981</v>
      </c>
      <c r="E1186">
        <v>0.91572530612500003</v>
      </c>
      <c r="F1186">
        <v>0.91997283710199995</v>
      </c>
      <c r="H1186" t="b">
        <f t="shared" si="126"/>
        <v>1</v>
      </c>
      <c r="I1186" t="b">
        <f t="shared" si="127"/>
        <v>1</v>
      </c>
      <c r="J1186" t="b">
        <f t="shared" si="128"/>
        <v>1</v>
      </c>
      <c r="K1186" t="b">
        <f t="shared" si="129"/>
        <v>1</v>
      </c>
      <c r="M1186">
        <f t="shared" si="132"/>
        <v>1.0456761274300448E-3</v>
      </c>
      <c r="N1186" t="str">
        <f t="shared" si="130"/>
        <v>LONG</v>
      </c>
      <c r="O1186" t="str">
        <f t="shared" si="131"/>
        <v/>
      </c>
    </row>
    <row r="1187" spans="1:15">
      <c r="A1187" s="1">
        <v>42233</v>
      </c>
      <c r="B1187">
        <v>48.450001</v>
      </c>
      <c r="C1187">
        <v>63.240001999999997</v>
      </c>
      <c r="D1187">
        <v>0.91023339317800001</v>
      </c>
      <c r="E1187">
        <v>0.91627123805300004</v>
      </c>
      <c r="F1187">
        <v>0.91951460975499999</v>
      </c>
      <c r="H1187" t="b">
        <f t="shared" si="126"/>
        <v>1</v>
      </c>
      <c r="I1187" t="b">
        <f t="shared" si="127"/>
        <v>1</v>
      </c>
      <c r="J1187" t="b">
        <f t="shared" si="128"/>
        <v>1</v>
      </c>
      <c r="K1187" t="b">
        <f t="shared" si="129"/>
        <v>1</v>
      </c>
      <c r="M1187">
        <f t="shared" si="132"/>
        <v>1.2670249334233627E-2</v>
      </c>
      <c r="N1187" t="str">
        <f t="shared" si="130"/>
        <v>LONG</v>
      </c>
      <c r="O1187" t="str">
        <f t="shared" si="131"/>
        <v/>
      </c>
    </row>
    <row r="1188" spans="1:15">
      <c r="A1188" s="1">
        <v>42234</v>
      </c>
      <c r="B1188">
        <v>47.880001</v>
      </c>
      <c r="C1188">
        <v>63.880001</v>
      </c>
      <c r="D1188">
        <v>0.91661773341200004</v>
      </c>
      <c r="E1188">
        <v>0.91711438847399995</v>
      </c>
      <c r="F1188">
        <v>0.91897436275</v>
      </c>
      <c r="H1188" t="b">
        <f t="shared" si="126"/>
        <v>1</v>
      </c>
      <c r="I1188" t="b">
        <f t="shared" si="127"/>
        <v>1</v>
      </c>
      <c r="J1188" t="b">
        <f t="shared" si="128"/>
        <v>1</v>
      </c>
      <c r="K1188" t="b">
        <f t="shared" si="129"/>
        <v>1</v>
      </c>
      <c r="M1188">
        <f t="shared" si="132"/>
        <v>-1.1834457401290525E-2</v>
      </c>
      <c r="N1188" t="str">
        <f t="shared" si="130"/>
        <v>LONG</v>
      </c>
      <c r="O1188" t="str">
        <f t="shared" si="131"/>
        <v/>
      </c>
    </row>
    <row r="1189" spans="1:15">
      <c r="A1189" s="1">
        <v>42235</v>
      </c>
      <c r="B1189">
        <v>46.939999</v>
      </c>
      <c r="C1189">
        <v>65.040001000000004</v>
      </c>
      <c r="D1189">
        <v>0.93963553530800004</v>
      </c>
      <c r="E1189">
        <v>0.91790466372599999</v>
      </c>
      <c r="F1189">
        <v>0.91874263441299997</v>
      </c>
      <c r="H1189" t="b">
        <f t="shared" si="126"/>
        <v>1</v>
      </c>
      <c r="I1189" t="b">
        <f t="shared" si="127"/>
        <v>1</v>
      </c>
      <c r="J1189" t="b">
        <f t="shared" si="128"/>
        <v>0</v>
      </c>
      <c r="K1189" t="b">
        <f t="shared" si="129"/>
        <v>0</v>
      </c>
      <c r="M1189">
        <f t="shared" si="132"/>
        <v>-1.9827732456234176E-2</v>
      </c>
      <c r="N1189" t="str">
        <f t="shared" si="130"/>
        <v/>
      </c>
      <c r="O1189" t="str">
        <f t="shared" si="131"/>
        <v/>
      </c>
    </row>
    <row r="1190" spans="1:15">
      <c r="A1190" s="1">
        <v>42236</v>
      </c>
      <c r="B1190">
        <v>43.09</v>
      </c>
      <c r="C1190">
        <v>70.480002999999996</v>
      </c>
      <c r="D1190">
        <v>0.98586387434599998</v>
      </c>
      <c r="E1190">
        <v>0.91957016486300003</v>
      </c>
      <c r="F1190">
        <v>0.91862418416400005</v>
      </c>
      <c r="H1190" t="b">
        <f t="shared" si="126"/>
        <v>1</v>
      </c>
      <c r="I1190" t="b">
        <f t="shared" si="127"/>
        <v>1</v>
      </c>
      <c r="J1190" t="b">
        <f t="shared" si="128"/>
        <v>0</v>
      </c>
      <c r="K1190" t="b">
        <f t="shared" si="129"/>
        <v>0</v>
      </c>
      <c r="M1190">
        <f t="shared" si="132"/>
        <v>-8.5579217491338483E-2</v>
      </c>
      <c r="N1190" t="str">
        <f t="shared" si="130"/>
        <v/>
      </c>
      <c r="O1190" t="str">
        <f t="shared" si="131"/>
        <v/>
      </c>
    </row>
    <row r="1191" spans="1:15">
      <c r="A1191" s="1">
        <v>42237</v>
      </c>
      <c r="B1191">
        <v>36.040000999999997</v>
      </c>
      <c r="C1191">
        <v>82.879997000000003</v>
      </c>
      <c r="D1191">
        <v>1.05105239588</v>
      </c>
      <c r="E1191">
        <v>0.92239794163099997</v>
      </c>
      <c r="F1191">
        <v>0.91910039884000005</v>
      </c>
      <c r="H1191" t="b">
        <f t="shared" si="126"/>
        <v>0</v>
      </c>
      <c r="I1191" t="b">
        <f t="shared" si="127"/>
        <v>1</v>
      </c>
      <c r="J1191" t="b">
        <f t="shared" si="128"/>
        <v>0</v>
      </c>
      <c r="K1191" t="b">
        <f t="shared" si="129"/>
        <v>0</v>
      </c>
      <c r="M1191">
        <f t="shared" si="132"/>
        <v>-0.17866149114066221</v>
      </c>
      <c r="N1191" t="str">
        <f t="shared" si="130"/>
        <v/>
      </c>
      <c r="O1191" t="str">
        <f t="shared" si="131"/>
        <v/>
      </c>
    </row>
    <row r="1192" spans="1:15">
      <c r="A1192" s="1">
        <v>42240</v>
      </c>
      <c r="B1192">
        <v>29.58</v>
      </c>
      <c r="C1192">
        <v>97.480002999999996</v>
      </c>
      <c r="D1192">
        <v>1.13815789474</v>
      </c>
      <c r="E1192">
        <v>0.92657593385699999</v>
      </c>
      <c r="F1192">
        <v>0.92009099469900002</v>
      </c>
      <c r="H1192" t="b">
        <f t="shared" si="126"/>
        <v>0</v>
      </c>
      <c r="I1192" t="b">
        <f t="shared" si="127"/>
        <v>1</v>
      </c>
      <c r="J1192" t="b">
        <f t="shared" si="128"/>
        <v>0</v>
      </c>
      <c r="K1192" t="b">
        <f t="shared" si="129"/>
        <v>0</v>
      </c>
      <c r="M1192">
        <f t="shared" si="132"/>
        <v>-0.19753100320443084</v>
      </c>
      <c r="N1192" t="str">
        <f t="shared" si="130"/>
        <v/>
      </c>
      <c r="O1192" t="str">
        <f t="shared" si="131"/>
        <v/>
      </c>
    </row>
    <row r="1193" spans="1:15">
      <c r="A1193" s="1">
        <v>42241</v>
      </c>
      <c r="B1193">
        <v>26.1</v>
      </c>
      <c r="C1193">
        <v>106.32</v>
      </c>
      <c r="D1193">
        <v>1.10003718855</v>
      </c>
      <c r="E1193">
        <v>0.93007260604399999</v>
      </c>
      <c r="F1193">
        <v>0.92097669950799999</v>
      </c>
      <c r="H1193" t="b">
        <f t="shared" si="126"/>
        <v>0</v>
      </c>
      <c r="I1193" t="b">
        <f t="shared" si="127"/>
        <v>1</v>
      </c>
      <c r="J1193" t="b">
        <f t="shared" si="128"/>
        <v>0</v>
      </c>
      <c r="K1193" t="b">
        <f t="shared" si="129"/>
        <v>0</v>
      </c>
      <c r="M1193">
        <f t="shared" si="132"/>
        <v>-0.12516314295400591</v>
      </c>
      <c r="N1193" t="str">
        <f t="shared" si="130"/>
        <v/>
      </c>
      <c r="O1193" t="str">
        <f t="shared" si="131"/>
        <v/>
      </c>
    </row>
    <row r="1194" spans="1:15">
      <c r="A1194" s="1">
        <v>42242</v>
      </c>
      <c r="B1194">
        <v>28.66</v>
      </c>
      <c r="C1194">
        <v>96.480002999999996</v>
      </c>
      <c r="D1194">
        <v>1.05252359458</v>
      </c>
      <c r="E1194">
        <v>0.93264420664400005</v>
      </c>
      <c r="F1194">
        <v>0.92164756646000001</v>
      </c>
      <c r="H1194" t="b">
        <f t="shared" si="126"/>
        <v>0</v>
      </c>
      <c r="I1194" t="b">
        <f t="shared" si="127"/>
        <v>1</v>
      </c>
      <c r="J1194" t="b">
        <f t="shared" si="128"/>
        <v>0</v>
      </c>
      <c r="K1194" t="b">
        <f t="shared" si="129"/>
        <v>0</v>
      </c>
      <c r="M1194">
        <f t="shared" si="132"/>
        <v>9.3567108071377927E-2</v>
      </c>
      <c r="N1194" t="str">
        <f t="shared" si="130"/>
        <v/>
      </c>
      <c r="O1194" t="str">
        <f t="shared" si="131"/>
        <v/>
      </c>
    </row>
    <row r="1195" spans="1:15">
      <c r="A1195" s="1">
        <v>42243</v>
      </c>
      <c r="B1195">
        <v>27.99</v>
      </c>
      <c r="C1195">
        <v>98.839995999999999</v>
      </c>
      <c r="D1195">
        <v>1.0633019674899999</v>
      </c>
      <c r="E1195">
        <v>0.93554251293400004</v>
      </c>
      <c r="F1195">
        <v>0.92234539525100001</v>
      </c>
      <c r="H1195" t="b">
        <f t="shared" si="126"/>
        <v>0</v>
      </c>
      <c r="I1195" t="b">
        <f t="shared" si="127"/>
        <v>1</v>
      </c>
      <c r="J1195" t="b">
        <f t="shared" si="128"/>
        <v>0</v>
      </c>
      <c r="K1195" t="b">
        <f t="shared" si="129"/>
        <v>0</v>
      </c>
      <c r="M1195">
        <f t="shared" si="132"/>
        <v>-2.3655118872663687E-2</v>
      </c>
      <c r="N1195" t="str">
        <f t="shared" si="130"/>
        <v/>
      </c>
      <c r="O1195" t="str">
        <f t="shared" si="131"/>
        <v/>
      </c>
    </row>
    <row r="1196" spans="1:15">
      <c r="A1196" s="1">
        <v>42244</v>
      </c>
      <c r="B1196">
        <v>26.629999000000002</v>
      </c>
      <c r="C1196">
        <v>103.360001</v>
      </c>
      <c r="D1196">
        <v>1.0558333333300001</v>
      </c>
      <c r="E1196">
        <v>0.93793898819099997</v>
      </c>
      <c r="F1196">
        <v>0.92317560645399999</v>
      </c>
      <c r="H1196" t="b">
        <f t="shared" si="126"/>
        <v>0</v>
      </c>
      <c r="I1196" t="b">
        <f t="shared" si="127"/>
        <v>1</v>
      </c>
      <c r="J1196" t="b">
        <f t="shared" si="128"/>
        <v>0</v>
      </c>
      <c r="K1196" t="b">
        <f t="shared" si="129"/>
        <v>0</v>
      </c>
      <c r="M1196">
        <f t="shared" si="132"/>
        <v>-4.9808941253155374E-2</v>
      </c>
      <c r="N1196" t="str">
        <f t="shared" si="130"/>
        <v/>
      </c>
      <c r="O1196" t="str">
        <f t="shared" si="131"/>
        <v/>
      </c>
    </row>
    <row r="1197" spans="1:15">
      <c r="A1197" s="1">
        <v>42247</v>
      </c>
      <c r="B1197">
        <v>25.639999</v>
      </c>
      <c r="C1197">
        <v>107.400002</v>
      </c>
      <c r="D1197">
        <v>1.0424361493100001</v>
      </c>
      <c r="E1197">
        <v>0.94032700851999995</v>
      </c>
      <c r="F1197">
        <v>0.92377739802299996</v>
      </c>
      <c r="H1197" t="b">
        <f t="shared" si="126"/>
        <v>0</v>
      </c>
      <c r="I1197" t="b">
        <f t="shared" si="127"/>
        <v>1</v>
      </c>
      <c r="J1197" t="b">
        <f t="shared" si="128"/>
        <v>0</v>
      </c>
      <c r="K1197" t="b">
        <f t="shared" si="129"/>
        <v>0</v>
      </c>
      <c r="M1197">
        <f t="shared" si="132"/>
        <v>-3.7884769223298261E-2</v>
      </c>
      <c r="N1197" t="str">
        <f t="shared" si="130"/>
        <v/>
      </c>
      <c r="O1197" t="str">
        <f t="shared" si="131"/>
        <v/>
      </c>
    </row>
    <row r="1198" spans="1:15">
      <c r="A1198" s="1">
        <v>42248</v>
      </c>
      <c r="B1198">
        <v>22.01</v>
      </c>
      <c r="C1198">
        <v>123.040001</v>
      </c>
      <c r="D1198">
        <v>1.0781307046399999</v>
      </c>
      <c r="E1198">
        <v>0.94306090499200002</v>
      </c>
      <c r="F1198">
        <v>0.92441437082300004</v>
      </c>
      <c r="H1198" t="b">
        <f t="shared" si="126"/>
        <v>0</v>
      </c>
      <c r="I1198" t="b">
        <f t="shared" si="127"/>
        <v>1</v>
      </c>
      <c r="J1198" t="b">
        <f t="shared" si="128"/>
        <v>0</v>
      </c>
      <c r="K1198" t="b">
        <f t="shared" si="129"/>
        <v>0</v>
      </c>
      <c r="M1198">
        <f t="shared" si="132"/>
        <v>-0.15265669751253813</v>
      </c>
      <c r="N1198" t="str">
        <f t="shared" si="130"/>
        <v/>
      </c>
      <c r="O1198" t="str">
        <f t="shared" si="131"/>
        <v/>
      </c>
    </row>
    <row r="1199" spans="1:15">
      <c r="A1199" s="1">
        <v>42249</v>
      </c>
      <c r="B1199">
        <v>24.440000999999999</v>
      </c>
      <c r="C1199">
        <v>109.879997</v>
      </c>
      <c r="D1199">
        <v>1.0347688660600001</v>
      </c>
      <c r="E1199">
        <v>0.94522724578200001</v>
      </c>
      <c r="F1199">
        <v>0.92485913518999996</v>
      </c>
      <c r="H1199" t="b">
        <f t="shared" si="126"/>
        <v>0</v>
      </c>
      <c r="I1199" t="b">
        <f t="shared" si="127"/>
        <v>1</v>
      </c>
      <c r="J1199" t="b">
        <f t="shared" si="128"/>
        <v>0</v>
      </c>
      <c r="K1199" t="b">
        <f t="shared" si="129"/>
        <v>0</v>
      </c>
      <c r="M1199">
        <f t="shared" si="132"/>
        <v>0.10472427968155359</v>
      </c>
      <c r="N1199" t="str">
        <f t="shared" si="130"/>
        <v/>
      </c>
      <c r="O1199" t="str">
        <f t="shared" si="131"/>
        <v/>
      </c>
    </row>
    <row r="1200" spans="1:15">
      <c r="A1200" s="1">
        <v>42250</v>
      </c>
      <c r="B1200">
        <v>24.530000999999999</v>
      </c>
      <c r="C1200">
        <v>109.279999</v>
      </c>
      <c r="D1200">
        <v>1.0298742138400001</v>
      </c>
      <c r="E1200">
        <v>0.94739768455700002</v>
      </c>
      <c r="F1200">
        <v>0.92507353819399996</v>
      </c>
      <c r="H1200" t="b">
        <f t="shared" si="126"/>
        <v>0</v>
      </c>
      <c r="I1200" t="b">
        <f t="shared" si="127"/>
        <v>1</v>
      </c>
      <c r="J1200" t="b">
        <f t="shared" si="128"/>
        <v>0</v>
      </c>
      <c r="K1200" t="b">
        <f t="shared" si="129"/>
        <v>0</v>
      </c>
      <c r="M1200">
        <f t="shared" si="132"/>
        <v>3.6757238168816657E-3</v>
      </c>
      <c r="N1200" t="str">
        <f t="shared" si="130"/>
        <v/>
      </c>
      <c r="O1200" t="str">
        <f t="shared" si="131"/>
        <v/>
      </c>
    </row>
    <row r="1201" spans="1:15">
      <c r="A1201" s="1">
        <v>42251</v>
      </c>
      <c r="B1201">
        <v>22.75</v>
      </c>
      <c r="C1201">
        <v>117.279999</v>
      </c>
      <c r="D1201">
        <v>1.0693333333299999</v>
      </c>
      <c r="E1201">
        <v>0.95025756036599995</v>
      </c>
      <c r="F1201">
        <v>0.92563005556</v>
      </c>
      <c r="H1201" t="b">
        <f t="shared" si="126"/>
        <v>0</v>
      </c>
      <c r="I1201" t="b">
        <f t="shared" si="127"/>
        <v>1</v>
      </c>
      <c r="J1201" t="b">
        <f t="shared" si="128"/>
        <v>0</v>
      </c>
      <c r="K1201" t="b">
        <f t="shared" si="129"/>
        <v>0</v>
      </c>
      <c r="M1201">
        <f t="shared" si="132"/>
        <v>-7.5331753639846122E-2</v>
      </c>
      <c r="N1201" t="str">
        <f t="shared" si="130"/>
        <v/>
      </c>
      <c r="O1201" t="str">
        <f t="shared" si="131"/>
        <v/>
      </c>
    </row>
    <row r="1202" spans="1:15">
      <c r="A1202" s="1">
        <v>42255</v>
      </c>
      <c r="B1202">
        <v>24.66</v>
      </c>
      <c r="C1202">
        <v>106.959999</v>
      </c>
      <c r="D1202">
        <v>1.02677857714</v>
      </c>
      <c r="E1202">
        <v>0.95220046862499996</v>
      </c>
      <c r="F1202">
        <v>0.92609658464400002</v>
      </c>
      <c r="H1202" t="b">
        <f t="shared" si="126"/>
        <v>0</v>
      </c>
      <c r="I1202" t="b">
        <f t="shared" si="127"/>
        <v>1</v>
      </c>
      <c r="J1202" t="b">
        <f t="shared" si="128"/>
        <v>0</v>
      </c>
      <c r="K1202" t="b">
        <f t="shared" si="129"/>
        <v>0</v>
      </c>
      <c r="M1202">
        <f t="shared" si="132"/>
        <v>8.0617352339238904E-2</v>
      </c>
      <c r="N1202" t="str">
        <f t="shared" si="130"/>
        <v/>
      </c>
      <c r="O1202" t="str">
        <f t="shared" si="131"/>
        <v/>
      </c>
    </row>
    <row r="1203" spans="1:15">
      <c r="A1203" s="1">
        <v>42256</v>
      </c>
      <c r="B1203">
        <v>24.09</v>
      </c>
      <c r="C1203">
        <v>109.400002</v>
      </c>
      <c r="D1203">
        <v>1.01036866359</v>
      </c>
      <c r="E1203">
        <v>0.95366813724999999</v>
      </c>
      <c r="F1203">
        <v>0.92633118241800005</v>
      </c>
      <c r="H1203" t="b">
        <f t="shared" si="126"/>
        <v>0</v>
      </c>
      <c r="I1203" t="b">
        <f t="shared" si="127"/>
        <v>1</v>
      </c>
      <c r="J1203" t="b">
        <f t="shared" si="128"/>
        <v>0</v>
      </c>
      <c r="K1203" t="b">
        <f t="shared" si="129"/>
        <v>0</v>
      </c>
      <c r="M1203">
        <f t="shared" si="132"/>
        <v>-2.3385681109418271E-2</v>
      </c>
      <c r="N1203" t="str">
        <f t="shared" si="130"/>
        <v/>
      </c>
      <c r="O1203" t="str">
        <f t="shared" si="131"/>
        <v/>
      </c>
    </row>
    <row r="1204" spans="1:15">
      <c r="A1204" s="1">
        <v>42257</v>
      </c>
      <c r="B1204">
        <v>24.68</v>
      </c>
      <c r="C1204">
        <v>106.720001</v>
      </c>
      <c r="D1204">
        <v>1.03804127883</v>
      </c>
      <c r="E1204">
        <v>0.95579175946299999</v>
      </c>
      <c r="F1204">
        <v>0.92692616629199998</v>
      </c>
      <c r="H1204" t="b">
        <f t="shared" si="126"/>
        <v>0</v>
      </c>
      <c r="I1204" t="b">
        <f t="shared" si="127"/>
        <v>1</v>
      </c>
      <c r="J1204" t="b">
        <f t="shared" si="128"/>
        <v>0</v>
      </c>
      <c r="K1204" t="b">
        <f t="shared" si="129"/>
        <v>0</v>
      </c>
      <c r="M1204">
        <f t="shared" si="132"/>
        <v>2.4196382410407093E-2</v>
      </c>
      <c r="N1204" t="str">
        <f t="shared" si="130"/>
        <v/>
      </c>
      <c r="O1204" t="str">
        <f t="shared" si="131"/>
        <v/>
      </c>
    </row>
    <row r="1205" spans="1:15">
      <c r="A1205" s="1">
        <v>42258</v>
      </c>
      <c r="B1205">
        <v>25.27</v>
      </c>
      <c r="C1205">
        <v>104.160004</v>
      </c>
      <c r="D1205">
        <v>0.99236027342199995</v>
      </c>
      <c r="E1205">
        <v>0.95707526590199998</v>
      </c>
      <c r="F1205">
        <v>0.92719147819299996</v>
      </c>
      <c r="H1205" t="b">
        <f t="shared" si="126"/>
        <v>1</v>
      </c>
      <c r="I1205" t="b">
        <f t="shared" si="127"/>
        <v>1</v>
      </c>
      <c r="J1205" t="b">
        <f t="shared" si="128"/>
        <v>0</v>
      </c>
      <c r="K1205" t="b">
        <f t="shared" si="129"/>
        <v>0</v>
      </c>
      <c r="M1205">
        <f t="shared" si="132"/>
        <v>2.3624722362915785E-2</v>
      </c>
      <c r="N1205" t="str">
        <f t="shared" si="130"/>
        <v/>
      </c>
      <c r="O1205" t="str">
        <f t="shared" si="131"/>
        <v/>
      </c>
    </row>
    <row r="1206" spans="1:15">
      <c r="A1206" s="1">
        <v>42261</v>
      </c>
      <c r="B1206">
        <v>25.25</v>
      </c>
      <c r="C1206">
        <v>104.199997</v>
      </c>
      <c r="D1206">
        <v>0.97651421508000003</v>
      </c>
      <c r="E1206">
        <v>0.95838055905399999</v>
      </c>
      <c r="F1206">
        <v>0.92727733053600003</v>
      </c>
      <c r="H1206" t="b">
        <f t="shared" si="126"/>
        <v>1</v>
      </c>
      <c r="I1206" t="b">
        <f t="shared" si="127"/>
        <v>1</v>
      </c>
      <c r="J1206" t="b">
        <f t="shared" si="128"/>
        <v>0</v>
      </c>
      <c r="K1206" t="b">
        <f t="shared" si="129"/>
        <v>0</v>
      </c>
      <c r="M1206">
        <f t="shared" si="132"/>
        <v>-7.9176567873400156E-4</v>
      </c>
      <c r="N1206" t="str">
        <f t="shared" si="130"/>
        <v/>
      </c>
      <c r="O1206" t="str">
        <f t="shared" si="131"/>
        <v/>
      </c>
    </row>
    <row r="1207" spans="1:15">
      <c r="A1207" s="1">
        <v>42262</v>
      </c>
      <c r="B1207">
        <v>27.75</v>
      </c>
      <c r="C1207">
        <v>94</v>
      </c>
      <c r="D1207">
        <v>1.0122591943999999</v>
      </c>
      <c r="E1207">
        <v>0.96019381327800002</v>
      </c>
      <c r="F1207">
        <v>0.92767452606699996</v>
      </c>
      <c r="H1207" t="b">
        <f t="shared" si="126"/>
        <v>0</v>
      </c>
      <c r="I1207" t="b">
        <f t="shared" si="127"/>
        <v>1</v>
      </c>
      <c r="J1207" t="b">
        <f t="shared" si="128"/>
        <v>0</v>
      </c>
      <c r="K1207" t="b">
        <f t="shared" si="129"/>
        <v>0</v>
      </c>
      <c r="M1207">
        <f t="shared" si="132"/>
        <v>9.440968447107477E-2</v>
      </c>
      <c r="N1207" t="str">
        <f t="shared" si="130"/>
        <v/>
      </c>
      <c r="O1207" t="str">
        <f t="shared" si="131"/>
        <v/>
      </c>
    </row>
    <row r="1208" spans="1:15">
      <c r="A1208" s="1">
        <v>42263</v>
      </c>
      <c r="B1208">
        <v>29.379999000000002</v>
      </c>
      <c r="C1208">
        <v>88.360000999999997</v>
      </c>
      <c r="D1208">
        <v>1.03523412146</v>
      </c>
      <c r="E1208">
        <v>0.96265592528900001</v>
      </c>
      <c r="F1208">
        <v>0.92821289075000002</v>
      </c>
      <c r="H1208" t="b">
        <f t="shared" si="126"/>
        <v>0</v>
      </c>
      <c r="I1208" t="b">
        <f t="shared" si="127"/>
        <v>1</v>
      </c>
      <c r="J1208" t="b">
        <f t="shared" si="128"/>
        <v>0</v>
      </c>
      <c r="K1208" t="b">
        <f t="shared" si="129"/>
        <v>0</v>
      </c>
      <c r="M1208">
        <f t="shared" si="132"/>
        <v>5.7078296516527398E-2</v>
      </c>
      <c r="N1208" t="str">
        <f t="shared" si="130"/>
        <v/>
      </c>
      <c r="O1208" t="str">
        <f t="shared" si="131"/>
        <v/>
      </c>
    </row>
    <row r="1209" spans="1:15">
      <c r="A1209" s="1">
        <v>42264</v>
      </c>
      <c r="B1209">
        <v>29.440000999999999</v>
      </c>
      <c r="C1209">
        <v>87.879997000000003</v>
      </c>
      <c r="D1209">
        <v>0.98600746268700001</v>
      </c>
      <c r="E1209">
        <v>0.964411410054</v>
      </c>
      <c r="F1209">
        <v>0.92860806935499995</v>
      </c>
      <c r="H1209" t="b">
        <f t="shared" si="126"/>
        <v>1</v>
      </c>
      <c r="I1209" t="b">
        <f t="shared" si="127"/>
        <v>1</v>
      </c>
      <c r="J1209" t="b">
        <f t="shared" si="128"/>
        <v>0</v>
      </c>
      <c r="K1209" t="b">
        <f t="shared" si="129"/>
        <v>0</v>
      </c>
      <c r="M1209">
        <f t="shared" si="132"/>
        <v>2.0401911190951511E-3</v>
      </c>
      <c r="N1209" t="str">
        <f t="shared" si="130"/>
        <v/>
      </c>
      <c r="O1209" t="str">
        <f t="shared" si="131"/>
        <v/>
      </c>
    </row>
    <row r="1210" spans="1:15">
      <c r="A1210" s="1">
        <v>42265</v>
      </c>
      <c r="B1210">
        <v>25.889999</v>
      </c>
      <c r="C1210">
        <v>98.720000999999996</v>
      </c>
      <c r="D1210">
        <v>1.01310043668</v>
      </c>
      <c r="E1210">
        <v>0.96633485612600001</v>
      </c>
      <c r="F1210">
        <v>0.92914145123299996</v>
      </c>
      <c r="H1210" t="b">
        <f t="shared" si="126"/>
        <v>0</v>
      </c>
      <c r="I1210" t="b">
        <f t="shared" si="127"/>
        <v>1</v>
      </c>
      <c r="J1210" t="b">
        <f t="shared" si="128"/>
        <v>0</v>
      </c>
      <c r="K1210" t="b">
        <f t="shared" si="129"/>
        <v>0</v>
      </c>
      <c r="M1210">
        <f t="shared" si="132"/>
        <v>-0.12849757268957235</v>
      </c>
      <c r="N1210" t="str">
        <f t="shared" si="130"/>
        <v/>
      </c>
      <c r="O1210" t="str">
        <f t="shared" si="131"/>
        <v/>
      </c>
    </row>
    <row r="1211" spans="1:15">
      <c r="A1211" s="1">
        <v>42268</v>
      </c>
      <c r="B1211">
        <v>27.719999000000001</v>
      </c>
      <c r="C1211">
        <v>92.199996999999996</v>
      </c>
      <c r="D1211">
        <v>0.98810068649899996</v>
      </c>
      <c r="E1211">
        <v>0.96756061594700005</v>
      </c>
      <c r="F1211">
        <v>0.92948346124600001</v>
      </c>
      <c r="H1211" t="b">
        <f t="shared" si="126"/>
        <v>1</v>
      </c>
      <c r="I1211" t="b">
        <f t="shared" si="127"/>
        <v>1</v>
      </c>
      <c r="J1211" t="b">
        <f t="shared" si="128"/>
        <v>0</v>
      </c>
      <c r="K1211" t="b">
        <f t="shared" si="129"/>
        <v>0</v>
      </c>
      <c r="M1211">
        <f t="shared" si="132"/>
        <v>6.8297383108172044E-2</v>
      </c>
      <c r="N1211" t="str">
        <f t="shared" si="130"/>
        <v/>
      </c>
      <c r="O1211" t="str">
        <f t="shared" si="131"/>
        <v/>
      </c>
    </row>
    <row r="1212" spans="1:15">
      <c r="A1212" s="1">
        <v>42269</v>
      </c>
      <c r="B1212">
        <v>25.940000999999999</v>
      </c>
      <c r="C1212">
        <v>97.400002000000001</v>
      </c>
      <c r="D1212">
        <v>1.00605012965</v>
      </c>
      <c r="E1212">
        <v>0.96904539766499997</v>
      </c>
      <c r="F1212">
        <v>0.92986611030599997</v>
      </c>
      <c r="H1212" t="b">
        <f t="shared" si="126"/>
        <v>0</v>
      </c>
      <c r="I1212" t="b">
        <f t="shared" si="127"/>
        <v>1</v>
      </c>
      <c r="J1212" t="b">
        <f t="shared" si="128"/>
        <v>0</v>
      </c>
      <c r="K1212" t="b">
        <f t="shared" si="129"/>
        <v>0</v>
      </c>
      <c r="M1212">
        <f t="shared" si="132"/>
        <v>-6.6367920807867575E-2</v>
      </c>
      <c r="N1212" t="str">
        <f t="shared" si="130"/>
        <v/>
      </c>
      <c r="O1212" t="str">
        <f t="shared" si="131"/>
        <v/>
      </c>
    </row>
    <row r="1213" spans="1:15">
      <c r="A1213" s="1">
        <v>42270</v>
      </c>
      <c r="B1213">
        <v>26.41</v>
      </c>
      <c r="C1213">
        <v>95.199996999999996</v>
      </c>
      <c r="D1213">
        <v>1.0039491004800001</v>
      </c>
      <c r="E1213">
        <v>0.96942568141499996</v>
      </c>
      <c r="F1213">
        <v>0.93043949846499996</v>
      </c>
      <c r="H1213" t="b">
        <f t="shared" si="126"/>
        <v>0</v>
      </c>
      <c r="I1213" t="b">
        <f t="shared" si="127"/>
        <v>1</v>
      </c>
      <c r="J1213" t="b">
        <f t="shared" si="128"/>
        <v>0</v>
      </c>
      <c r="K1213" t="b">
        <f t="shared" si="129"/>
        <v>0</v>
      </c>
      <c r="M1213">
        <f t="shared" si="132"/>
        <v>1.79565088702426E-2</v>
      </c>
      <c r="N1213" t="str">
        <f t="shared" si="130"/>
        <v/>
      </c>
      <c r="O1213" t="str">
        <f t="shared" si="131"/>
        <v/>
      </c>
    </row>
    <row r="1214" spans="1:15">
      <c r="A1214" s="1">
        <v>42271</v>
      </c>
      <c r="B1214">
        <v>25.719999000000001</v>
      </c>
      <c r="C1214">
        <v>97.760002</v>
      </c>
      <c r="D1214">
        <v>1.0112068965500001</v>
      </c>
      <c r="E1214">
        <v>0.970034626613</v>
      </c>
      <c r="F1214">
        <v>0.93114913174299996</v>
      </c>
      <c r="H1214" t="b">
        <f t="shared" si="126"/>
        <v>0</v>
      </c>
      <c r="I1214" t="b">
        <f t="shared" si="127"/>
        <v>1</v>
      </c>
      <c r="J1214" t="b">
        <f t="shared" si="128"/>
        <v>0</v>
      </c>
      <c r="K1214" t="b">
        <f t="shared" si="129"/>
        <v>0</v>
      </c>
      <c r="M1214">
        <f t="shared" si="132"/>
        <v>-2.6473865819871802E-2</v>
      </c>
      <c r="N1214" t="str">
        <f t="shared" si="130"/>
        <v/>
      </c>
      <c r="O1214" t="str">
        <f t="shared" si="131"/>
        <v/>
      </c>
    </row>
    <row r="1215" spans="1:15">
      <c r="A1215" s="1">
        <v>42272</v>
      </c>
      <c r="B1215">
        <v>25.040001</v>
      </c>
      <c r="C1215">
        <v>100.360001</v>
      </c>
      <c r="D1215">
        <v>1.0360934182599999</v>
      </c>
      <c r="E1215">
        <v>0.97153759203400003</v>
      </c>
      <c r="F1215">
        <v>0.93191496461599999</v>
      </c>
      <c r="H1215" t="b">
        <f t="shared" si="126"/>
        <v>0</v>
      </c>
      <c r="I1215" t="b">
        <f t="shared" si="127"/>
        <v>1</v>
      </c>
      <c r="J1215" t="b">
        <f t="shared" si="128"/>
        <v>0</v>
      </c>
      <c r="K1215" t="b">
        <f t="shared" si="129"/>
        <v>0</v>
      </c>
      <c r="M1215">
        <f t="shared" si="132"/>
        <v>-2.6794274321169837E-2</v>
      </c>
      <c r="N1215" t="str">
        <f t="shared" si="130"/>
        <v/>
      </c>
      <c r="O1215" t="str">
        <f t="shared" si="131"/>
        <v/>
      </c>
    </row>
    <row r="1216" spans="1:15">
      <c r="A1216" s="1">
        <v>42275</v>
      </c>
      <c r="B1216">
        <v>23.309999000000001</v>
      </c>
      <c r="C1216">
        <v>107.360001</v>
      </c>
      <c r="D1216">
        <v>1.04145282274</v>
      </c>
      <c r="E1216">
        <v>0.97282825431099995</v>
      </c>
      <c r="F1216">
        <v>0.93280034341200002</v>
      </c>
      <c r="H1216" t="b">
        <f t="shared" si="126"/>
        <v>0</v>
      </c>
      <c r="I1216" t="b">
        <f t="shared" si="127"/>
        <v>1</v>
      </c>
      <c r="J1216" t="b">
        <f t="shared" si="128"/>
        <v>0</v>
      </c>
      <c r="K1216" t="b">
        <f t="shared" si="129"/>
        <v>0</v>
      </c>
      <c r="M1216">
        <f t="shared" si="132"/>
        <v>-7.1592176020377221E-2</v>
      </c>
      <c r="N1216" t="str">
        <f t="shared" si="130"/>
        <v/>
      </c>
      <c r="O1216" t="str">
        <f t="shared" si="131"/>
        <v/>
      </c>
    </row>
    <row r="1217" spans="1:15">
      <c r="A1217" s="1">
        <v>42276</v>
      </c>
      <c r="B1217">
        <v>23.24</v>
      </c>
      <c r="C1217">
        <v>107.55999799999999</v>
      </c>
      <c r="D1217">
        <v>1.0416666666700001</v>
      </c>
      <c r="E1217">
        <v>0.97394589342500004</v>
      </c>
      <c r="F1217">
        <v>0.93363910562700003</v>
      </c>
      <c r="H1217" t="b">
        <f t="shared" si="126"/>
        <v>0</v>
      </c>
      <c r="I1217" t="b">
        <f t="shared" si="127"/>
        <v>1</v>
      </c>
      <c r="J1217" t="b">
        <f t="shared" si="128"/>
        <v>0</v>
      </c>
      <c r="K1217" t="b">
        <f t="shared" si="129"/>
        <v>0</v>
      </c>
      <c r="M1217">
        <f t="shared" si="132"/>
        <v>-3.0074781639116053E-3</v>
      </c>
      <c r="N1217" t="str">
        <f t="shared" si="130"/>
        <v/>
      </c>
      <c r="O1217" t="str">
        <f t="shared" si="131"/>
        <v/>
      </c>
    </row>
    <row r="1218" spans="1:15">
      <c r="A1218" s="1">
        <v>42277</v>
      </c>
      <c r="B1218">
        <v>24.35</v>
      </c>
      <c r="C1218">
        <v>102.400002</v>
      </c>
      <c r="D1218">
        <v>1.0273972602699999</v>
      </c>
      <c r="E1218">
        <v>0.97516858318900002</v>
      </c>
      <c r="F1218">
        <v>0.93440648602700005</v>
      </c>
      <c r="H1218" t="b">
        <f t="shared" si="126"/>
        <v>0</v>
      </c>
      <c r="I1218" t="b">
        <f t="shared" si="127"/>
        <v>1</v>
      </c>
      <c r="J1218" t="b">
        <f t="shared" si="128"/>
        <v>0</v>
      </c>
      <c r="K1218" t="b">
        <f t="shared" si="129"/>
        <v>0</v>
      </c>
      <c r="M1218">
        <f t="shared" si="132"/>
        <v>4.6656917544888342E-2</v>
      </c>
      <c r="N1218" t="str">
        <f t="shared" si="130"/>
        <v/>
      </c>
      <c r="O1218" t="str">
        <f t="shared" si="131"/>
        <v/>
      </c>
    </row>
    <row r="1219" spans="1:15">
      <c r="A1219" s="1">
        <v>42278</v>
      </c>
      <c r="B1219">
        <v>24.639999</v>
      </c>
      <c r="C1219">
        <v>101.360001</v>
      </c>
      <c r="D1219">
        <v>1.0097457627099999</v>
      </c>
      <c r="E1219">
        <v>0.97545134951099999</v>
      </c>
      <c r="F1219">
        <v>0.93502188327199998</v>
      </c>
      <c r="H1219" t="b">
        <f t="shared" ref="H1219:H1282" si="133">IF(D1219&lt;1, TRUE, FALSE)</f>
        <v>0</v>
      </c>
      <c r="I1219" t="b">
        <f t="shared" ref="I1219:I1282" si="134">IF(F1219&lt;1, TRUE, FALSE)</f>
        <v>1</v>
      </c>
      <c r="J1219" t="b">
        <f t="shared" ref="J1219:J1282" si="135">IF(D1219&lt;E1219, TRUE, FALSE)</f>
        <v>0</v>
      </c>
      <c r="K1219" t="b">
        <f t="shared" ref="K1219:K1282" si="136">IF(D1219&lt;F1219, TRUE, FALSE)</f>
        <v>0</v>
      </c>
      <c r="M1219">
        <f t="shared" si="132"/>
        <v>1.183924855230376E-2</v>
      </c>
      <c r="N1219" t="str">
        <f t="shared" ref="N1219:N1282" si="137">IF(AND(J1219,K1219), "LONG", "")</f>
        <v/>
      </c>
      <c r="O1219" t="str">
        <f t="shared" ref="O1219:O1282" si="138">IF(AND(J1219,NOT(K1219)), "50-LONG", "")</f>
        <v/>
      </c>
    </row>
    <row r="1220" spans="1:15">
      <c r="A1220" s="1">
        <v>42279</v>
      </c>
      <c r="B1220">
        <v>25.940000999999999</v>
      </c>
      <c r="C1220">
        <v>96.120002999999997</v>
      </c>
      <c r="D1220">
        <v>0.98047722342700006</v>
      </c>
      <c r="E1220">
        <v>0.97510065344600005</v>
      </c>
      <c r="F1220">
        <v>0.93546210179800005</v>
      </c>
      <c r="H1220" t="b">
        <f t="shared" si="133"/>
        <v>1</v>
      </c>
      <c r="I1220" t="b">
        <f t="shared" si="134"/>
        <v>1</v>
      </c>
      <c r="J1220" t="b">
        <f t="shared" si="135"/>
        <v>0</v>
      </c>
      <c r="K1220" t="b">
        <f t="shared" si="136"/>
        <v>0</v>
      </c>
      <c r="M1220">
        <f t="shared" ref="M1220:M1283" si="139">LN(B1220/B1219)</f>
        <v>5.14151193578955E-2</v>
      </c>
      <c r="N1220" t="str">
        <f t="shared" si="137"/>
        <v/>
      </c>
      <c r="O1220" t="str">
        <f t="shared" si="138"/>
        <v/>
      </c>
    </row>
    <row r="1221" spans="1:15">
      <c r="A1221" s="1">
        <v>42282</v>
      </c>
      <c r="B1221">
        <v>27.389999</v>
      </c>
      <c r="C1221">
        <v>90.559997999999993</v>
      </c>
      <c r="D1221">
        <v>0.96998635743499995</v>
      </c>
      <c r="E1221">
        <v>0.97539706051300001</v>
      </c>
      <c r="F1221">
        <v>0.93580905680000004</v>
      </c>
      <c r="H1221" t="b">
        <f t="shared" si="133"/>
        <v>1</v>
      </c>
      <c r="I1221" t="b">
        <f t="shared" si="134"/>
        <v>1</v>
      </c>
      <c r="J1221" t="b">
        <f t="shared" si="135"/>
        <v>1</v>
      </c>
      <c r="K1221" t="b">
        <f t="shared" si="136"/>
        <v>0</v>
      </c>
      <c r="M1221">
        <f t="shared" si="139"/>
        <v>5.4391729326512865E-2</v>
      </c>
      <c r="N1221" t="str">
        <f t="shared" si="137"/>
        <v/>
      </c>
      <c r="O1221" t="str">
        <f t="shared" si="138"/>
        <v>50-LONG</v>
      </c>
    </row>
    <row r="1222" spans="1:15">
      <c r="A1222" s="1">
        <v>42283</v>
      </c>
      <c r="B1222">
        <v>27.059999000000001</v>
      </c>
      <c r="C1222">
        <v>91.599997999999999</v>
      </c>
      <c r="D1222">
        <v>0.978694469628</v>
      </c>
      <c r="E1222">
        <v>0.97609037123999998</v>
      </c>
      <c r="F1222">
        <v>0.93620354340300005</v>
      </c>
      <c r="H1222" t="b">
        <f t="shared" si="133"/>
        <v>1</v>
      </c>
      <c r="I1222" t="b">
        <f t="shared" si="134"/>
        <v>1</v>
      </c>
      <c r="J1222" t="b">
        <f t="shared" si="135"/>
        <v>0</v>
      </c>
      <c r="K1222" t="b">
        <f t="shared" si="136"/>
        <v>0</v>
      </c>
      <c r="M1222">
        <f t="shared" si="139"/>
        <v>-1.2121360977584653E-2</v>
      </c>
      <c r="N1222" t="str">
        <f t="shared" si="137"/>
        <v/>
      </c>
      <c r="O1222" t="str">
        <f t="shared" si="138"/>
        <v/>
      </c>
    </row>
    <row r="1223" spans="1:15">
      <c r="A1223" s="1">
        <v>42284</v>
      </c>
      <c r="B1223">
        <v>27.67</v>
      </c>
      <c r="C1223">
        <v>89.360000999999997</v>
      </c>
      <c r="D1223">
        <v>0.967304997665</v>
      </c>
      <c r="E1223">
        <v>0.97690215883200004</v>
      </c>
      <c r="F1223">
        <v>0.936533471555</v>
      </c>
      <c r="H1223" t="b">
        <f t="shared" si="133"/>
        <v>1</v>
      </c>
      <c r="I1223" t="b">
        <f t="shared" si="134"/>
        <v>1</v>
      </c>
      <c r="J1223" t="b">
        <f t="shared" si="135"/>
        <v>1</v>
      </c>
      <c r="K1223" t="b">
        <f t="shared" si="136"/>
        <v>0</v>
      </c>
      <c r="M1223">
        <f t="shared" si="139"/>
        <v>2.2292208011108195E-2</v>
      </c>
      <c r="N1223" t="str">
        <f t="shared" si="137"/>
        <v/>
      </c>
      <c r="O1223" t="str">
        <f t="shared" si="138"/>
        <v>50-LONG</v>
      </c>
    </row>
    <row r="1224" spans="1:15">
      <c r="A1224" s="1">
        <v>42285</v>
      </c>
      <c r="B1224">
        <v>29.040001</v>
      </c>
      <c r="C1224">
        <v>85.120002999999997</v>
      </c>
      <c r="D1224">
        <v>0.95303605313100004</v>
      </c>
      <c r="E1224">
        <v>0.977346663123</v>
      </c>
      <c r="F1224">
        <v>0.93664462100000001</v>
      </c>
      <c r="H1224" t="b">
        <f t="shared" si="133"/>
        <v>1</v>
      </c>
      <c r="I1224" t="b">
        <f t="shared" si="134"/>
        <v>1</v>
      </c>
      <c r="J1224" t="b">
        <f t="shared" si="135"/>
        <v>1</v>
      </c>
      <c r="K1224" t="b">
        <f t="shared" si="136"/>
        <v>0</v>
      </c>
      <c r="M1224">
        <f t="shared" si="139"/>
        <v>4.8325430593021787E-2</v>
      </c>
      <c r="N1224" t="str">
        <f t="shared" si="137"/>
        <v/>
      </c>
      <c r="O1224" t="str">
        <f t="shared" si="138"/>
        <v>50-LONG</v>
      </c>
    </row>
    <row r="1225" spans="1:15">
      <c r="A1225" s="1">
        <v>42286</v>
      </c>
      <c r="B1225">
        <v>29.01</v>
      </c>
      <c r="C1225">
        <v>85.080001999999993</v>
      </c>
      <c r="D1225">
        <v>0.96734892787500004</v>
      </c>
      <c r="E1225">
        <v>0.978481355266</v>
      </c>
      <c r="F1225">
        <v>0.93687928967400003</v>
      </c>
      <c r="H1225" t="b">
        <f t="shared" si="133"/>
        <v>1</v>
      </c>
      <c r="I1225" t="b">
        <f t="shared" si="134"/>
        <v>1</v>
      </c>
      <c r="J1225" t="b">
        <f t="shared" si="135"/>
        <v>1</v>
      </c>
      <c r="K1225" t="b">
        <f t="shared" si="136"/>
        <v>0</v>
      </c>
      <c r="M1225">
        <f t="shared" si="139"/>
        <v>-1.0336262585437454E-3</v>
      </c>
      <c r="N1225" t="str">
        <f t="shared" si="137"/>
        <v/>
      </c>
      <c r="O1225" t="str">
        <f t="shared" si="138"/>
        <v>50-LONG</v>
      </c>
    </row>
    <row r="1226" spans="1:15">
      <c r="A1226" s="1">
        <v>42289</v>
      </c>
      <c r="B1226">
        <v>30.85</v>
      </c>
      <c r="C1226">
        <v>80</v>
      </c>
      <c r="D1226">
        <v>0.95820895522399996</v>
      </c>
      <c r="E1226">
        <v>0.97935541028499995</v>
      </c>
      <c r="F1226">
        <v>0.93700212377900005</v>
      </c>
      <c r="H1226" t="b">
        <f t="shared" si="133"/>
        <v>1</v>
      </c>
      <c r="I1226" t="b">
        <f t="shared" si="134"/>
        <v>1</v>
      </c>
      <c r="J1226" t="b">
        <f t="shared" si="135"/>
        <v>1</v>
      </c>
      <c r="K1226" t="b">
        <f t="shared" si="136"/>
        <v>0</v>
      </c>
      <c r="M1226">
        <f t="shared" si="139"/>
        <v>6.1496152218084181E-2</v>
      </c>
      <c r="N1226" t="str">
        <f t="shared" si="137"/>
        <v/>
      </c>
      <c r="O1226" t="str">
        <f t="shared" si="138"/>
        <v>50-LONG</v>
      </c>
    </row>
    <row r="1227" spans="1:15">
      <c r="A1227" s="1">
        <v>42290</v>
      </c>
      <c r="B1227">
        <v>29.08</v>
      </c>
      <c r="C1227">
        <v>84</v>
      </c>
      <c r="D1227">
        <v>0.97156398104300001</v>
      </c>
      <c r="E1227">
        <v>0.98031737407200004</v>
      </c>
      <c r="F1227">
        <v>0.93719892550999995</v>
      </c>
      <c r="H1227" t="b">
        <f t="shared" si="133"/>
        <v>1</v>
      </c>
      <c r="I1227" t="b">
        <f t="shared" si="134"/>
        <v>1</v>
      </c>
      <c r="J1227" t="b">
        <f t="shared" si="135"/>
        <v>1</v>
      </c>
      <c r="K1227" t="b">
        <f t="shared" si="136"/>
        <v>0</v>
      </c>
      <c r="M1227">
        <f t="shared" si="139"/>
        <v>-5.908609768607833E-2</v>
      </c>
      <c r="N1227" t="str">
        <f t="shared" si="137"/>
        <v/>
      </c>
      <c r="O1227" t="str">
        <f t="shared" si="138"/>
        <v>50-LONG</v>
      </c>
    </row>
    <row r="1228" spans="1:15">
      <c r="A1228" s="1">
        <v>42291</v>
      </c>
      <c r="B1228">
        <v>28.450001</v>
      </c>
      <c r="C1228">
        <v>85.720000999999996</v>
      </c>
      <c r="D1228">
        <v>0.97516401124600005</v>
      </c>
      <c r="E1228">
        <v>0.98158027019399996</v>
      </c>
      <c r="F1228">
        <v>0.93750368897000003</v>
      </c>
      <c r="H1228" t="b">
        <f t="shared" si="133"/>
        <v>1</v>
      </c>
      <c r="I1228" t="b">
        <f t="shared" si="134"/>
        <v>1</v>
      </c>
      <c r="J1228" t="b">
        <f t="shared" si="135"/>
        <v>1</v>
      </c>
      <c r="K1228" t="b">
        <f t="shared" si="136"/>
        <v>0</v>
      </c>
      <c r="M1228">
        <f t="shared" si="139"/>
        <v>-2.190245694359438E-2</v>
      </c>
      <c r="N1228" t="str">
        <f t="shared" si="137"/>
        <v/>
      </c>
      <c r="O1228" t="str">
        <f t="shared" si="138"/>
        <v>50-LONG</v>
      </c>
    </row>
    <row r="1229" spans="1:15">
      <c r="A1229" s="1">
        <v>42292</v>
      </c>
      <c r="B1229">
        <v>30.51</v>
      </c>
      <c r="C1229">
        <v>79.599997999999999</v>
      </c>
      <c r="D1229">
        <v>0.97834843907400004</v>
      </c>
      <c r="E1229">
        <v>0.98279846545000005</v>
      </c>
      <c r="F1229">
        <v>0.93780123806299998</v>
      </c>
      <c r="H1229" t="b">
        <f t="shared" si="133"/>
        <v>1</v>
      </c>
      <c r="I1229" t="b">
        <f t="shared" si="134"/>
        <v>1</v>
      </c>
      <c r="J1229" t="b">
        <f t="shared" si="135"/>
        <v>1</v>
      </c>
      <c r="K1229" t="b">
        <f t="shared" si="136"/>
        <v>0</v>
      </c>
      <c r="M1229">
        <f t="shared" si="139"/>
        <v>6.9906303006854215E-2</v>
      </c>
      <c r="N1229" t="str">
        <f t="shared" si="137"/>
        <v/>
      </c>
      <c r="O1229" t="str">
        <f t="shared" si="138"/>
        <v>50-LONG</v>
      </c>
    </row>
    <row r="1230" spans="1:15">
      <c r="A1230" s="1">
        <v>42293</v>
      </c>
      <c r="B1230">
        <v>30.73</v>
      </c>
      <c r="C1230">
        <v>78.760002</v>
      </c>
      <c r="D1230">
        <v>0.93630892677999999</v>
      </c>
      <c r="E1230">
        <v>0.98341466506399999</v>
      </c>
      <c r="F1230">
        <v>0.93782679168000005</v>
      </c>
      <c r="H1230" t="b">
        <f t="shared" si="133"/>
        <v>1</v>
      </c>
      <c r="I1230" t="b">
        <f t="shared" si="134"/>
        <v>1</v>
      </c>
      <c r="J1230" t="b">
        <f t="shared" si="135"/>
        <v>1</v>
      </c>
      <c r="K1230" t="b">
        <f t="shared" si="136"/>
        <v>1</v>
      </c>
      <c r="M1230">
        <f t="shared" si="139"/>
        <v>7.1848774138149173E-3</v>
      </c>
      <c r="N1230" t="str">
        <f t="shared" si="137"/>
        <v>LONG</v>
      </c>
      <c r="O1230" t="str">
        <f t="shared" si="138"/>
        <v/>
      </c>
    </row>
    <row r="1231" spans="1:15">
      <c r="A1231" s="1">
        <v>42296</v>
      </c>
      <c r="B1231">
        <v>32.909999999999997</v>
      </c>
      <c r="C1231">
        <v>73.279999000000004</v>
      </c>
      <c r="D1231">
        <v>0.92061855670100001</v>
      </c>
      <c r="E1231">
        <v>0.98352271577499994</v>
      </c>
      <c r="F1231">
        <v>0.93776566716400001</v>
      </c>
      <c r="H1231" t="b">
        <f t="shared" si="133"/>
        <v>1</v>
      </c>
      <c r="I1231" t="b">
        <f t="shared" si="134"/>
        <v>1</v>
      </c>
      <c r="J1231" t="b">
        <f t="shared" si="135"/>
        <v>1</v>
      </c>
      <c r="K1231" t="b">
        <f t="shared" si="136"/>
        <v>1</v>
      </c>
      <c r="M1231">
        <f t="shared" si="139"/>
        <v>6.853718681285513E-2</v>
      </c>
      <c r="N1231" t="str">
        <f t="shared" si="137"/>
        <v>LONG</v>
      </c>
      <c r="O1231" t="str">
        <f t="shared" si="138"/>
        <v/>
      </c>
    </row>
    <row r="1232" spans="1:15">
      <c r="A1232" s="1">
        <v>42297</v>
      </c>
      <c r="B1232">
        <v>31.709999</v>
      </c>
      <c r="C1232">
        <v>75.800003000000004</v>
      </c>
      <c r="D1232">
        <v>0.93514328808400005</v>
      </c>
      <c r="E1232">
        <v>0.98337915340399995</v>
      </c>
      <c r="F1232">
        <v>0.93789782018900003</v>
      </c>
      <c r="H1232" t="b">
        <f t="shared" si="133"/>
        <v>1</v>
      </c>
      <c r="I1232" t="b">
        <f t="shared" si="134"/>
        <v>1</v>
      </c>
      <c r="J1232" t="b">
        <f t="shared" si="135"/>
        <v>1</v>
      </c>
      <c r="K1232" t="b">
        <f t="shared" si="136"/>
        <v>1</v>
      </c>
      <c r="M1232">
        <f t="shared" si="139"/>
        <v>-3.7144505940786138E-2</v>
      </c>
      <c r="N1232" t="str">
        <f t="shared" si="137"/>
        <v>LONG</v>
      </c>
      <c r="O1232" t="str">
        <f t="shared" si="138"/>
        <v/>
      </c>
    </row>
    <row r="1233" spans="1:15">
      <c r="A1233" s="1">
        <v>42298</v>
      </c>
      <c r="B1233">
        <v>29.51</v>
      </c>
      <c r="C1233">
        <v>81.160004000000001</v>
      </c>
      <c r="D1233">
        <v>0.93288590603999999</v>
      </c>
      <c r="E1233">
        <v>0.98361971215499999</v>
      </c>
      <c r="F1233">
        <v>0.93796850883799998</v>
      </c>
      <c r="H1233" t="b">
        <f t="shared" si="133"/>
        <v>1</v>
      </c>
      <c r="I1233" t="b">
        <f t="shared" si="134"/>
        <v>1</v>
      </c>
      <c r="J1233" t="b">
        <f t="shared" si="135"/>
        <v>1</v>
      </c>
      <c r="K1233" t="b">
        <f t="shared" si="136"/>
        <v>1</v>
      </c>
      <c r="M1233">
        <f t="shared" si="139"/>
        <v>-7.1902868059614239E-2</v>
      </c>
      <c r="N1233" t="str">
        <f t="shared" si="137"/>
        <v>LONG</v>
      </c>
      <c r="O1233" t="str">
        <f t="shared" si="138"/>
        <v/>
      </c>
    </row>
    <row r="1234" spans="1:15">
      <c r="A1234" s="1">
        <v>42299</v>
      </c>
      <c r="B1234">
        <v>31.93</v>
      </c>
      <c r="C1234">
        <v>73.760002</v>
      </c>
      <c r="D1234">
        <v>0.89842931937199999</v>
      </c>
      <c r="E1234">
        <v>0.98354107248199996</v>
      </c>
      <c r="F1234">
        <v>0.93782367640099995</v>
      </c>
      <c r="H1234" t="b">
        <f t="shared" si="133"/>
        <v>1</v>
      </c>
      <c r="I1234" t="b">
        <f t="shared" si="134"/>
        <v>1</v>
      </c>
      <c r="J1234" t="b">
        <f t="shared" si="135"/>
        <v>1</v>
      </c>
      <c r="K1234" t="b">
        <f t="shared" si="136"/>
        <v>1</v>
      </c>
      <c r="M1234">
        <f t="shared" si="139"/>
        <v>7.8816817771842532E-2</v>
      </c>
      <c r="N1234" t="str">
        <f t="shared" si="137"/>
        <v>LONG</v>
      </c>
      <c r="O1234" t="str">
        <f t="shared" si="138"/>
        <v/>
      </c>
    </row>
    <row r="1235" spans="1:15">
      <c r="A1235" s="1">
        <v>42300</v>
      </c>
      <c r="B1235">
        <v>31.530000999999999</v>
      </c>
      <c r="C1235">
        <v>74.519997000000004</v>
      </c>
      <c r="D1235">
        <v>0.909942738157</v>
      </c>
      <c r="E1235">
        <v>0.98373020160400004</v>
      </c>
      <c r="F1235">
        <v>0.93782835516100005</v>
      </c>
      <c r="H1235" t="b">
        <f t="shared" si="133"/>
        <v>1</v>
      </c>
      <c r="I1235" t="b">
        <f t="shared" si="134"/>
        <v>1</v>
      </c>
      <c r="J1235" t="b">
        <f t="shared" si="135"/>
        <v>1</v>
      </c>
      <c r="K1235" t="b">
        <f t="shared" si="136"/>
        <v>1</v>
      </c>
      <c r="M1235">
        <f t="shared" si="139"/>
        <v>-1.2606501453895563E-2</v>
      </c>
      <c r="N1235" t="str">
        <f t="shared" si="137"/>
        <v>LONG</v>
      </c>
      <c r="O1235" t="str">
        <f t="shared" si="138"/>
        <v/>
      </c>
    </row>
    <row r="1236" spans="1:15">
      <c r="A1236" s="1">
        <v>42303</v>
      </c>
      <c r="B1236">
        <v>30.51</v>
      </c>
      <c r="C1236">
        <v>77.160004000000001</v>
      </c>
      <c r="D1236">
        <v>0.91042510121499998</v>
      </c>
      <c r="E1236">
        <v>0.98380770202500001</v>
      </c>
      <c r="F1236">
        <v>0.93785083560600002</v>
      </c>
      <c r="H1236" t="b">
        <f t="shared" si="133"/>
        <v>1</v>
      </c>
      <c r="I1236" t="b">
        <f t="shared" si="134"/>
        <v>1</v>
      </c>
      <c r="J1236" t="b">
        <f t="shared" si="135"/>
        <v>1</v>
      </c>
      <c r="K1236" t="b">
        <f t="shared" si="136"/>
        <v>1</v>
      </c>
      <c r="M1236">
        <f t="shared" si="139"/>
        <v>-3.2885006544216784E-2</v>
      </c>
      <c r="N1236" t="str">
        <f t="shared" si="137"/>
        <v>LONG</v>
      </c>
      <c r="O1236" t="str">
        <f t="shared" si="138"/>
        <v/>
      </c>
    </row>
    <row r="1237" spans="1:15">
      <c r="A1237" s="1">
        <v>42304</v>
      </c>
      <c r="B1237">
        <v>31.1</v>
      </c>
      <c r="C1237">
        <v>75.519997000000004</v>
      </c>
      <c r="D1237">
        <v>0.92174796747999999</v>
      </c>
      <c r="E1237">
        <v>0.98406122903299997</v>
      </c>
      <c r="F1237">
        <v>0.93785997431699997</v>
      </c>
      <c r="H1237" t="b">
        <f t="shared" si="133"/>
        <v>1</v>
      </c>
      <c r="I1237" t="b">
        <f t="shared" si="134"/>
        <v>1</v>
      </c>
      <c r="J1237" t="b">
        <f t="shared" si="135"/>
        <v>1</v>
      </c>
      <c r="K1237" t="b">
        <f t="shared" si="136"/>
        <v>1</v>
      </c>
      <c r="M1237">
        <f t="shared" si="139"/>
        <v>1.9153320456610091E-2</v>
      </c>
      <c r="N1237" t="str">
        <f t="shared" si="137"/>
        <v>LONG</v>
      </c>
      <c r="O1237" t="str">
        <f t="shared" si="138"/>
        <v/>
      </c>
    </row>
    <row r="1238" spans="1:15">
      <c r="A1238" s="1">
        <v>42305</v>
      </c>
      <c r="B1238">
        <v>31.98</v>
      </c>
      <c r="C1238">
        <v>73.360000999999997</v>
      </c>
      <c r="D1238">
        <v>0.90951638065499996</v>
      </c>
      <c r="E1238">
        <v>0.98403821787800005</v>
      </c>
      <c r="F1238">
        <v>0.93775525817500005</v>
      </c>
      <c r="H1238" t="b">
        <f t="shared" si="133"/>
        <v>1</v>
      </c>
      <c r="I1238" t="b">
        <f t="shared" si="134"/>
        <v>1</v>
      </c>
      <c r="J1238" t="b">
        <f t="shared" si="135"/>
        <v>1</v>
      </c>
      <c r="K1238" t="b">
        <f t="shared" si="136"/>
        <v>1</v>
      </c>
      <c r="M1238">
        <f t="shared" si="139"/>
        <v>2.7902888220619707E-2</v>
      </c>
      <c r="N1238" t="str">
        <f t="shared" si="137"/>
        <v>LONG</v>
      </c>
      <c r="O1238" t="str">
        <f t="shared" si="138"/>
        <v/>
      </c>
    </row>
    <row r="1239" spans="1:15">
      <c r="A1239" s="1">
        <v>42306</v>
      </c>
      <c r="B1239">
        <v>31.57</v>
      </c>
      <c r="C1239">
        <v>74.319999999999993</v>
      </c>
      <c r="D1239">
        <v>0.91193036354300006</v>
      </c>
      <c r="E1239">
        <v>0.98417022859500003</v>
      </c>
      <c r="F1239">
        <v>0.93765827111199995</v>
      </c>
      <c r="H1239" t="b">
        <f t="shared" si="133"/>
        <v>1</v>
      </c>
      <c r="I1239" t="b">
        <f t="shared" si="134"/>
        <v>1</v>
      </c>
      <c r="J1239" t="b">
        <f t="shared" si="135"/>
        <v>1</v>
      </c>
      <c r="K1239" t="b">
        <f t="shared" si="136"/>
        <v>1</v>
      </c>
      <c r="M1239">
        <f t="shared" si="139"/>
        <v>-1.2903404835907841E-2</v>
      </c>
      <c r="N1239" t="str">
        <f t="shared" si="137"/>
        <v>LONG</v>
      </c>
      <c r="O1239" t="str">
        <f t="shared" si="138"/>
        <v/>
      </c>
    </row>
    <row r="1240" spans="1:15">
      <c r="A1240" s="1">
        <v>42307</v>
      </c>
      <c r="B1240">
        <v>31.09</v>
      </c>
      <c r="C1240">
        <v>75.319999999999993</v>
      </c>
      <c r="D1240">
        <v>0.92741935483899995</v>
      </c>
      <c r="E1240">
        <v>0.98429191212199996</v>
      </c>
      <c r="F1240">
        <v>0.93772724567300003</v>
      </c>
      <c r="H1240" t="b">
        <f t="shared" si="133"/>
        <v>1</v>
      </c>
      <c r="I1240" t="b">
        <f t="shared" si="134"/>
        <v>1</v>
      </c>
      <c r="J1240" t="b">
        <f t="shared" si="135"/>
        <v>1</v>
      </c>
      <c r="K1240" t="b">
        <f t="shared" si="136"/>
        <v>1</v>
      </c>
      <c r="M1240">
        <f t="shared" si="139"/>
        <v>-1.5321078499237828E-2</v>
      </c>
      <c r="N1240" t="str">
        <f t="shared" si="137"/>
        <v>LONG</v>
      </c>
      <c r="O1240" t="str">
        <f t="shared" si="138"/>
        <v/>
      </c>
    </row>
    <row r="1241" spans="1:15">
      <c r="A1241" s="1">
        <v>42310</v>
      </c>
      <c r="B1241">
        <v>32.700001</v>
      </c>
      <c r="C1241">
        <v>71.519997000000004</v>
      </c>
      <c r="D1241">
        <v>0.908237747654</v>
      </c>
      <c r="E1241">
        <v>0.98412247772000006</v>
      </c>
      <c r="F1241">
        <v>0.93766640387900002</v>
      </c>
      <c r="H1241" t="b">
        <f t="shared" si="133"/>
        <v>1</v>
      </c>
      <c r="I1241" t="b">
        <f t="shared" si="134"/>
        <v>1</v>
      </c>
      <c r="J1241" t="b">
        <f t="shared" si="135"/>
        <v>1</v>
      </c>
      <c r="K1241" t="b">
        <f t="shared" si="136"/>
        <v>1</v>
      </c>
      <c r="M1241">
        <f t="shared" si="139"/>
        <v>5.0488884413584484E-2</v>
      </c>
      <c r="N1241" t="str">
        <f t="shared" si="137"/>
        <v>LONG</v>
      </c>
      <c r="O1241" t="str">
        <f t="shared" si="138"/>
        <v/>
      </c>
    </row>
    <row r="1242" spans="1:15">
      <c r="A1242" s="1">
        <v>42311</v>
      </c>
      <c r="B1242">
        <v>32.020000000000003</v>
      </c>
      <c r="C1242">
        <v>72.959998999999996</v>
      </c>
      <c r="D1242">
        <v>0.91036998436700001</v>
      </c>
      <c r="E1242">
        <v>0.98414471447100005</v>
      </c>
      <c r="F1242">
        <v>0.937683181087</v>
      </c>
      <c r="H1242" t="b">
        <f t="shared" si="133"/>
        <v>1</v>
      </c>
      <c r="I1242" t="b">
        <f t="shared" si="134"/>
        <v>1</v>
      </c>
      <c r="J1242" t="b">
        <f t="shared" si="135"/>
        <v>1</v>
      </c>
      <c r="K1242" t="b">
        <f t="shared" si="136"/>
        <v>1</v>
      </c>
      <c r="M1242">
        <f t="shared" si="139"/>
        <v>-2.1014400915678289E-2</v>
      </c>
      <c r="N1242" t="str">
        <f t="shared" si="137"/>
        <v>LONG</v>
      </c>
      <c r="O1242" t="str">
        <f t="shared" si="138"/>
        <v/>
      </c>
    </row>
    <row r="1243" spans="1:15">
      <c r="A1243" s="1">
        <v>42312</v>
      </c>
      <c r="B1243">
        <v>31.02</v>
      </c>
      <c r="C1243">
        <v>75.279999000000004</v>
      </c>
      <c r="D1243">
        <v>0.93133265513700003</v>
      </c>
      <c r="E1243">
        <v>0.98417615765499999</v>
      </c>
      <c r="F1243">
        <v>0.93780510893299995</v>
      </c>
      <c r="H1243" t="b">
        <f t="shared" si="133"/>
        <v>1</v>
      </c>
      <c r="I1243" t="b">
        <f t="shared" si="134"/>
        <v>1</v>
      </c>
      <c r="J1243" t="b">
        <f t="shared" si="135"/>
        <v>1</v>
      </c>
      <c r="K1243" t="b">
        <f t="shared" si="136"/>
        <v>1</v>
      </c>
      <c r="M1243">
        <f t="shared" si="139"/>
        <v>-3.1728549820175971E-2</v>
      </c>
      <c r="N1243" t="str">
        <f t="shared" si="137"/>
        <v>LONG</v>
      </c>
      <c r="O1243" t="str">
        <f t="shared" si="138"/>
        <v/>
      </c>
    </row>
    <row r="1244" spans="1:15">
      <c r="A1244" s="1">
        <v>42313</v>
      </c>
      <c r="B1244">
        <v>31.620000999999998</v>
      </c>
      <c r="C1244">
        <v>73.760002</v>
      </c>
      <c r="D1244">
        <v>0.91427104722800001</v>
      </c>
      <c r="E1244">
        <v>0.98398226981900005</v>
      </c>
      <c r="F1244">
        <v>0.93786508598999996</v>
      </c>
      <c r="H1244" t="b">
        <f t="shared" si="133"/>
        <v>1</v>
      </c>
      <c r="I1244" t="b">
        <f t="shared" si="134"/>
        <v>1</v>
      </c>
      <c r="J1244" t="b">
        <f t="shared" si="135"/>
        <v>1</v>
      </c>
      <c r="K1244" t="b">
        <f t="shared" si="136"/>
        <v>1</v>
      </c>
      <c r="M1244">
        <f t="shared" si="139"/>
        <v>1.9157705658486041E-2</v>
      </c>
      <c r="N1244" t="str">
        <f t="shared" si="137"/>
        <v>LONG</v>
      </c>
      <c r="O1244" t="str">
        <f t="shared" si="138"/>
        <v/>
      </c>
    </row>
    <row r="1245" spans="1:15">
      <c r="A1245" s="1">
        <v>42314</v>
      </c>
      <c r="B1245">
        <v>32.279998999999997</v>
      </c>
      <c r="C1245">
        <v>72.160004000000001</v>
      </c>
      <c r="D1245">
        <v>0.91217982226899996</v>
      </c>
      <c r="E1245">
        <v>0.98382540729000001</v>
      </c>
      <c r="F1245">
        <v>0.93794092287499997</v>
      </c>
      <c r="H1245" t="b">
        <f t="shared" si="133"/>
        <v>1</v>
      </c>
      <c r="I1245" t="b">
        <f t="shared" si="134"/>
        <v>1</v>
      </c>
      <c r="J1245" t="b">
        <f t="shared" si="135"/>
        <v>1</v>
      </c>
      <c r="K1245" t="b">
        <f t="shared" si="136"/>
        <v>1</v>
      </c>
      <c r="M1245">
        <f t="shared" si="139"/>
        <v>2.0657949015934259E-2</v>
      </c>
      <c r="N1245" t="str">
        <f t="shared" si="137"/>
        <v>LONG</v>
      </c>
      <c r="O1245" t="str">
        <f t="shared" si="138"/>
        <v/>
      </c>
    </row>
    <row r="1246" spans="1:15">
      <c r="A1246" s="1">
        <v>42317</v>
      </c>
      <c r="B1246">
        <v>30.540001</v>
      </c>
      <c r="C1246">
        <v>76.120002999999997</v>
      </c>
      <c r="D1246">
        <v>0.94344344344300002</v>
      </c>
      <c r="E1246">
        <v>0.98430771939700001</v>
      </c>
      <c r="F1246">
        <v>0.938269077274</v>
      </c>
      <c r="H1246" t="b">
        <f t="shared" si="133"/>
        <v>1</v>
      </c>
      <c r="I1246" t="b">
        <f t="shared" si="134"/>
        <v>1</v>
      </c>
      <c r="J1246" t="b">
        <f t="shared" si="135"/>
        <v>1</v>
      </c>
      <c r="K1246" t="b">
        <f t="shared" si="136"/>
        <v>0</v>
      </c>
      <c r="M1246">
        <f t="shared" si="139"/>
        <v>-5.5410479888384982E-2</v>
      </c>
      <c r="N1246" t="str">
        <f t="shared" si="137"/>
        <v/>
      </c>
      <c r="O1246" t="str">
        <f t="shared" si="138"/>
        <v>50-LONG</v>
      </c>
    </row>
    <row r="1247" spans="1:15">
      <c r="A1247" s="1">
        <v>42318</v>
      </c>
      <c r="B1247">
        <v>31.32</v>
      </c>
      <c r="C1247">
        <v>73.959998999999996</v>
      </c>
      <c r="D1247">
        <v>0.91565040650399998</v>
      </c>
      <c r="E1247">
        <v>0.98439800295299995</v>
      </c>
      <c r="F1247">
        <v>0.93838014732399999</v>
      </c>
      <c r="H1247" t="b">
        <f t="shared" si="133"/>
        <v>1</v>
      </c>
      <c r="I1247" t="b">
        <f t="shared" si="134"/>
        <v>1</v>
      </c>
      <c r="J1247" t="b">
        <f t="shared" si="135"/>
        <v>1</v>
      </c>
      <c r="K1247" t="b">
        <f t="shared" si="136"/>
        <v>1</v>
      </c>
      <c r="M1247">
        <f t="shared" si="139"/>
        <v>2.5219538588174242E-2</v>
      </c>
      <c r="N1247" t="str">
        <f t="shared" si="137"/>
        <v>LONG</v>
      </c>
      <c r="O1247" t="str">
        <f t="shared" si="138"/>
        <v/>
      </c>
    </row>
    <row r="1248" spans="1:15">
      <c r="A1248" s="1">
        <v>42319</v>
      </c>
      <c r="B1248">
        <v>30.65</v>
      </c>
      <c r="C1248">
        <v>75.599997999999999</v>
      </c>
      <c r="D1248">
        <v>0.93512417638099998</v>
      </c>
      <c r="E1248">
        <v>0.98470644366899995</v>
      </c>
      <c r="F1248">
        <v>0.93871467102600004</v>
      </c>
      <c r="H1248" t="b">
        <f t="shared" si="133"/>
        <v>1</v>
      </c>
      <c r="I1248" t="b">
        <f t="shared" si="134"/>
        <v>1</v>
      </c>
      <c r="J1248" t="b">
        <f t="shared" si="135"/>
        <v>1</v>
      </c>
      <c r="K1248" t="b">
        <f t="shared" si="136"/>
        <v>1</v>
      </c>
      <c r="M1248">
        <f t="shared" si="139"/>
        <v>-2.1624208740382057E-2</v>
      </c>
      <c r="N1248" t="str">
        <f t="shared" si="137"/>
        <v>LONG</v>
      </c>
      <c r="O1248" t="str">
        <f t="shared" si="138"/>
        <v/>
      </c>
    </row>
    <row r="1249" spans="1:15">
      <c r="A1249" s="1">
        <v>42320</v>
      </c>
      <c r="B1249">
        <v>27.940000999999999</v>
      </c>
      <c r="C1249">
        <v>82.239998</v>
      </c>
      <c r="D1249">
        <v>0.96047619047599997</v>
      </c>
      <c r="E1249">
        <v>0.98505378792200005</v>
      </c>
      <c r="F1249">
        <v>0.93909681629899999</v>
      </c>
      <c r="H1249" t="b">
        <f t="shared" si="133"/>
        <v>1</v>
      </c>
      <c r="I1249" t="b">
        <f t="shared" si="134"/>
        <v>1</v>
      </c>
      <c r="J1249" t="b">
        <f t="shared" si="135"/>
        <v>1</v>
      </c>
      <c r="K1249" t="b">
        <f t="shared" si="136"/>
        <v>0</v>
      </c>
      <c r="M1249">
        <f t="shared" si="139"/>
        <v>-9.2573272762424635E-2</v>
      </c>
      <c r="N1249" t="str">
        <f t="shared" si="137"/>
        <v/>
      </c>
      <c r="O1249" t="str">
        <f t="shared" si="138"/>
        <v>50-LONG</v>
      </c>
    </row>
    <row r="1250" spans="1:15">
      <c r="A1250" s="1">
        <v>42321</v>
      </c>
      <c r="B1250">
        <v>26.049999</v>
      </c>
      <c r="C1250">
        <v>87.839995999999999</v>
      </c>
      <c r="D1250">
        <v>0.96771300448399999</v>
      </c>
      <c r="E1250">
        <v>0.98475127342400004</v>
      </c>
      <c r="F1250">
        <v>0.93965494761299995</v>
      </c>
      <c r="H1250" t="b">
        <f t="shared" si="133"/>
        <v>1</v>
      </c>
      <c r="I1250" t="b">
        <f t="shared" si="134"/>
        <v>1</v>
      </c>
      <c r="J1250" t="b">
        <f t="shared" si="135"/>
        <v>1</v>
      </c>
      <c r="K1250" t="b">
        <f t="shared" si="136"/>
        <v>0</v>
      </c>
      <c r="M1250">
        <f t="shared" si="139"/>
        <v>-7.0041659808136508E-2</v>
      </c>
      <c r="N1250" t="str">
        <f t="shared" si="137"/>
        <v/>
      </c>
      <c r="O1250" t="str">
        <f t="shared" si="138"/>
        <v>50-LONG</v>
      </c>
    </row>
    <row r="1251" spans="1:15">
      <c r="A1251" s="1">
        <v>42324</v>
      </c>
      <c r="B1251">
        <v>28.709999</v>
      </c>
      <c r="C1251">
        <v>79</v>
      </c>
      <c r="D1251">
        <v>0.94916864608100004</v>
      </c>
      <c r="E1251">
        <v>0.98305321092700004</v>
      </c>
      <c r="F1251">
        <v>0.940015824725</v>
      </c>
      <c r="H1251" t="b">
        <f t="shared" si="133"/>
        <v>1</v>
      </c>
      <c r="I1251" t="b">
        <f t="shared" si="134"/>
        <v>1</v>
      </c>
      <c r="J1251" t="b">
        <f t="shared" si="135"/>
        <v>1</v>
      </c>
      <c r="K1251" t="b">
        <f t="shared" si="136"/>
        <v>0</v>
      </c>
      <c r="M1251">
        <f t="shared" si="139"/>
        <v>9.7227729490243345E-2</v>
      </c>
      <c r="N1251" t="str">
        <f t="shared" si="137"/>
        <v/>
      </c>
      <c r="O1251" t="str">
        <f t="shared" si="138"/>
        <v>50-LONG</v>
      </c>
    </row>
    <row r="1252" spans="1:15">
      <c r="A1252" s="1">
        <v>42325</v>
      </c>
      <c r="B1252">
        <v>27.08</v>
      </c>
      <c r="C1252">
        <v>83.32</v>
      </c>
      <c r="D1252">
        <v>0.97239409804900001</v>
      </c>
      <c r="E1252">
        <v>0.98029048098299998</v>
      </c>
      <c r="F1252">
        <v>0.94064842342499999</v>
      </c>
      <c r="H1252" t="b">
        <f t="shared" si="133"/>
        <v>1</v>
      </c>
      <c r="I1252" t="b">
        <f t="shared" si="134"/>
        <v>1</v>
      </c>
      <c r="J1252" t="b">
        <f t="shared" si="135"/>
        <v>1</v>
      </c>
      <c r="K1252" t="b">
        <f t="shared" si="136"/>
        <v>0</v>
      </c>
      <c r="M1252">
        <f t="shared" si="139"/>
        <v>-5.8450011257828505E-2</v>
      </c>
      <c r="N1252" t="str">
        <f t="shared" si="137"/>
        <v/>
      </c>
      <c r="O1252" t="str">
        <f t="shared" si="138"/>
        <v>50-LONG</v>
      </c>
    </row>
    <row r="1253" spans="1:15">
      <c r="A1253" s="1">
        <v>42326</v>
      </c>
      <c r="B1253">
        <v>28.99</v>
      </c>
      <c r="C1253">
        <v>77.800003000000004</v>
      </c>
      <c r="D1253">
        <v>0.95290034705000004</v>
      </c>
      <c r="E1253">
        <v>0.97783820029099999</v>
      </c>
      <c r="F1253">
        <v>0.94104317435499996</v>
      </c>
      <c r="H1253" t="b">
        <f t="shared" si="133"/>
        <v>1</v>
      </c>
      <c r="I1253" t="b">
        <f t="shared" si="134"/>
        <v>1</v>
      </c>
      <c r="J1253" t="b">
        <f t="shared" si="135"/>
        <v>1</v>
      </c>
      <c r="K1253" t="b">
        <f t="shared" si="136"/>
        <v>0</v>
      </c>
      <c r="M1253">
        <f t="shared" si="139"/>
        <v>6.8155494889489882E-2</v>
      </c>
      <c r="N1253" t="str">
        <f t="shared" si="137"/>
        <v/>
      </c>
      <c r="O1253" t="str">
        <f t="shared" si="138"/>
        <v>50-LONG</v>
      </c>
    </row>
    <row r="1254" spans="1:15">
      <c r="A1254" s="1">
        <v>42327</v>
      </c>
      <c r="B1254">
        <v>28.030000999999999</v>
      </c>
      <c r="C1254">
        <v>80.440002000000007</v>
      </c>
      <c r="D1254">
        <v>0.95108958837799995</v>
      </c>
      <c r="E1254">
        <v>0.97614763352099998</v>
      </c>
      <c r="F1254">
        <v>0.94152552757999997</v>
      </c>
      <c r="H1254" t="b">
        <f t="shared" si="133"/>
        <v>1</v>
      </c>
      <c r="I1254" t="b">
        <f t="shared" si="134"/>
        <v>1</v>
      </c>
      <c r="J1254" t="b">
        <f t="shared" si="135"/>
        <v>1</v>
      </c>
      <c r="K1254" t="b">
        <f t="shared" si="136"/>
        <v>0</v>
      </c>
      <c r="M1254">
        <f t="shared" si="139"/>
        <v>-3.3675542080806427E-2</v>
      </c>
      <c r="N1254" t="str">
        <f t="shared" si="137"/>
        <v/>
      </c>
      <c r="O1254" t="str">
        <f t="shared" si="138"/>
        <v>50-LONG</v>
      </c>
    </row>
    <row r="1255" spans="1:15">
      <c r="A1255" s="1">
        <v>42328</v>
      </c>
      <c r="B1255">
        <v>28.940000999999999</v>
      </c>
      <c r="C1255">
        <v>77.720000999999996</v>
      </c>
      <c r="D1255">
        <v>0.91189215214300001</v>
      </c>
      <c r="E1255">
        <v>0.97362413659799996</v>
      </c>
      <c r="F1255">
        <v>0.941769125195</v>
      </c>
      <c r="H1255" t="b">
        <f t="shared" si="133"/>
        <v>1</v>
      </c>
      <c r="I1255" t="b">
        <f t="shared" si="134"/>
        <v>1</v>
      </c>
      <c r="J1255" t="b">
        <f t="shared" si="135"/>
        <v>1</v>
      </c>
      <c r="K1255" t="b">
        <f t="shared" si="136"/>
        <v>1</v>
      </c>
      <c r="M1255">
        <f t="shared" si="139"/>
        <v>3.1949354904829683E-2</v>
      </c>
      <c r="N1255" t="str">
        <f t="shared" si="137"/>
        <v>LONG</v>
      </c>
      <c r="O1255" t="str">
        <f t="shared" si="138"/>
        <v/>
      </c>
    </row>
    <row r="1256" spans="1:15">
      <c r="A1256" s="1">
        <v>42331</v>
      </c>
      <c r="B1256">
        <v>29.73</v>
      </c>
      <c r="C1256">
        <v>75.599997999999999</v>
      </c>
      <c r="D1256">
        <v>0.92640477374399999</v>
      </c>
      <c r="E1256">
        <v>0.97146699393900005</v>
      </c>
      <c r="F1256">
        <v>0.94204889462499997</v>
      </c>
      <c r="H1256" t="b">
        <f t="shared" si="133"/>
        <v>1</v>
      </c>
      <c r="I1256" t="b">
        <f t="shared" si="134"/>
        <v>1</v>
      </c>
      <c r="J1256" t="b">
        <f t="shared" si="135"/>
        <v>1</v>
      </c>
      <c r="K1256" t="b">
        <f t="shared" si="136"/>
        <v>1</v>
      </c>
      <c r="M1256">
        <f t="shared" si="139"/>
        <v>2.6931881252419056E-2</v>
      </c>
      <c r="N1256" t="str">
        <f t="shared" si="137"/>
        <v>LONG</v>
      </c>
      <c r="O1256" t="str">
        <f t="shared" si="138"/>
        <v/>
      </c>
    </row>
    <row r="1257" spans="1:15">
      <c r="A1257" s="1">
        <v>42332</v>
      </c>
      <c r="B1257">
        <v>29.52</v>
      </c>
      <c r="C1257">
        <v>76.120002999999997</v>
      </c>
      <c r="D1257">
        <v>0.921674876847</v>
      </c>
      <c r="E1257">
        <v>0.96945430606399996</v>
      </c>
      <c r="F1257">
        <v>0.94240110667099997</v>
      </c>
      <c r="H1257" t="b">
        <f t="shared" si="133"/>
        <v>1</v>
      </c>
      <c r="I1257" t="b">
        <f t="shared" si="134"/>
        <v>1</v>
      </c>
      <c r="J1257" t="b">
        <f t="shared" si="135"/>
        <v>1</v>
      </c>
      <c r="K1257" t="b">
        <f t="shared" si="136"/>
        <v>1</v>
      </c>
      <c r="M1257">
        <f t="shared" si="139"/>
        <v>-7.0886372777346357E-3</v>
      </c>
      <c r="N1257" t="str">
        <f t="shared" si="137"/>
        <v>LONG</v>
      </c>
      <c r="O1257" t="str">
        <f t="shared" si="138"/>
        <v/>
      </c>
    </row>
    <row r="1258" spans="1:15">
      <c r="A1258" s="1">
        <v>42333</v>
      </c>
      <c r="B1258">
        <v>29.959999</v>
      </c>
      <c r="C1258">
        <v>74.959998999999996</v>
      </c>
      <c r="D1258">
        <v>0.91269443050700005</v>
      </c>
      <c r="E1258">
        <v>0.96669703482900005</v>
      </c>
      <c r="F1258">
        <v>0.94264905615399996</v>
      </c>
      <c r="H1258" t="b">
        <f t="shared" si="133"/>
        <v>1</v>
      </c>
      <c r="I1258" t="b">
        <f t="shared" si="134"/>
        <v>1</v>
      </c>
      <c r="J1258" t="b">
        <f t="shared" si="135"/>
        <v>1</v>
      </c>
      <c r="K1258" t="b">
        <f t="shared" si="136"/>
        <v>1</v>
      </c>
      <c r="M1258">
        <f t="shared" si="139"/>
        <v>1.4795125538909222E-2</v>
      </c>
      <c r="N1258" t="str">
        <f t="shared" si="137"/>
        <v>LONG</v>
      </c>
      <c r="O1258" t="str">
        <f t="shared" si="138"/>
        <v/>
      </c>
    </row>
    <row r="1259" spans="1:15">
      <c r="A1259" s="1">
        <v>42335</v>
      </c>
      <c r="B1259">
        <v>29.629999000000002</v>
      </c>
      <c r="C1259">
        <v>75.639999000000003</v>
      </c>
      <c r="D1259">
        <v>0.88928754484899997</v>
      </c>
      <c r="E1259">
        <v>0.96427234614199997</v>
      </c>
      <c r="F1259">
        <v>0.94262138628100001</v>
      </c>
      <c r="H1259" t="b">
        <f t="shared" si="133"/>
        <v>1</v>
      </c>
      <c r="I1259" t="b">
        <f t="shared" si="134"/>
        <v>1</v>
      </c>
      <c r="J1259" t="b">
        <f t="shared" si="135"/>
        <v>1</v>
      </c>
      <c r="K1259" t="b">
        <f t="shared" si="136"/>
        <v>1</v>
      </c>
      <c r="M1259">
        <f t="shared" si="139"/>
        <v>-1.1075797435285846E-2</v>
      </c>
      <c r="N1259" t="str">
        <f t="shared" si="137"/>
        <v>LONG</v>
      </c>
      <c r="O1259" t="str">
        <f t="shared" si="138"/>
        <v/>
      </c>
    </row>
    <row r="1260" spans="1:15">
      <c r="A1260" s="1">
        <v>42338</v>
      </c>
      <c r="B1260">
        <v>29.85</v>
      </c>
      <c r="C1260">
        <v>75.199996999999996</v>
      </c>
      <c r="D1260">
        <v>0.91944306315299995</v>
      </c>
      <c r="E1260">
        <v>0.96243182696399998</v>
      </c>
      <c r="F1260">
        <v>0.94288510631900002</v>
      </c>
      <c r="H1260" t="b">
        <f t="shared" si="133"/>
        <v>1</v>
      </c>
      <c r="I1260" t="b">
        <f t="shared" si="134"/>
        <v>1</v>
      </c>
      <c r="J1260" t="b">
        <f t="shared" si="135"/>
        <v>1</v>
      </c>
      <c r="K1260" t="b">
        <f t="shared" si="136"/>
        <v>1</v>
      </c>
      <c r="M1260">
        <f t="shared" si="139"/>
        <v>7.3975120027159873E-3</v>
      </c>
      <c r="N1260" t="str">
        <f t="shared" si="137"/>
        <v>LONG</v>
      </c>
      <c r="O1260" t="str">
        <f t="shared" si="138"/>
        <v/>
      </c>
    </row>
    <row r="1261" spans="1:15">
      <c r="A1261" s="1">
        <v>42339</v>
      </c>
      <c r="B1261">
        <v>31.15</v>
      </c>
      <c r="C1261">
        <v>71.919998000000007</v>
      </c>
      <c r="D1261">
        <v>0.88832743810000003</v>
      </c>
      <c r="E1261">
        <v>0.95941506204299998</v>
      </c>
      <c r="F1261">
        <v>0.94281928774000001</v>
      </c>
      <c r="H1261" t="b">
        <f t="shared" si="133"/>
        <v>1</v>
      </c>
      <c r="I1261" t="b">
        <f t="shared" si="134"/>
        <v>1</v>
      </c>
      <c r="J1261" t="b">
        <f t="shared" si="135"/>
        <v>1</v>
      </c>
      <c r="K1261" t="b">
        <f t="shared" si="136"/>
        <v>1</v>
      </c>
      <c r="M1261">
        <f t="shared" si="139"/>
        <v>4.2629405394850883E-2</v>
      </c>
      <c r="N1261" t="str">
        <f t="shared" si="137"/>
        <v>LONG</v>
      </c>
      <c r="O1261" t="str">
        <f t="shared" si="138"/>
        <v/>
      </c>
    </row>
    <row r="1262" spans="1:15">
      <c r="A1262" s="1">
        <v>42340</v>
      </c>
      <c r="B1262">
        <v>29.889999</v>
      </c>
      <c r="C1262">
        <v>74.720000999999996</v>
      </c>
      <c r="D1262">
        <v>0.91787681522300002</v>
      </c>
      <c r="E1262">
        <v>0.95760003267799998</v>
      </c>
      <c r="F1262">
        <v>0.942934823521</v>
      </c>
      <c r="H1262" t="b">
        <f t="shared" si="133"/>
        <v>1</v>
      </c>
      <c r="I1262" t="b">
        <f t="shared" si="134"/>
        <v>1</v>
      </c>
      <c r="J1262" t="b">
        <f t="shared" si="135"/>
        <v>1</v>
      </c>
      <c r="K1262" t="b">
        <f t="shared" si="136"/>
        <v>1</v>
      </c>
      <c r="M1262">
        <f t="shared" si="139"/>
        <v>-4.1290302393621567E-2</v>
      </c>
      <c r="N1262" t="str">
        <f t="shared" si="137"/>
        <v>LONG</v>
      </c>
      <c r="O1262" t="str">
        <f t="shared" si="138"/>
        <v/>
      </c>
    </row>
    <row r="1263" spans="1:15">
      <c r="A1263" s="1">
        <v>42341</v>
      </c>
      <c r="B1263">
        <v>27.67</v>
      </c>
      <c r="C1263">
        <v>80.080001999999993</v>
      </c>
      <c r="D1263">
        <v>0.94501879699199998</v>
      </c>
      <c r="E1263">
        <v>0.956510868234</v>
      </c>
      <c r="F1263">
        <v>0.94338258962599997</v>
      </c>
      <c r="H1263" t="b">
        <f t="shared" si="133"/>
        <v>1</v>
      </c>
      <c r="I1263" t="b">
        <f t="shared" si="134"/>
        <v>1</v>
      </c>
      <c r="J1263" t="b">
        <f t="shared" si="135"/>
        <v>1</v>
      </c>
      <c r="K1263" t="b">
        <f t="shared" si="136"/>
        <v>0</v>
      </c>
      <c r="M1263">
        <f t="shared" si="139"/>
        <v>-7.7175149041006003E-2</v>
      </c>
      <c r="N1263" t="str">
        <f t="shared" si="137"/>
        <v/>
      </c>
      <c r="O1263" t="str">
        <f t="shared" si="138"/>
        <v>50-LONG</v>
      </c>
    </row>
    <row r="1264" spans="1:15">
      <c r="A1264" s="1">
        <v>42342</v>
      </c>
      <c r="B1264">
        <v>30.34</v>
      </c>
      <c r="C1264">
        <v>72.879997000000003</v>
      </c>
      <c r="D1264">
        <v>0.92468193384200004</v>
      </c>
      <c r="E1264">
        <v>0.95462154581799996</v>
      </c>
      <c r="F1264">
        <v>0.94368578732300001</v>
      </c>
      <c r="H1264" t="b">
        <f t="shared" si="133"/>
        <v>1</v>
      </c>
      <c r="I1264" t="b">
        <f t="shared" si="134"/>
        <v>1</v>
      </c>
      <c r="J1264" t="b">
        <f t="shared" si="135"/>
        <v>1</v>
      </c>
      <c r="K1264" t="b">
        <f t="shared" si="136"/>
        <v>1</v>
      </c>
      <c r="M1264">
        <f t="shared" si="139"/>
        <v>9.2118180121551485E-2</v>
      </c>
      <c r="N1264" t="str">
        <f t="shared" si="137"/>
        <v>LONG</v>
      </c>
      <c r="O1264" t="str">
        <f t="shared" si="138"/>
        <v/>
      </c>
    </row>
    <row r="1265" spans="1:15">
      <c r="A1265" s="1">
        <v>42345</v>
      </c>
      <c r="B1265">
        <v>29.57</v>
      </c>
      <c r="C1265">
        <v>74.599997999999999</v>
      </c>
      <c r="D1265">
        <v>0.934837092732</v>
      </c>
      <c r="E1265">
        <v>0.95366282613999998</v>
      </c>
      <c r="F1265">
        <v>0.94392354425000002</v>
      </c>
      <c r="H1265" t="b">
        <f t="shared" si="133"/>
        <v>1</v>
      </c>
      <c r="I1265" t="b">
        <f t="shared" si="134"/>
        <v>1</v>
      </c>
      <c r="J1265" t="b">
        <f t="shared" si="135"/>
        <v>1</v>
      </c>
      <c r="K1265" t="b">
        <f t="shared" si="136"/>
        <v>1</v>
      </c>
      <c r="M1265">
        <f t="shared" si="139"/>
        <v>-2.5706640056000304E-2</v>
      </c>
      <c r="N1265" t="str">
        <f t="shared" si="137"/>
        <v>LONG</v>
      </c>
      <c r="O1265" t="str">
        <f t="shared" si="138"/>
        <v/>
      </c>
    </row>
    <row r="1266" spans="1:15">
      <c r="A1266" s="1">
        <v>42346</v>
      </c>
      <c r="B1266">
        <v>28.65</v>
      </c>
      <c r="C1266">
        <v>76.919998000000007</v>
      </c>
      <c r="D1266">
        <v>0.964423076923</v>
      </c>
      <c r="E1266">
        <v>0.95346130716999999</v>
      </c>
      <c r="F1266">
        <v>0.94432128539799998</v>
      </c>
      <c r="H1266" t="b">
        <f t="shared" si="133"/>
        <v>1</v>
      </c>
      <c r="I1266" t="b">
        <f t="shared" si="134"/>
        <v>1</v>
      </c>
      <c r="J1266" t="b">
        <f t="shared" si="135"/>
        <v>0</v>
      </c>
      <c r="K1266" t="b">
        <f t="shared" si="136"/>
        <v>0</v>
      </c>
      <c r="M1266">
        <f t="shared" si="139"/>
        <v>-3.1606890703637362E-2</v>
      </c>
      <c r="N1266" t="str">
        <f t="shared" si="137"/>
        <v/>
      </c>
      <c r="O1266" t="str">
        <f t="shared" si="138"/>
        <v/>
      </c>
    </row>
    <row r="1267" spans="1:15">
      <c r="A1267" s="1">
        <v>42347</v>
      </c>
      <c r="B1267">
        <v>27.469999000000001</v>
      </c>
      <c r="C1267">
        <v>79.959998999999996</v>
      </c>
      <c r="D1267">
        <v>0.97634508348799998</v>
      </c>
      <c r="E1267">
        <v>0.95286273865500004</v>
      </c>
      <c r="F1267">
        <v>0.94475513013900003</v>
      </c>
      <c r="H1267" t="b">
        <f t="shared" si="133"/>
        <v>1</v>
      </c>
      <c r="I1267" t="b">
        <f t="shared" si="134"/>
        <v>1</v>
      </c>
      <c r="J1267" t="b">
        <f t="shared" si="135"/>
        <v>0</v>
      </c>
      <c r="K1267" t="b">
        <f t="shared" si="136"/>
        <v>0</v>
      </c>
      <c r="M1267">
        <f t="shared" si="139"/>
        <v>-4.2058979456915696E-2</v>
      </c>
      <c r="N1267" t="str">
        <f t="shared" si="137"/>
        <v/>
      </c>
      <c r="O1267" t="str">
        <f t="shared" si="138"/>
        <v/>
      </c>
    </row>
    <row r="1268" spans="1:15">
      <c r="A1268" s="1">
        <v>42348</v>
      </c>
      <c r="B1268">
        <v>27.120000999999998</v>
      </c>
      <c r="C1268">
        <v>81.120002999999997</v>
      </c>
      <c r="D1268">
        <v>0.95492180312800001</v>
      </c>
      <c r="E1268">
        <v>0.95152420001600002</v>
      </c>
      <c r="F1268">
        <v>0.94522063082100005</v>
      </c>
      <c r="H1268" t="b">
        <f t="shared" si="133"/>
        <v>1</v>
      </c>
      <c r="I1268" t="b">
        <f t="shared" si="134"/>
        <v>1</v>
      </c>
      <c r="J1268" t="b">
        <f t="shared" si="135"/>
        <v>0</v>
      </c>
      <c r="K1268" t="b">
        <f t="shared" si="136"/>
        <v>0</v>
      </c>
      <c r="M1268">
        <f t="shared" si="139"/>
        <v>-1.2822963758482329E-2</v>
      </c>
      <c r="N1268" t="str">
        <f t="shared" si="137"/>
        <v/>
      </c>
      <c r="O1268" t="str">
        <f t="shared" si="138"/>
        <v/>
      </c>
    </row>
    <row r="1269" spans="1:15">
      <c r="A1269" s="1">
        <v>42349</v>
      </c>
      <c r="B1269">
        <v>23.110001</v>
      </c>
      <c r="C1269">
        <v>93.279999000000004</v>
      </c>
      <c r="D1269">
        <v>0.99145994306600005</v>
      </c>
      <c r="E1269">
        <v>0.95161507468899997</v>
      </c>
      <c r="F1269">
        <v>0.94586076792700002</v>
      </c>
      <c r="H1269" t="b">
        <f t="shared" si="133"/>
        <v>1</v>
      </c>
      <c r="I1269" t="b">
        <f t="shared" si="134"/>
        <v>1</v>
      </c>
      <c r="J1269" t="b">
        <f t="shared" si="135"/>
        <v>0</v>
      </c>
      <c r="K1269" t="b">
        <f t="shared" si="136"/>
        <v>0</v>
      </c>
      <c r="M1269">
        <f t="shared" si="139"/>
        <v>-0.16000603238775093</v>
      </c>
      <c r="N1269" t="str">
        <f t="shared" si="137"/>
        <v/>
      </c>
      <c r="O1269" t="str">
        <f t="shared" si="138"/>
        <v/>
      </c>
    </row>
    <row r="1270" spans="1:15">
      <c r="A1270" s="1">
        <v>42352</v>
      </c>
      <c r="B1270">
        <v>24.52</v>
      </c>
      <c r="C1270">
        <v>86.68</v>
      </c>
      <c r="D1270">
        <v>0.99572649572600003</v>
      </c>
      <c r="E1270">
        <v>0.95132550900699997</v>
      </c>
      <c r="F1270">
        <v>0.946428243103</v>
      </c>
      <c r="H1270" t="b">
        <f t="shared" si="133"/>
        <v>1</v>
      </c>
      <c r="I1270" t="b">
        <f t="shared" si="134"/>
        <v>1</v>
      </c>
      <c r="J1270" t="b">
        <f t="shared" si="135"/>
        <v>0</v>
      </c>
      <c r="K1270" t="b">
        <f t="shared" si="136"/>
        <v>0</v>
      </c>
      <c r="M1270">
        <f t="shared" si="139"/>
        <v>5.9223643510411074E-2</v>
      </c>
      <c r="N1270" t="str">
        <f t="shared" si="137"/>
        <v/>
      </c>
      <c r="O1270" t="str">
        <f t="shared" si="138"/>
        <v/>
      </c>
    </row>
    <row r="1271" spans="1:15">
      <c r="A1271" s="1">
        <v>42353</v>
      </c>
      <c r="B1271">
        <v>25.57</v>
      </c>
      <c r="C1271">
        <v>83.040001000000004</v>
      </c>
      <c r="D1271">
        <v>0.97371937639200001</v>
      </c>
      <c r="E1271">
        <v>0.95108582050500001</v>
      </c>
      <c r="F1271">
        <v>0.94684927520499995</v>
      </c>
      <c r="H1271" t="b">
        <f t="shared" si="133"/>
        <v>1</v>
      </c>
      <c r="I1271" t="b">
        <f t="shared" si="134"/>
        <v>1</v>
      </c>
      <c r="J1271" t="b">
        <f t="shared" si="135"/>
        <v>0</v>
      </c>
      <c r="K1271" t="b">
        <f t="shared" si="136"/>
        <v>0</v>
      </c>
      <c r="M1271">
        <f t="shared" si="139"/>
        <v>4.1930678235084527E-2</v>
      </c>
      <c r="N1271" t="str">
        <f t="shared" si="137"/>
        <v/>
      </c>
      <c r="O1271" t="str">
        <f t="shared" si="138"/>
        <v/>
      </c>
    </row>
    <row r="1272" spans="1:15">
      <c r="A1272" s="1">
        <v>42354</v>
      </c>
      <c r="B1272">
        <v>27.280000999999999</v>
      </c>
      <c r="C1272">
        <v>77.360000999999997</v>
      </c>
      <c r="D1272">
        <v>0.94404245055500002</v>
      </c>
      <c r="E1272">
        <v>0.95005235918700004</v>
      </c>
      <c r="F1272">
        <v>0.94710952028700002</v>
      </c>
      <c r="H1272" t="b">
        <f t="shared" si="133"/>
        <v>1</v>
      </c>
      <c r="I1272" t="b">
        <f t="shared" si="134"/>
        <v>1</v>
      </c>
      <c r="J1272" t="b">
        <f t="shared" si="135"/>
        <v>1</v>
      </c>
      <c r="K1272" t="b">
        <f t="shared" si="136"/>
        <v>1</v>
      </c>
      <c r="M1272">
        <f t="shared" si="139"/>
        <v>6.4734080329056851E-2</v>
      </c>
      <c r="N1272" t="str">
        <f t="shared" si="137"/>
        <v>LONG</v>
      </c>
      <c r="O1272" t="str">
        <f t="shared" si="138"/>
        <v/>
      </c>
    </row>
    <row r="1273" spans="1:15">
      <c r="A1273" s="1">
        <v>42355</v>
      </c>
      <c r="B1273">
        <v>26.209999</v>
      </c>
      <c r="C1273">
        <v>80.639999000000003</v>
      </c>
      <c r="D1273">
        <v>0.94876571960900002</v>
      </c>
      <c r="E1273">
        <v>0.94913263617200005</v>
      </c>
      <c r="F1273">
        <v>0.94747253433099998</v>
      </c>
      <c r="H1273" t="b">
        <f t="shared" si="133"/>
        <v>1</v>
      </c>
      <c r="I1273" t="b">
        <f t="shared" si="134"/>
        <v>1</v>
      </c>
      <c r="J1273" t="b">
        <f t="shared" si="135"/>
        <v>1</v>
      </c>
      <c r="K1273" t="b">
        <f t="shared" si="136"/>
        <v>0</v>
      </c>
      <c r="M1273">
        <f t="shared" si="139"/>
        <v>-4.0012890450214458E-2</v>
      </c>
      <c r="N1273" t="str">
        <f t="shared" si="137"/>
        <v/>
      </c>
      <c r="O1273" t="str">
        <f t="shared" si="138"/>
        <v>50-LONG</v>
      </c>
    </row>
    <row r="1274" spans="1:15">
      <c r="A1274" s="1">
        <v>42356</v>
      </c>
      <c r="B1274">
        <v>24.1</v>
      </c>
      <c r="C1274">
        <v>87.080001999999993</v>
      </c>
      <c r="D1274">
        <v>0.94446912483300005</v>
      </c>
      <c r="E1274">
        <v>0.94802033997699997</v>
      </c>
      <c r="F1274">
        <v>0.94786932443000005</v>
      </c>
      <c r="H1274" t="b">
        <f t="shared" si="133"/>
        <v>1</v>
      </c>
      <c r="I1274" t="b">
        <f t="shared" si="134"/>
        <v>1</v>
      </c>
      <c r="J1274" t="b">
        <f t="shared" si="135"/>
        <v>1</v>
      </c>
      <c r="K1274" t="b">
        <f t="shared" si="136"/>
        <v>1</v>
      </c>
      <c r="M1274">
        <f t="shared" si="139"/>
        <v>-8.392913868532835E-2</v>
      </c>
      <c r="N1274" t="str">
        <f t="shared" si="137"/>
        <v>LONG</v>
      </c>
      <c r="O1274" t="str">
        <f t="shared" si="138"/>
        <v/>
      </c>
    </row>
    <row r="1275" spans="1:15">
      <c r="A1275" s="1">
        <v>42359</v>
      </c>
      <c r="B1275">
        <v>25.17</v>
      </c>
      <c r="C1275">
        <v>83.040001000000004</v>
      </c>
      <c r="D1275">
        <v>0.96524919981699997</v>
      </c>
      <c r="E1275">
        <v>0.94683960300299996</v>
      </c>
      <c r="F1275">
        <v>0.94832973454000002</v>
      </c>
      <c r="H1275" t="b">
        <f t="shared" si="133"/>
        <v>1</v>
      </c>
      <c r="I1275" t="b">
        <f t="shared" si="134"/>
        <v>1</v>
      </c>
      <c r="J1275" t="b">
        <f t="shared" si="135"/>
        <v>0</v>
      </c>
      <c r="K1275" t="b">
        <f t="shared" si="136"/>
        <v>0</v>
      </c>
      <c r="M1275">
        <f t="shared" si="139"/>
        <v>4.3440968650615253E-2</v>
      </c>
      <c r="N1275" t="str">
        <f t="shared" si="137"/>
        <v/>
      </c>
      <c r="O1275" t="str">
        <f t="shared" si="138"/>
        <v/>
      </c>
    </row>
    <row r="1276" spans="1:15">
      <c r="A1276" s="1">
        <v>42360</v>
      </c>
      <c r="B1276">
        <v>26.389999</v>
      </c>
      <c r="C1276">
        <v>78.959998999999996</v>
      </c>
      <c r="D1276">
        <v>0.94566253574799997</v>
      </c>
      <c r="E1276">
        <v>0.94524309821999997</v>
      </c>
      <c r="F1276">
        <v>0.94868947810799997</v>
      </c>
      <c r="H1276" t="b">
        <f t="shared" si="133"/>
        <v>1</v>
      </c>
      <c r="I1276" t="b">
        <f t="shared" si="134"/>
        <v>1</v>
      </c>
      <c r="J1276" t="b">
        <f t="shared" si="135"/>
        <v>0</v>
      </c>
      <c r="K1276" t="b">
        <f t="shared" si="136"/>
        <v>1</v>
      </c>
      <c r="M1276">
        <f t="shared" si="139"/>
        <v>4.733230347486609E-2</v>
      </c>
      <c r="N1276" t="str">
        <f t="shared" si="137"/>
        <v/>
      </c>
      <c r="O1276" t="str">
        <f t="shared" si="138"/>
        <v/>
      </c>
    </row>
    <row r="1277" spans="1:15">
      <c r="A1277" s="1">
        <v>42361</v>
      </c>
      <c r="B1277">
        <v>26.99</v>
      </c>
      <c r="C1277">
        <v>77.080001999999993</v>
      </c>
      <c r="D1277">
        <v>0.93789422610399997</v>
      </c>
      <c r="E1277">
        <v>0.94351355754400001</v>
      </c>
      <c r="F1277">
        <v>0.94909225643200001</v>
      </c>
      <c r="H1277" t="b">
        <f t="shared" si="133"/>
        <v>1</v>
      </c>
      <c r="I1277" t="b">
        <f t="shared" si="134"/>
        <v>1</v>
      </c>
      <c r="J1277" t="b">
        <f t="shared" si="135"/>
        <v>1</v>
      </c>
      <c r="K1277" t="b">
        <f t="shared" si="136"/>
        <v>1</v>
      </c>
      <c r="M1277">
        <f t="shared" si="139"/>
        <v>2.2481314407822667E-2</v>
      </c>
      <c r="N1277" t="str">
        <f t="shared" si="137"/>
        <v>LONG</v>
      </c>
      <c r="O1277" t="str">
        <f t="shared" si="138"/>
        <v/>
      </c>
    </row>
    <row r="1278" spans="1:15">
      <c r="A1278" s="1">
        <v>42362</v>
      </c>
      <c r="B1278">
        <v>26.530000999999999</v>
      </c>
      <c r="C1278">
        <v>78.480002999999996</v>
      </c>
      <c r="D1278">
        <v>0.94891566265100002</v>
      </c>
      <c r="E1278">
        <v>0.94220553091699999</v>
      </c>
      <c r="F1278">
        <v>0.94964483612899997</v>
      </c>
      <c r="H1278" t="b">
        <f t="shared" si="133"/>
        <v>1</v>
      </c>
      <c r="I1278" t="b">
        <f t="shared" si="134"/>
        <v>1</v>
      </c>
      <c r="J1278" t="b">
        <f t="shared" si="135"/>
        <v>0</v>
      </c>
      <c r="K1278" t="b">
        <f t="shared" si="136"/>
        <v>1</v>
      </c>
      <c r="M1278">
        <f t="shared" si="139"/>
        <v>-1.7190221187088156E-2</v>
      </c>
      <c r="N1278" t="str">
        <f t="shared" si="137"/>
        <v/>
      </c>
      <c r="O1278" t="str">
        <f t="shared" si="138"/>
        <v/>
      </c>
    </row>
    <row r="1279" spans="1:15">
      <c r="A1279" s="1">
        <v>42366</v>
      </c>
      <c r="B1279">
        <v>26.799999</v>
      </c>
      <c r="C1279">
        <v>77.559997999999993</v>
      </c>
      <c r="D1279">
        <v>0.95302663438299995</v>
      </c>
      <c r="E1279">
        <v>0.94126021211099997</v>
      </c>
      <c r="F1279">
        <v>0.95005022022300001</v>
      </c>
      <c r="H1279" t="b">
        <f t="shared" si="133"/>
        <v>1</v>
      </c>
      <c r="I1279" t="b">
        <f t="shared" si="134"/>
        <v>1</v>
      </c>
      <c r="J1279" t="b">
        <f t="shared" si="135"/>
        <v>0</v>
      </c>
      <c r="K1279" t="b">
        <f t="shared" si="136"/>
        <v>0</v>
      </c>
      <c r="M1279">
        <f t="shared" si="139"/>
        <v>1.012564436055235E-2</v>
      </c>
      <c r="N1279" t="str">
        <f t="shared" si="137"/>
        <v/>
      </c>
      <c r="O1279" t="str">
        <f t="shared" si="138"/>
        <v/>
      </c>
    </row>
    <row r="1280" spans="1:15">
      <c r="A1280" s="1">
        <v>42367</v>
      </c>
      <c r="B1280">
        <v>27.23</v>
      </c>
      <c r="C1280">
        <v>76.279999000000004</v>
      </c>
      <c r="D1280">
        <v>0.94414236282700004</v>
      </c>
      <c r="E1280">
        <v>0.940654631101</v>
      </c>
      <c r="F1280">
        <v>0.95043827726800001</v>
      </c>
      <c r="H1280" t="b">
        <f t="shared" si="133"/>
        <v>1</v>
      </c>
      <c r="I1280" t="b">
        <f t="shared" si="134"/>
        <v>1</v>
      </c>
      <c r="J1280" t="b">
        <f t="shared" si="135"/>
        <v>0</v>
      </c>
      <c r="K1280" t="b">
        <f t="shared" si="136"/>
        <v>1</v>
      </c>
      <c r="M1280">
        <f t="shared" si="139"/>
        <v>1.5917456482290877E-2</v>
      </c>
      <c r="N1280" t="str">
        <f t="shared" si="137"/>
        <v/>
      </c>
      <c r="O1280" t="str">
        <f t="shared" si="138"/>
        <v/>
      </c>
    </row>
    <row r="1281" spans="1:15">
      <c r="A1281" s="1">
        <v>42368</v>
      </c>
      <c r="B1281">
        <v>26.41</v>
      </c>
      <c r="C1281">
        <v>78.480002999999996</v>
      </c>
      <c r="D1281">
        <v>0.96123650637900004</v>
      </c>
      <c r="E1281">
        <v>0.94050880025000005</v>
      </c>
      <c r="F1281">
        <v>0.95097061537799998</v>
      </c>
      <c r="H1281" t="b">
        <f t="shared" si="133"/>
        <v>1</v>
      </c>
      <c r="I1281" t="b">
        <f t="shared" si="134"/>
        <v>1</v>
      </c>
      <c r="J1281" t="b">
        <f t="shared" si="135"/>
        <v>0</v>
      </c>
      <c r="K1281" t="b">
        <f t="shared" si="136"/>
        <v>0</v>
      </c>
      <c r="M1281">
        <f t="shared" si="139"/>
        <v>-3.057658037662736E-2</v>
      </c>
      <c r="N1281" t="str">
        <f t="shared" si="137"/>
        <v/>
      </c>
      <c r="O1281" t="str">
        <f t="shared" si="138"/>
        <v/>
      </c>
    </row>
    <row r="1282" spans="1:15">
      <c r="A1282" s="1">
        <v>42369</v>
      </c>
      <c r="B1282">
        <v>25.799999</v>
      </c>
      <c r="C1282">
        <v>80.400002000000001</v>
      </c>
      <c r="D1282">
        <v>0.96163186012599999</v>
      </c>
      <c r="E1282">
        <v>0.94022442342500001</v>
      </c>
      <c r="F1282">
        <v>0.95146497203799996</v>
      </c>
      <c r="H1282" t="b">
        <f t="shared" si="133"/>
        <v>1</v>
      </c>
      <c r="I1282" t="b">
        <f t="shared" si="134"/>
        <v>1</v>
      </c>
      <c r="J1282" t="b">
        <f t="shared" si="135"/>
        <v>0</v>
      </c>
      <c r="K1282" t="b">
        <f t="shared" si="136"/>
        <v>0</v>
      </c>
      <c r="M1282">
        <f t="shared" si="139"/>
        <v>-2.3368273141159815E-2</v>
      </c>
      <c r="N1282" t="str">
        <f t="shared" si="137"/>
        <v/>
      </c>
      <c r="O1282" t="str">
        <f t="shared" si="138"/>
        <v/>
      </c>
    </row>
    <row r="1283" spans="1:15">
      <c r="A1283" s="1">
        <v>42373</v>
      </c>
      <c r="B1283">
        <v>24.15</v>
      </c>
      <c r="C1283">
        <v>85.360000999999997</v>
      </c>
      <c r="D1283">
        <v>0.99457749661100003</v>
      </c>
      <c r="E1283">
        <v>0.94067896507399995</v>
      </c>
      <c r="F1283">
        <v>0.95216057629999995</v>
      </c>
      <c r="H1283" t="b">
        <f t="shared" ref="H1283:H1346" si="140">IF(D1283&lt;1, TRUE, FALSE)</f>
        <v>1</v>
      </c>
      <c r="I1283" t="b">
        <f t="shared" ref="I1283:I1346" si="141">IF(F1283&lt;1, TRUE, FALSE)</f>
        <v>1</v>
      </c>
      <c r="J1283" t="b">
        <f t="shared" ref="J1283:J1346" si="142">IF(D1283&lt;E1283, TRUE, FALSE)</f>
        <v>0</v>
      </c>
      <c r="K1283" t="b">
        <f t="shared" ref="K1283:K1346" si="143">IF(D1283&lt;F1283, TRUE, FALSE)</f>
        <v>0</v>
      </c>
      <c r="M1283">
        <f t="shared" si="139"/>
        <v>-6.6090073069299468E-2</v>
      </c>
      <c r="N1283" t="str">
        <f t="shared" ref="N1283:N1346" si="144">IF(AND(J1283,K1283), "LONG", "")</f>
        <v/>
      </c>
      <c r="O1283" t="str">
        <f t="shared" ref="O1283:O1346" si="145">IF(AND(J1283,NOT(K1283)), "50-LONG", "")</f>
        <v/>
      </c>
    </row>
    <row r="1284" spans="1:15">
      <c r="A1284" s="1">
        <v>42374</v>
      </c>
      <c r="B1284">
        <v>24.950001</v>
      </c>
      <c r="C1284">
        <v>82.68</v>
      </c>
      <c r="D1284">
        <v>0.96746817538899998</v>
      </c>
      <c r="E1284">
        <v>0.94091950044499995</v>
      </c>
      <c r="F1284">
        <v>0.95262218041199997</v>
      </c>
      <c r="H1284" t="b">
        <f t="shared" si="140"/>
        <v>1</v>
      </c>
      <c r="I1284" t="b">
        <f t="shared" si="141"/>
        <v>1</v>
      </c>
      <c r="J1284" t="b">
        <f t="shared" si="142"/>
        <v>0</v>
      </c>
      <c r="K1284" t="b">
        <f t="shared" si="143"/>
        <v>0</v>
      </c>
      <c r="M1284">
        <f t="shared" ref="M1284:M1347" si="146">LN(B1284/B1283)</f>
        <v>3.2589482179105567E-2</v>
      </c>
      <c r="N1284" t="str">
        <f t="shared" si="144"/>
        <v/>
      </c>
      <c r="O1284" t="str">
        <f t="shared" si="145"/>
        <v/>
      </c>
    </row>
    <row r="1285" spans="1:15">
      <c r="A1285" s="1">
        <v>42375</v>
      </c>
      <c r="B1285">
        <v>24.209999</v>
      </c>
      <c r="C1285">
        <v>85.160004000000001</v>
      </c>
      <c r="D1285">
        <v>0.96070460704600003</v>
      </c>
      <c r="E1285">
        <v>0.94080876176499995</v>
      </c>
      <c r="F1285">
        <v>0.95309752052499996</v>
      </c>
      <c r="H1285" t="b">
        <f t="shared" si="140"/>
        <v>1</v>
      </c>
      <c r="I1285" t="b">
        <f t="shared" si="141"/>
        <v>1</v>
      </c>
      <c r="J1285" t="b">
        <f t="shared" si="142"/>
        <v>0</v>
      </c>
      <c r="K1285" t="b">
        <f t="shared" si="143"/>
        <v>0</v>
      </c>
      <c r="M1285">
        <f t="shared" si="146"/>
        <v>-3.0108132632966751E-2</v>
      </c>
      <c r="N1285" t="str">
        <f t="shared" si="144"/>
        <v/>
      </c>
      <c r="O1285" t="str">
        <f t="shared" si="145"/>
        <v/>
      </c>
    </row>
    <row r="1286" spans="1:15">
      <c r="A1286" s="1">
        <v>42376</v>
      </c>
      <c r="B1286">
        <v>21.639999</v>
      </c>
      <c r="C1286">
        <v>94.400002000000001</v>
      </c>
      <c r="D1286">
        <v>1.0173553718999999</v>
      </c>
      <c r="E1286">
        <v>0.941794535376</v>
      </c>
      <c r="F1286">
        <v>0.95379959088499999</v>
      </c>
      <c r="H1286" t="b">
        <f t="shared" si="140"/>
        <v>0</v>
      </c>
      <c r="I1286" t="b">
        <f t="shared" si="141"/>
        <v>1</v>
      </c>
      <c r="J1286" t="b">
        <f t="shared" si="142"/>
        <v>0</v>
      </c>
      <c r="K1286" t="b">
        <f t="shared" si="143"/>
        <v>0</v>
      </c>
      <c r="M1286">
        <f t="shared" si="146"/>
        <v>-0.11222232187716168</v>
      </c>
      <c r="N1286" t="str">
        <f t="shared" si="144"/>
        <v/>
      </c>
      <c r="O1286" t="str">
        <f t="shared" si="145"/>
        <v/>
      </c>
    </row>
    <row r="1287" spans="1:15">
      <c r="A1287" s="1">
        <v>42377</v>
      </c>
      <c r="B1287">
        <v>20.450001</v>
      </c>
      <c r="C1287">
        <v>99.32</v>
      </c>
      <c r="D1287">
        <v>1.0290309925500001</v>
      </c>
      <c r="E1287">
        <v>0.94275231890099997</v>
      </c>
      <c r="F1287">
        <v>0.95466543130500003</v>
      </c>
      <c r="H1287" t="b">
        <f t="shared" si="140"/>
        <v>0</v>
      </c>
      <c r="I1287" t="b">
        <f t="shared" si="141"/>
        <v>1</v>
      </c>
      <c r="J1287" t="b">
        <f t="shared" si="142"/>
        <v>0</v>
      </c>
      <c r="K1287" t="b">
        <f t="shared" si="143"/>
        <v>0</v>
      </c>
      <c r="M1287">
        <f t="shared" si="146"/>
        <v>-5.6560476378993772E-2</v>
      </c>
      <c r="N1287" t="str">
        <f t="shared" si="144"/>
        <v/>
      </c>
      <c r="O1287" t="str">
        <f t="shared" si="145"/>
        <v/>
      </c>
    </row>
    <row r="1288" spans="1:15">
      <c r="A1288" s="1">
        <v>42380</v>
      </c>
      <c r="B1288">
        <v>21</v>
      </c>
      <c r="C1288">
        <v>96.080001999999993</v>
      </c>
      <c r="D1288">
        <v>1.0081532817000001</v>
      </c>
      <c r="E1288">
        <v>0.94330214007500002</v>
      </c>
      <c r="F1288">
        <v>0.95529247374100001</v>
      </c>
      <c r="H1288" t="b">
        <f t="shared" si="140"/>
        <v>0</v>
      </c>
      <c r="I1288" t="b">
        <f t="shared" si="141"/>
        <v>1</v>
      </c>
      <c r="J1288" t="b">
        <f t="shared" si="142"/>
        <v>0</v>
      </c>
      <c r="K1288" t="b">
        <f t="shared" si="143"/>
        <v>0</v>
      </c>
      <c r="M1288">
        <f t="shared" si="146"/>
        <v>2.6539506334857837E-2</v>
      </c>
      <c r="N1288" t="str">
        <f t="shared" si="144"/>
        <v/>
      </c>
      <c r="O1288" t="str">
        <f t="shared" si="145"/>
        <v/>
      </c>
    </row>
    <row r="1289" spans="1:15">
      <c r="A1289" s="1">
        <v>42381</v>
      </c>
      <c r="B1289">
        <v>21.98</v>
      </c>
      <c r="C1289">
        <v>91.639999000000003</v>
      </c>
      <c r="D1289">
        <v>0.96282051282100001</v>
      </c>
      <c r="E1289">
        <v>0.94304334130400003</v>
      </c>
      <c r="F1289">
        <v>0.955679354368</v>
      </c>
      <c r="H1289" t="b">
        <f t="shared" si="140"/>
        <v>1</v>
      </c>
      <c r="I1289" t="b">
        <f t="shared" si="141"/>
        <v>1</v>
      </c>
      <c r="J1289" t="b">
        <f t="shared" si="142"/>
        <v>0</v>
      </c>
      <c r="K1289" t="b">
        <f t="shared" si="143"/>
        <v>0</v>
      </c>
      <c r="M1289">
        <f t="shared" si="146"/>
        <v>4.5610511252052274E-2</v>
      </c>
      <c r="N1289" t="str">
        <f t="shared" si="144"/>
        <v/>
      </c>
      <c r="O1289" t="str">
        <f t="shared" si="145"/>
        <v/>
      </c>
    </row>
    <row r="1290" spans="1:15">
      <c r="A1290" s="1">
        <v>42382</v>
      </c>
      <c r="B1290">
        <v>19.790001</v>
      </c>
      <c r="C1290">
        <v>100.800003</v>
      </c>
      <c r="D1290">
        <v>1.0028203062000001</v>
      </c>
      <c r="E1290">
        <v>0.94415186429499998</v>
      </c>
      <c r="F1290">
        <v>0.956367170494</v>
      </c>
      <c r="H1290" t="b">
        <f t="shared" si="140"/>
        <v>0</v>
      </c>
      <c r="I1290" t="b">
        <f t="shared" si="141"/>
        <v>1</v>
      </c>
      <c r="J1290" t="b">
        <f t="shared" si="142"/>
        <v>0</v>
      </c>
      <c r="K1290" t="b">
        <f t="shared" si="143"/>
        <v>0</v>
      </c>
      <c r="M1290">
        <f t="shared" si="146"/>
        <v>-0.10495613883043127</v>
      </c>
      <c r="N1290" t="str">
        <f t="shared" si="144"/>
        <v/>
      </c>
      <c r="O1290" t="str">
        <f t="shared" si="145"/>
        <v/>
      </c>
    </row>
    <row r="1291" spans="1:15">
      <c r="A1291" s="1">
        <v>42383</v>
      </c>
      <c r="B1291">
        <v>20.5</v>
      </c>
      <c r="C1291">
        <v>97.160004000000001</v>
      </c>
      <c r="D1291">
        <v>0.97675383976800001</v>
      </c>
      <c r="E1291">
        <v>0.945087452346</v>
      </c>
      <c r="F1291">
        <v>0.95689392419399999</v>
      </c>
      <c r="H1291" t="b">
        <f t="shared" si="140"/>
        <v>1</v>
      </c>
      <c r="I1291" t="b">
        <f t="shared" si="141"/>
        <v>1</v>
      </c>
      <c r="J1291" t="b">
        <f t="shared" si="142"/>
        <v>0</v>
      </c>
      <c r="K1291" t="b">
        <f t="shared" si="143"/>
        <v>0</v>
      </c>
      <c r="M1291">
        <f t="shared" si="146"/>
        <v>3.5248075999318403E-2</v>
      </c>
      <c r="N1291" t="str">
        <f t="shared" si="144"/>
        <v/>
      </c>
      <c r="O1291" t="str">
        <f t="shared" si="145"/>
        <v/>
      </c>
    </row>
    <row r="1292" spans="1:15">
      <c r="A1292" s="1">
        <v>42384</v>
      </c>
      <c r="B1292">
        <v>18.440000999999999</v>
      </c>
      <c r="C1292">
        <v>106.800003</v>
      </c>
      <c r="D1292">
        <v>1.02634593356</v>
      </c>
      <c r="E1292">
        <v>0.94660749643700004</v>
      </c>
      <c r="F1292">
        <v>0.95766820320699997</v>
      </c>
      <c r="H1292" t="b">
        <f t="shared" si="140"/>
        <v>0</v>
      </c>
      <c r="I1292" t="b">
        <f t="shared" si="141"/>
        <v>1</v>
      </c>
      <c r="J1292" t="b">
        <f t="shared" si="142"/>
        <v>0</v>
      </c>
      <c r="K1292" t="b">
        <f t="shared" si="143"/>
        <v>0</v>
      </c>
      <c r="M1292">
        <f t="shared" si="146"/>
        <v>-0.1059026137859813</v>
      </c>
      <c r="N1292" t="str">
        <f t="shared" si="144"/>
        <v/>
      </c>
      <c r="O1292" t="str">
        <f t="shared" si="145"/>
        <v/>
      </c>
    </row>
    <row r="1293" spans="1:15">
      <c r="A1293" s="1">
        <v>42388</v>
      </c>
      <c r="B1293">
        <v>18.420000000000002</v>
      </c>
      <c r="C1293">
        <v>106.839996</v>
      </c>
      <c r="D1293">
        <v>1.0312012480499999</v>
      </c>
      <c r="E1293">
        <v>0.94824608547099998</v>
      </c>
      <c r="F1293">
        <v>0.95839415455300003</v>
      </c>
      <c r="H1293" t="b">
        <f t="shared" si="140"/>
        <v>0</v>
      </c>
      <c r="I1293" t="b">
        <f t="shared" si="141"/>
        <v>1</v>
      </c>
      <c r="J1293" t="b">
        <f t="shared" si="142"/>
        <v>0</v>
      </c>
      <c r="K1293" t="b">
        <f t="shared" si="143"/>
        <v>0</v>
      </c>
      <c r="M1293">
        <f t="shared" si="146"/>
        <v>-1.0852415312202974E-3</v>
      </c>
      <c r="N1293" t="str">
        <f t="shared" si="144"/>
        <v/>
      </c>
      <c r="O1293" t="str">
        <f t="shared" si="145"/>
        <v/>
      </c>
    </row>
    <row r="1294" spans="1:15">
      <c r="A1294" s="1">
        <v>42389</v>
      </c>
      <c r="B1294">
        <v>17.959999</v>
      </c>
      <c r="C1294">
        <v>109.639999</v>
      </c>
      <c r="D1294">
        <v>1.03768656716</v>
      </c>
      <c r="E1294">
        <v>0.95056703960099997</v>
      </c>
      <c r="F1294">
        <v>0.95924123869400002</v>
      </c>
      <c r="H1294" t="b">
        <f t="shared" si="140"/>
        <v>0</v>
      </c>
      <c r="I1294" t="b">
        <f t="shared" si="141"/>
        <v>1</v>
      </c>
      <c r="J1294" t="b">
        <f t="shared" si="142"/>
        <v>0</v>
      </c>
      <c r="K1294" t="b">
        <f t="shared" si="143"/>
        <v>0</v>
      </c>
      <c r="M1294">
        <f t="shared" si="146"/>
        <v>-2.5290023632396158E-2</v>
      </c>
      <c r="N1294" t="str">
        <f t="shared" si="144"/>
        <v/>
      </c>
      <c r="O1294" t="str">
        <f t="shared" si="145"/>
        <v/>
      </c>
    </row>
    <row r="1295" spans="1:15">
      <c r="A1295" s="1">
        <v>42390</v>
      </c>
      <c r="B1295">
        <v>18.02</v>
      </c>
      <c r="C1295">
        <v>109.160004</v>
      </c>
      <c r="D1295">
        <v>1.0064054257699999</v>
      </c>
      <c r="E1295">
        <v>0.95217475106100002</v>
      </c>
      <c r="F1295">
        <v>0.95984827561800001</v>
      </c>
      <c r="H1295" t="b">
        <f t="shared" si="140"/>
        <v>0</v>
      </c>
      <c r="I1295" t="b">
        <f t="shared" si="141"/>
        <v>1</v>
      </c>
      <c r="J1295" t="b">
        <f t="shared" si="142"/>
        <v>0</v>
      </c>
      <c r="K1295" t="b">
        <f t="shared" si="143"/>
        <v>0</v>
      </c>
      <c r="M1295">
        <f t="shared" si="146"/>
        <v>3.3352449854272058E-3</v>
      </c>
      <c r="N1295" t="str">
        <f t="shared" si="144"/>
        <v/>
      </c>
      <c r="O1295" t="str">
        <f t="shared" si="145"/>
        <v/>
      </c>
    </row>
    <row r="1296" spans="1:15">
      <c r="A1296" s="1">
        <v>42391</v>
      </c>
      <c r="B1296">
        <v>19.540001</v>
      </c>
      <c r="C1296">
        <v>100</v>
      </c>
      <c r="D1296">
        <v>0.98779495524799998</v>
      </c>
      <c r="E1296">
        <v>0.95346424862800006</v>
      </c>
      <c r="F1296">
        <v>0.96044559781399996</v>
      </c>
      <c r="H1296" t="b">
        <f t="shared" si="140"/>
        <v>1</v>
      </c>
      <c r="I1296" t="b">
        <f t="shared" si="141"/>
        <v>1</v>
      </c>
      <c r="J1296" t="b">
        <f t="shared" si="142"/>
        <v>0</v>
      </c>
      <c r="K1296" t="b">
        <f t="shared" si="143"/>
        <v>0</v>
      </c>
      <c r="M1296">
        <f t="shared" si="146"/>
        <v>8.0981445611516295E-2</v>
      </c>
      <c r="N1296" t="str">
        <f t="shared" si="144"/>
        <v/>
      </c>
      <c r="O1296" t="str">
        <f t="shared" si="145"/>
        <v/>
      </c>
    </row>
    <row r="1297" spans="1:15">
      <c r="A1297" s="1">
        <v>42394</v>
      </c>
      <c r="B1297">
        <v>18.549999</v>
      </c>
      <c r="C1297">
        <v>104.959999</v>
      </c>
      <c r="D1297">
        <v>0.99214145383100005</v>
      </c>
      <c r="E1297">
        <v>0.95463747340100003</v>
      </c>
      <c r="F1297">
        <v>0.96103678123299996</v>
      </c>
      <c r="H1297" t="b">
        <f t="shared" si="140"/>
        <v>1</v>
      </c>
      <c r="I1297" t="b">
        <f t="shared" si="141"/>
        <v>1</v>
      </c>
      <c r="J1297" t="b">
        <f t="shared" si="142"/>
        <v>0</v>
      </c>
      <c r="K1297" t="b">
        <f t="shared" si="143"/>
        <v>0</v>
      </c>
      <c r="M1297">
        <f t="shared" si="146"/>
        <v>-5.199396264662122E-2</v>
      </c>
      <c r="N1297" t="str">
        <f t="shared" si="144"/>
        <v/>
      </c>
      <c r="O1297" t="str">
        <f t="shared" si="145"/>
        <v/>
      </c>
    </row>
    <row r="1298" spans="1:15">
      <c r="A1298" s="1">
        <v>42395</v>
      </c>
      <c r="B1298">
        <v>19.399999999999999</v>
      </c>
      <c r="C1298">
        <v>99.959998999999996</v>
      </c>
      <c r="D1298">
        <v>0.95686113393600003</v>
      </c>
      <c r="E1298">
        <v>0.95542655262200005</v>
      </c>
      <c r="F1298">
        <v>0.96149913945400001</v>
      </c>
      <c r="H1298" t="b">
        <f t="shared" si="140"/>
        <v>1</v>
      </c>
      <c r="I1298" t="b">
        <f t="shared" si="141"/>
        <v>1</v>
      </c>
      <c r="J1298" t="b">
        <f t="shared" si="142"/>
        <v>0</v>
      </c>
      <c r="K1298" t="b">
        <f t="shared" si="143"/>
        <v>1</v>
      </c>
      <c r="M1298">
        <f t="shared" si="146"/>
        <v>4.4803330924195479E-2</v>
      </c>
      <c r="N1298" t="str">
        <f t="shared" si="144"/>
        <v/>
      </c>
      <c r="O1298" t="str">
        <f t="shared" si="145"/>
        <v/>
      </c>
    </row>
    <row r="1299" spans="1:15">
      <c r="A1299" s="1">
        <v>42396</v>
      </c>
      <c r="B1299">
        <v>18.629999000000002</v>
      </c>
      <c r="C1299">
        <v>104.08000199999999</v>
      </c>
      <c r="D1299">
        <v>0.976846307385</v>
      </c>
      <c r="E1299">
        <v>0.95650848501899999</v>
      </c>
      <c r="F1299">
        <v>0.96214025899099997</v>
      </c>
      <c r="H1299" t="b">
        <f t="shared" si="140"/>
        <v>1</v>
      </c>
      <c r="I1299" t="b">
        <f t="shared" si="141"/>
        <v>1</v>
      </c>
      <c r="J1299" t="b">
        <f t="shared" si="142"/>
        <v>0</v>
      </c>
      <c r="K1299" t="b">
        <f t="shared" si="143"/>
        <v>0</v>
      </c>
      <c r="M1299">
        <f t="shared" si="146"/>
        <v>-4.0499935132651883E-2</v>
      </c>
      <c r="N1299" t="str">
        <f t="shared" si="144"/>
        <v/>
      </c>
      <c r="O1299" t="str">
        <f t="shared" si="145"/>
        <v/>
      </c>
    </row>
    <row r="1300" spans="1:15">
      <c r="A1300" s="1">
        <v>42397</v>
      </c>
      <c r="B1300">
        <v>19.25</v>
      </c>
      <c r="C1300">
        <v>100.599998</v>
      </c>
      <c r="D1300">
        <v>0.976026005689</v>
      </c>
      <c r="E1300">
        <v>0.95731859586699997</v>
      </c>
      <c r="F1300">
        <v>0.96266247454700005</v>
      </c>
      <c r="H1300" t="b">
        <f t="shared" si="140"/>
        <v>1</v>
      </c>
      <c r="I1300" t="b">
        <f t="shared" si="141"/>
        <v>1</v>
      </c>
      <c r="J1300" t="b">
        <f t="shared" si="142"/>
        <v>0</v>
      </c>
      <c r="K1300" t="b">
        <f t="shared" si="143"/>
        <v>0</v>
      </c>
      <c r="M1300">
        <f t="shared" si="146"/>
        <v>3.2737929797162696E-2</v>
      </c>
      <c r="N1300" t="str">
        <f t="shared" si="144"/>
        <v/>
      </c>
      <c r="O1300" t="str">
        <f t="shared" si="145"/>
        <v/>
      </c>
    </row>
    <row r="1301" spans="1:15">
      <c r="A1301" s="1">
        <v>42398</v>
      </c>
      <c r="B1301">
        <v>20.02</v>
      </c>
      <c r="C1301">
        <v>96.480002999999996</v>
      </c>
      <c r="D1301">
        <v>0.99298860648599996</v>
      </c>
      <c r="E1301">
        <v>0.95873111018099999</v>
      </c>
      <c r="F1301">
        <v>0.96318536460799997</v>
      </c>
      <c r="H1301" t="b">
        <f t="shared" si="140"/>
        <v>1</v>
      </c>
      <c r="I1301" t="b">
        <f t="shared" si="141"/>
        <v>1</v>
      </c>
      <c r="J1301" t="b">
        <f t="shared" si="142"/>
        <v>0</v>
      </c>
      <c r="K1301" t="b">
        <f t="shared" si="143"/>
        <v>0</v>
      </c>
      <c r="M1301">
        <f t="shared" si="146"/>
        <v>3.9220713153281329E-2</v>
      </c>
      <c r="N1301" t="str">
        <f t="shared" si="144"/>
        <v/>
      </c>
      <c r="O1301" t="str">
        <f t="shared" si="145"/>
        <v/>
      </c>
    </row>
    <row r="1302" spans="1:15">
      <c r="A1302" s="1">
        <v>42401</v>
      </c>
      <c r="B1302">
        <v>20.23</v>
      </c>
      <c r="C1302">
        <v>95.360000999999997</v>
      </c>
      <c r="D1302">
        <v>0.98171275646699996</v>
      </c>
      <c r="E1302">
        <v>0.95992015638200001</v>
      </c>
      <c r="F1302">
        <v>0.96361702814100003</v>
      </c>
      <c r="H1302" t="b">
        <f t="shared" si="140"/>
        <v>1</v>
      </c>
      <c r="I1302" t="b">
        <f t="shared" si="141"/>
        <v>1</v>
      </c>
      <c r="J1302" t="b">
        <f t="shared" si="142"/>
        <v>0</v>
      </c>
      <c r="K1302" t="b">
        <f t="shared" si="143"/>
        <v>0</v>
      </c>
      <c r="M1302">
        <f t="shared" si="146"/>
        <v>1.0434877292579714E-2</v>
      </c>
      <c r="N1302" t="str">
        <f t="shared" si="144"/>
        <v/>
      </c>
      <c r="O1302" t="str">
        <f t="shared" si="145"/>
        <v/>
      </c>
    </row>
    <row r="1303" spans="1:15">
      <c r="A1303" s="1">
        <v>42402</v>
      </c>
      <c r="B1303">
        <v>18.879999000000002</v>
      </c>
      <c r="C1303">
        <v>101.599998</v>
      </c>
      <c r="D1303">
        <v>0.98734711092399996</v>
      </c>
      <c r="E1303">
        <v>0.96085373064500001</v>
      </c>
      <c r="F1303">
        <v>0.963658461711</v>
      </c>
      <c r="H1303" t="b">
        <f t="shared" si="140"/>
        <v>1</v>
      </c>
      <c r="I1303" t="b">
        <f t="shared" si="141"/>
        <v>1</v>
      </c>
      <c r="J1303" t="b">
        <f t="shared" si="142"/>
        <v>0</v>
      </c>
      <c r="K1303" t="b">
        <f t="shared" si="143"/>
        <v>0</v>
      </c>
      <c r="M1303">
        <f t="shared" si="146"/>
        <v>-6.9063543428402541E-2</v>
      </c>
      <c r="N1303" t="str">
        <f t="shared" si="144"/>
        <v/>
      </c>
      <c r="O1303" t="str">
        <f t="shared" si="145"/>
        <v/>
      </c>
    </row>
    <row r="1304" spans="1:15">
      <c r="A1304" s="1">
        <v>42403</v>
      </c>
      <c r="B1304">
        <v>19.09</v>
      </c>
      <c r="C1304">
        <v>100.480003</v>
      </c>
      <c r="D1304">
        <v>0.98138747884900002</v>
      </c>
      <c r="E1304">
        <v>0.96197233783900005</v>
      </c>
      <c r="F1304">
        <v>0.963703243672</v>
      </c>
      <c r="H1304" t="b">
        <f t="shared" si="140"/>
        <v>1</v>
      </c>
      <c r="I1304" t="b">
        <f t="shared" si="141"/>
        <v>1</v>
      </c>
      <c r="J1304" t="b">
        <f t="shared" si="142"/>
        <v>0</v>
      </c>
      <c r="K1304" t="b">
        <f t="shared" si="143"/>
        <v>0</v>
      </c>
      <c r="M1304">
        <f t="shared" si="146"/>
        <v>1.1061529986404648E-2</v>
      </c>
      <c r="N1304" t="str">
        <f t="shared" si="144"/>
        <v/>
      </c>
      <c r="O1304" t="str">
        <f t="shared" si="145"/>
        <v/>
      </c>
    </row>
    <row r="1305" spans="1:15">
      <c r="A1305" s="1">
        <v>42404</v>
      </c>
      <c r="B1305">
        <v>18.91</v>
      </c>
      <c r="C1305">
        <v>101.44000200000001</v>
      </c>
      <c r="D1305">
        <v>0.97849462365600004</v>
      </c>
      <c r="E1305">
        <v>0.96307758452900005</v>
      </c>
      <c r="F1305">
        <v>0.96392043787600001</v>
      </c>
      <c r="H1305" t="b">
        <f t="shared" si="140"/>
        <v>1</v>
      </c>
      <c r="I1305" t="b">
        <f t="shared" si="141"/>
        <v>1</v>
      </c>
      <c r="J1305" t="b">
        <f t="shared" si="142"/>
        <v>0</v>
      </c>
      <c r="K1305" t="b">
        <f t="shared" si="143"/>
        <v>0</v>
      </c>
      <c r="M1305">
        <f t="shared" si="146"/>
        <v>-9.4737550672901547E-3</v>
      </c>
      <c r="N1305" t="str">
        <f t="shared" si="144"/>
        <v/>
      </c>
      <c r="O1305" t="str">
        <f t="shared" si="145"/>
        <v/>
      </c>
    </row>
    <row r="1306" spans="1:15">
      <c r="A1306" s="1">
        <v>42405</v>
      </c>
      <c r="B1306">
        <v>18.16</v>
      </c>
      <c r="C1306">
        <v>105.44000200000001</v>
      </c>
      <c r="D1306">
        <v>0.97802636835800005</v>
      </c>
      <c r="E1306">
        <v>0.963653966611</v>
      </c>
      <c r="F1306">
        <v>0.96401385975800002</v>
      </c>
      <c r="H1306" t="b">
        <f t="shared" si="140"/>
        <v>1</v>
      </c>
      <c r="I1306" t="b">
        <f t="shared" si="141"/>
        <v>1</v>
      </c>
      <c r="J1306" t="b">
        <f t="shared" si="142"/>
        <v>0</v>
      </c>
      <c r="K1306" t="b">
        <f t="shared" si="143"/>
        <v>0</v>
      </c>
      <c r="M1306">
        <f t="shared" si="146"/>
        <v>-4.0469509497218885E-2</v>
      </c>
      <c r="N1306" t="str">
        <f t="shared" si="144"/>
        <v/>
      </c>
      <c r="O1306" t="str">
        <f t="shared" si="145"/>
        <v/>
      </c>
    </row>
    <row r="1307" spans="1:15">
      <c r="A1307" s="1">
        <v>42408</v>
      </c>
      <c r="B1307">
        <v>17.299999</v>
      </c>
      <c r="C1307">
        <v>110.480003</v>
      </c>
      <c r="D1307">
        <v>0.98820844427499999</v>
      </c>
      <c r="E1307">
        <v>0.96486326724000004</v>
      </c>
      <c r="F1307">
        <v>0.96410452725399998</v>
      </c>
      <c r="H1307" t="b">
        <f t="shared" si="140"/>
        <v>1</v>
      </c>
      <c r="I1307" t="b">
        <f t="shared" si="141"/>
        <v>1</v>
      </c>
      <c r="J1307" t="b">
        <f t="shared" si="142"/>
        <v>0</v>
      </c>
      <c r="K1307" t="b">
        <f t="shared" si="143"/>
        <v>0</v>
      </c>
      <c r="M1307">
        <f t="shared" si="146"/>
        <v>-4.8514929472883904E-2</v>
      </c>
      <c r="N1307" t="str">
        <f t="shared" si="144"/>
        <v/>
      </c>
      <c r="O1307" t="str">
        <f t="shared" si="145"/>
        <v/>
      </c>
    </row>
    <row r="1308" spans="1:15">
      <c r="A1308" s="1">
        <v>42409</v>
      </c>
      <c r="B1308">
        <v>17.149999999999999</v>
      </c>
      <c r="C1308">
        <v>111.519997</v>
      </c>
      <c r="D1308">
        <v>1.00562851782</v>
      </c>
      <c r="E1308">
        <v>0.96603833959800001</v>
      </c>
      <c r="F1308">
        <v>0.96444847821000002</v>
      </c>
      <c r="H1308" t="b">
        <f t="shared" si="140"/>
        <v>0</v>
      </c>
      <c r="I1308" t="b">
        <f t="shared" si="141"/>
        <v>1</v>
      </c>
      <c r="J1308" t="b">
        <f t="shared" si="142"/>
        <v>0</v>
      </c>
      <c r="K1308" t="b">
        <f t="shared" si="143"/>
        <v>0</v>
      </c>
      <c r="M1308">
        <f t="shared" si="146"/>
        <v>-8.7082700883145611E-3</v>
      </c>
      <c r="N1308" t="str">
        <f t="shared" si="144"/>
        <v/>
      </c>
      <c r="O1308" t="str">
        <f t="shared" si="145"/>
        <v/>
      </c>
    </row>
    <row r="1309" spans="1:15">
      <c r="A1309" s="1">
        <v>42410</v>
      </c>
      <c r="B1309">
        <v>17.010000000000002</v>
      </c>
      <c r="C1309">
        <v>112.279999</v>
      </c>
      <c r="D1309">
        <v>1.00262664165</v>
      </c>
      <c r="E1309">
        <v>0.96674084711700004</v>
      </c>
      <c r="F1309">
        <v>0.96451412393199998</v>
      </c>
      <c r="H1309" t="b">
        <f t="shared" si="140"/>
        <v>0</v>
      </c>
      <c r="I1309" t="b">
        <f t="shared" si="141"/>
        <v>1</v>
      </c>
      <c r="J1309" t="b">
        <f t="shared" si="142"/>
        <v>0</v>
      </c>
      <c r="K1309" t="b">
        <f t="shared" si="143"/>
        <v>0</v>
      </c>
      <c r="M1309">
        <f t="shared" si="146"/>
        <v>-8.1967672041784023E-3</v>
      </c>
      <c r="N1309" t="str">
        <f t="shared" si="144"/>
        <v/>
      </c>
      <c r="O1309" t="str">
        <f t="shared" si="145"/>
        <v/>
      </c>
    </row>
    <row r="1310" spans="1:15">
      <c r="A1310" s="1">
        <v>42411</v>
      </c>
      <c r="B1310">
        <v>15.98</v>
      </c>
      <c r="C1310">
        <v>119.120003</v>
      </c>
      <c r="D1310">
        <v>0.99533213644499996</v>
      </c>
      <c r="E1310">
        <v>0.96720116598299999</v>
      </c>
      <c r="F1310">
        <v>0.96447287825899997</v>
      </c>
      <c r="H1310" t="b">
        <f t="shared" si="140"/>
        <v>1</v>
      </c>
      <c r="I1310" t="b">
        <f t="shared" si="141"/>
        <v>1</v>
      </c>
      <c r="J1310" t="b">
        <f t="shared" si="142"/>
        <v>0</v>
      </c>
      <c r="K1310" t="b">
        <f t="shared" si="143"/>
        <v>0</v>
      </c>
      <c r="M1310">
        <f t="shared" si="146"/>
        <v>-6.2463466069641878E-2</v>
      </c>
      <c r="N1310" t="str">
        <f t="shared" si="144"/>
        <v/>
      </c>
      <c r="O1310" t="str">
        <f t="shared" si="145"/>
        <v/>
      </c>
    </row>
    <row r="1311" spans="1:15">
      <c r="A1311" s="1">
        <v>42412</v>
      </c>
      <c r="B1311">
        <v>16.68</v>
      </c>
      <c r="C1311">
        <v>114.239998</v>
      </c>
      <c r="D1311">
        <v>0.97292284866500001</v>
      </c>
      <c r="E1311">
        <v>0.96759706936000001</v>
      </c>
      <c r="F1311">
        <v>0.96461101769400004</v>
      </c>
      <c r="H1311" t="b">
        <f t="shared" si="140"/>
        <v>1</v>
      </c>
      <c r="I1311" t="b">
        <f t="shared" si="141"/>
        <v>1</v>
      </c>
      <c r="J1311" t="b">
        <f t="shared" si="142"/>
        <v>0</v>
      </c>
      <c r="K1311" t="b">
        <f t="shared" si="143"/>
        <v>0</v>
      </c>
      <c r="M1311">
        <f t="shared" si="146"/>
        <v>4.2872456592471984E-2</v>
      </c>
      <c r="N1311" t="str">
        <f t="shared" si="144"/>
        <v/>
      </c>
      <c r="O1311" t="str">
        <f t="shared" si="145"/>
        <v/>
      </c>
    </row>
    <row r="1312" spans="1:15">
      <c r="A1312" s="1">
        <v>42416</v>
      </c>
      <c r="B1312">
        <v>17.459999</v>
      </c>
      <c r="C1312">
        <v>109</v>
      </c>
      <c r="D1312">
        <v>0.96303427031199995</v>
      </c>
      <c r="E1312">
        <v>0.96744107223099995</v>
      </c>
      <c r="F1312">
        <v>0.96478394065600004</v>
      </c>
      <c r="H1312" t="b">
        <f t="shared" si="140"/>
        <v>1</v>
      </c>
      <c r="I1312" t="b">
        <f t="shared" si="141"/>
        <v>1</v>
      </c>
      <c r="J1312" t="b">
        <f t="shared" si="142"/>
        <v>1</v>
      </c>
      <c r="K1312" t="b">
        <f t="shared" si="143"/>
        <v>1</v>
      </c>
      <c r="M1312">
        <f t="shared" si="146"/>
        <v>4.570209620708527E-2</v>
      </c>
      <c r="N1312" t="str">
        <f t="shared" si="144"/>
        <v>LONG</v>
      </c>
      <c r="O1312" t="str">
        <f t="shared" si="145"/>
        <v/>
      </c>
    </row>
    <row r="1313" spans="1:15">
      <c r="A1313" s="1">
        <v>42417</v>
      </c>
      <c r="B1313">
        <v>18.110001</v>
      </c>
      <c r="C1313">
        <v>104.720001</v>
      </c>
      <c r="D1313">
        <v>0.95074687121500001</v>
      </c>
      <c r="E1313">
        <v>0.96740518096700001</v>
      </c>
      <c r="F1313">
        <v>0.96499826818400003</v>
      </c>
      <c r="H1313" t="b">
        <f t="shared" si="140"/>
        <v>1</v>
      </c>
      <c r="I1313" t="b">
        <f t="shared" si="141"/>
        <v>1</v>
      </c>
      <c r="J1313" t="b">
        <f t="shared" si="142"/>
        <v>1</v>
      </c>
      <c r="K1313" t="b">
        <f t="shared" si="143"/>
        <v>1</v>
      </c>
      <c r="M1313">
        <f t="shared" si="146"/>
        <v>3.6551833975746115E-2</v>
      </c>
      <c r="N1313" t="str">
        <f t="shared" si="144"/>
        <v>LONG</v>
      </c>
      <c r="O1313" t="str">
        <f t="shared" si="145"/>
        <v/>
      </c>
    </row>
    <row r="1314" spans="1:15">
      <c r="A1314" s="1">
        <v>42418</v>
      </c>
      <c r="B1314">
        <v>18.190000999999999</v>
      </c>
      <c r="C1314">
        <v>104.32</v>
      </c>
      <c r="D1314">
        <v>0.94848732624700005</v>
      </c>
      <c r="E1314">
        <v>0.96736180993099996</v>
      </c>
      <c r="F1314">
        <v>0.96514574505399997</v>
      </c>
      <c r="H1314" t="b">
        <f t="shared" si="140"/>
        <v>1</v>
      </c>
      <c r="I1314" t="b">
        <f t="shared" si="141"/>
        <v>1</v>
      </c>
      <c r="J1314" t="b">
        <f t="shared" si="142"/>
        <v>1</v>
      </c>
      <c r="K1314" t="b">
        <f t="shared" si="143"/>
        <v>1</v>
      </c>
      <c r="M1314">
        <f t="shared" si="146"/>
        <v>4.4077203918584142E-3</v>
      </c>
      <c r="N1314" t="str">
        <f t="shared" si="144"/>
        <v>LONG</v>
      </c>
      <c r="O1314" t="str">
        <f t="shared" si="145"/>
        <v/>
      </c>
    </row>
    <row r="1315" spans="1:15">
      <c r="A1315" s="1">
        <v>42419</v>
      </c>
      <c r="B1315">
        <v>18.649999999999999</v>
      </c>
      <c r="C1315">
        <v>101.68</v>
      </c>
      <c r="D1315">
        <v>0.94566569887999996</v>
      </c>
      <c r="E1315">
        <v>0.96792470237700001</v>
      </c>
      <c r="F1315">
        <v>0.96545506705100004</v>
      </c>
      <c r="H1315" t="b">
        <f t="shared" si="140"/>
        <v>1</v>
      </c>
      <c r="I1315" t="b">
        <f t="shared" si="141"/>
        <v>1</v>
      </c>
      <c r="J1315" t="b">
        <f t="shared" si="142"/>
        <v>1</v>
      </c>
      <c r="K1315" t="b">
        <f t="shared" si="143"/>
        <v>1</v>
      </c>
      <c r="M1315">
        <f t="shared" si="146"/>
        <v>2.4974098584533973E-2</v>
      </c>
      <c r="N1315" t="str">
        <f t="shared" si="144"/>
        <v>LONG</v>
      </c>
      <c r="O1315" t="str">
        <f t="shared" si="145"/>
        <v/>
      </c>
    </row>
    <row r="1316" spans="1:15">
      <c r="A1316" s="1">
        <v>42422</v>
      </c>
      <c r="B1316">
        <v>19.690000999999999</v>
      </c>
      <c r="C1316">
        <v>95.879997000000003</v>
      </c>
      <c r="D1316">
        <v>0.92989247311800005</v>
      </c>
      <c r="E1316">
        <v>0.96798283070000002</v>
      </c>
      <c r="F1316">
        <v>0.96561591251199996</v>
      </c>
      <c r="H1316" t="b">
        <f t="shared" si="140"/>
        <v>1</v>
      </c>
      <c r="I1316" t="b">
        <f t="shared" si="141"/>
        <v>1</v>
      </c>
      <c r="J1316" t="b">
        <f t="shared" si="142"/>
        <v>1</v>
      </c>
      <c r="K1316" t="b">
        <f t="shared" si="143"/>
        <v>1</v>
      </c>
      <c r="M1316">
        <f t="shared" si="146"/>
        <v>5.4264797348409957E-2</v>
      </c>
      <c r="N1316" t="str">
        <f t="shared" si="144"/>
        <v>LONG</v>
      </c>
      <c r="O1316" t="str">
        <f t="shared" si="145"/>
        <v/>
      </c>
    </row>
    <row r="1317" spans="1:15">
      <c r="A1317" s="1">
        <v>42423</v>
      </c>
      <c r="B1317">
        <v>18.700001</v>
      </c>
      <c r="C1317">
        <v>100.720001</v>
      </c>
      <c r="D1317">
        <v>0.93461057892499999</v>
      </c>
      <c r="E1317">
        <v>0.96819842573500003</v>
      </c>
      <c r="F1317">
        <v>0.96575434201200006</v>
      </c>
      <c r="H1317" t="b">
        <f t="shared" si="140"/>
        <v>1</v>
      </c>
      <c r="I1317" t="b">
        <f t="shared" si="141"/>
        <v>1</v>
      </c>
      <c r="J1317" t="b">
        <f t="shared" si="142"/>
        <v>1</v>
      </c>
      <c r="K1317" t="b">
        <f t="shared" si="143"/>
        <v>1</v>
      </c>
      <c r="M1317">
        <f t="shared" si="146"/>
        <v>-5.1587366101759118E-2</v>
      </c>
      <c r="N1317" t="str">
        <f t="shared" si="144"/>
        <v>LONG</v>
      </c>
      <c r="O1317" t="str">
        <f t="shared" si="145"/>
        <v/>
      </c>
    </row>
    <row r="1318" spans="1:15">
      <c r="A1318" s="1">
        <v>42424</v>
      </c>
      <c r="B1318">
        <v>18.77</v>
      </c>
      <c r="C1318">
        <v>100.08000199999999</v>
      </c>
      <c r="D1318">
        <v>0.94580863674899995</v>
      </c>
      <c r="E1318">
        <v>0.96875032917199999</v>
      </c>
      <c r="F1318">
        <v>0.96606379796399999</v>
      </c>
      <c r="H1318" t="b">
        <f t="shared" si="140"/>
        <v>1</v>
      </c>
      <c r="I1318" t="b">
        <f t="shared" si="141"/>
        <v>1</v>
      </c>
      <c r="J1318" t="b">
        <f t="shared" si="142"/>
        <v>1</v>
      </c>
      <c r="K1318" t="b">
        <f t="shared" si="143"/>
        <v>1</v>
      </c>
      <c r="M1318">
        <f t="shared" si="146"/>
        <v>3.7362732619420731E-3</v>
      </c>
      <c r="N1318" t="str">
        <f t="shared" si="144"/>
        <v>LONG</v>
      </c>
      <c r="O1318" t="str">
        <f t="shared" si="145"/>
        <v/>
      </c>
    </row>
    <row r="1319" spans="1:15">
      <c r="A1319" s="1">
        <v>42425</v>
      </c>
      <c r="B1319">
        <v>19.440000999999999</v>
      </c>
      <c r="C1319">
        <v>96.639999000000003</v>
      </c>
      <c r="D1319">
        <v>0.929947460595</v>
      </c>
      <c r="E1319">
        <v>0.96942799443399996</v>
      </c>
      <c r="F1319">
        <v>0.96622840287699996</v>
      </c>
      <c r="H1319" t="b">
        <f t="shared" si="140"/>
        <v>1</v>
      </c>
      <c r="I1319" t="b">
        <f t="shared" si="141"/>
        <v>1</v>
      </c>
      <c r="J1319" t="b">
        <f t="shared" si="142"/>
        <v>1</v>
      </c>
      <c r="K1319" t="b">
        <f t="shared" si="143"/>
        <v>1</v>
      </c>
      <c r="M1319">
        <f t="shared" si="146"/>
        <v>3.5072999874203321E-2</v>
      </c>
      <c r="N1319" t="str">
        <f t="shared" si="144"/>
        <v>LONG</v>
      </c>
      <c r="O1319" t="str">
        <f t="shared" si="145"/>
        <v/>
      </c>
    </row>
    <row r="1320" spans="1:15">
      <c r="A1320" s="1">
        <v>42426</v>
      </c>
      <c r="B1320">
        <v>19.209999</v>
      </c>
      <c r="C1320">
        <v>98</v>
      </c>
      <c r="D1320">
        <v>0.94591086109900002</v>
      </c>
      <c r="E1320">
        <v>0.96986912439999995</v>
      </c>
      <c r="F1320">
        <v>0.96653889561799999</v>
      </c>
      <c r="H1320" t="b">
        <f t="shared" si="140"/>
        <v>1</v>
      </c>
      <c r="I1320" t="b">
        <f t="shared" si="141"/>
        <v>1</v>
      </c>
      <c r="J1320" t="b">
        <f t="shared" si="142"/>
        <v>1</v>
      </c>
      <c r="K1320" t="b">
        <f t="shared" si="143"/>
        <v>1</v>
      </c>
      <c r="M1320">
        <f t="shared" si="146"/>
        <v>-1.1901925748377649E-2</v>
      </c>
      <c r="N1320" t="str">
        <f t="shared" si="144"/>
        <v>LONG</v>
      </c>
      <c r="O1320" t="str">
        <f t="shared" si="145"/>
        <v/>
      </c>
    </row>
    <row r="1321" spans="1:15">
      <c r="A1321" s="1">
        <v>42429</v>
      </c>
      <c r="B1321">
        <v>18.84</v>
      </c>
      <c r="C1321">
        <v>99.519997000000004</v>
      </c>
      <c r="D1321">
        <v>0.94993635977900004</v>
      </c>
      <c r="E1321">
        <v>0.97089593976099997</v>
      </c>
      <c r="F1321">
        <v>0.96677756792299996</v>
      </c>
      <c r="H1321" t="b">
        <f t="shared" si="140"/>
        <v>1</v>
      </c>
      <c r="I1321" t="b">
        <f t="shared" si="141"/>
        <v>1</v>
      </c>
      <c r="J1321" t="b">
        <f t="shared" si="142"/>
        <v>1</v>
      </c>
      <c r="K1321" t="b">
        <f t="shared" si="143"/>
        <v>1</v>
      </c>
      <c r="M1321">
        <f t="shared" si="146"/>
        <v>-1.9448655576026191E-2</v>
      </c>
      <c r="N1321" t="str">
        <f t="shared" si="144"/>
        <v>LONG</v>
      </c>
      <c r="O1321" t="str">
        <f t="shared" si="145"/>
        <v/>
      </c>
    </row>
    <row r="1322" spans="1:15">
      <c r="A1322" s="1">
        <v>42430</v>
      </c>
      <c r="B1322">
        <v>20.549999</v>
      </c>
      <c r="C1322">
        <v>90.879997000000003</v>
      </c>
      <c r="D1322">
        <v>0.92223738062799998</v>
      </c>
      <c r="E1322">
        <v>0.97096861585100003</v>
      </c>
      <c r="F1322">
        <v>0.96663410359099999</v>
      </c>
      <c r="H1322" t="b">
        <f t="shared" si="140"/>
        <v>1</v>
      </c>
      <c r="I1322" t="b">
        <f t="shared" si="141"/>
        <v>1</v>
      </c>
      <c r="J1322" t="b">
        <f t="shared" si="142"/>
        <v>1</v>
      </c>
      <c r="K1322" t="b">
        <f t="shared" si="143"/>
        <v>1</v>
      </c>
      <c r="M1322">
        <f t="shared" si="146"/>
        <v>8.6878623132225025E-2</v>
      </c>
      <c r="N1322" t="str">
        <f t="shared" si="144"/>
        <v>LONG</v>
      </c>
      <c r="O1322" t="str">
        <f t="shared" si="145"/>
        <v/>
      </c>
    </row>
    <row r="1323" spans="1:15">
      <c r="A1323" s="1">
        <v>42431</v>
      </c>
      <c r="B1323">
        <v>20.85</v>
      </c>
      <c r="C1323">
        <v>89.279999000000004</v>
      </c>
      <c r="D1323">
        <v>0.92651162790700003</v>
      </c>
      <c r="E1323">
        <v>0.97066016303299996</v>
      </c>
      <c r="F1323">
        <v>0.96668783190399998</v>
      </c>
      <c r="H1323" t="b">
        <f t="shared" si="140"/>
        <v>1</v>
      </c>
      <c r="I1323" t="b">
        <f t="shared" si="141"/>
        <v>1</v>
      </c>
      <c r="J1323" t="b">
        <f t="shared" si="142"/>
        <v>1</v>
      </c>
      <c r="K1323" t="b">
        <f t="shared" si="143"/>
        <v>1</v>
      </c>
      <c r="M1323">
        <f t="shared" si="146"/>
        <v>1.4493055964368689E-2</v>
      </c>
      <c r="N1323" t="str">
        <f t="shared" si="144"/>
        <v>LONG</v>
      </c>
      <c r="O1323" t="str">
        <f t="shared" si="145"/>
        <v/>
      </c>
    </row>
    <row r="1324" spans="1:15">
      <c r="A1324" s="1">
        <v>42432</v>
      </c>
      <c r="B1324">
        <v>21.52</v>
      </c>
      <c r="C1324">
        <v>86.360000999999997</v>
      </c>
      <c r="D1324">
        <v>0.92325911890099999</v>
      </c>
      <c r="E1324">
        <v>0.97063644945100003</v>
      </c>
      <c r="F1324">
        <v>0.96682190803199997</v>
      </c>
      <c r="H1324" t="b">
        <f t="shared" si="140"/>
        <v>1</v>
      </c>
      <c r="I1324" t="b">
        <f t="shared" si="141"/>
        <v>1</v>
      </c>
      <c r="J1324" t="b">
        <f t="shared" si="142"/>
        <v>1</v>
      </c>
      <c r="K1324" t="b">
        <f t="shared" si="143"/>
        <v>1</v>
      </c>
      <c r="M1324">
        <f t="shared" si="146"/>
        <v>3.1628787048773102E-2</v>
      </c>
      <c r="N1324" t="str">
        <f t="shared" si="144"/>
        <v>LONG</v>
      </c>
      <c r="O1324" t="str">
        <f t="shared" si="145"/>
        <v/>
      </c>
    </row>
    <row r="1325" spans="1:15">
      <c r="A1325" s="1">
        <v>42433</v>
      </c>
      <c r="B1325">
        <v>21.26</v>
      </c>
      <c r="C1325">
        <v>87.440002000000007</v>
      </c>
      <c r="D1325">
        <v>0.92725555030700002</v>
      </c>
      <c r="E1325">
        <v>0.970510090411</v>
      </c>
      <c r="F1325">
        <v>0.96701297842800005</v>
      </c>
      <c r="H1325" t="b">
        <f t="shared" si="140"/>
        <v>1</v>
      </c>
      <c r="I1325" t="b">
        <f t="shared" si="141"/>
        <v>1</v>
      </c>
      <c r="J1325" t="b">
        <f t="shared" si="142"/>
        <v>1</v>
      </c>
      <c r="K1325" t="b">
        <f t="shared" si="143"/>
        <v>1</v>
      </c>
      <c r="M1325">
        <f t="shared" si="146"/>
        <v>-1.2155362379781695E-2</v>
      </c>
      <c r="N1325" t="str">
        <f t="shared" si="144"/>
        <v>LONG</v>
      </c>
      <c r="O1325" t="str">
        <f t="shared" si="145"/>
        <v/>
      </c>
    </row>
    <row r="1326" spans="1:15">
      <c r="A1326" s="1">
        <v>42436</v>
      </c>
      <c r="B1326">
        <v>21.18</v>
      </c>
      <c r="C1326">
        <v>87.559997999999993</v>
      </c>
      <c r="D1326">
        <v>0.923862581244</v>
      </c>
      <c r="E1326">
        <v>0.96983408214900002</v>
      </c>
      <c r="F1326">
        <v>0.96713356179700005</v>
      </c>
      <c r="H1326" t="b">
        <f t="shared" si="140"/>
        <v>1</v>
      </c>
      <c r="I1326" t="b">
        <f t="shared" si="141"/>
        <v>1</v>
      </c>
      <c r="J1326" t="b">
        <f t="shared" si="142"/>
        <v>1</v>
      </c>
      <c r="K1326" t="b">
        <f t="shared" si="143"/>
        <v>1</v>
      </c>
      <c r="M1326">
        <f t="shared" si="146"/>
        <v>-3.7700327405415183E-3</v>
      </c>
      <c r="N1326" t="str">
        <f t="shared" si="144"/>
        <v>LONG</v>
      </c>
      <c r="O1326" t="str">
        <f t="shared" si="145"/>
        <v/>
      </c>
    </row>
    <row r="1327" spans="1:15">
      <c r="A1327" s="1">
        <v>42437</v>
      </c>
      <c r="B1327">
        <v>20.350000000000001</v>
      </c>
      <c r="C1327">
        <v>90.919998000000007</v>
      </c>
      <c r="D1327">
        <v>0.93719376391999998</v>
      </c>
      <c r="E1327">
        <v>0.96918156015699997</v>
      </c>
      <c r="F1327">
        <v>0.96733794457599998</v>
      </c>
      <c r="H1327" t="b">
        <f t="shared" si="140"/>
        <v>1</v>
      </c>
      <c r="I1327" t="b">
        <f t="shared" si="141"/>
        <v>1</v>
      </c>
      <c r="J1327" t="b">
        <f t="shared" si="142"/>
        <v>1</v>
      </c>
      <c r="K1327" t="b">
        <f t="shared" si="143"/>
        <v>1</v>
      </c>
      <c r="M1327">
        <f t="shared" si="146"/>
        <v>-3.9976428284656335E-2</v>
      </c>
      <c r="N1327" t="str">
        <f t="shared" si="144"/>
        <v>LONG</v>
      </c>
      <c r="O1327" t="str">
        <f t="shared" si="145"/>
        <v/>
      </c>
    </row>
    <row r="1328" spans="1:15">
      <c r="A1328" s="1">
        <v>42438</v>
      </c>
      <c r="B1328">
        <v>20.620000999999998</v>
      </c>
      <c r="C1328">
        <v>89.720000999999996</v>
      </c>
      <c r="D1328">
        <v>0.93594948128099997</v>
      </c>
      <c r="E1328">
        <v>0.96886535479199998</v>
      </c>
      <c r="F1328">
        <v>0.96750496078500003</v>
      </c>
      <c r="H1328" t="b">
        <f t="shared" si="140"/>
        <v>1</v>
      </c>
      <c r="I1328" t="b">
        <f t="shared" si="141"/>
        <v>1</v>
      </c>
      <c r="J1328" t="b">
        <f t="shared" si="142"/>
        <v>1</v>
      </c>
      <c r="K1328" t="b">
        <f t="shared" si="143"/>
        <v>1</v>
      </c>
      <c r="M1328">
        <f t="shared" si="146"/>
        <v>1.3180615196813681E-2</v>
      </c>
      <c r="N1328" t="str">
        <f t="shared" si="144"/>
        <v>LONG</v>
      </c>
      <c r="O1328" t="str">
        <f t="shared" si="145"/>
        <v/>
      </c>
    </row>
    <row r="1329" spans="1:15">
      <c r="A1329" s="1">
        <v>42439</v>
      </c>
      <c r="B1329">
        <v>20.98</v>
      </c>
      <c r="C1329">
        <v>88.080001999999993</v>
      </c>
      <c r="D1329">
        <v>0.93795289855099995</v>
      </c>
      <c r="E1329">
        <v>0.96797357071699996</v>
      </c>
      <c r="F1329">
        <v>0.96773124863899995</v>
      </c>
      <c r="H1329" t="b">
        <f t="shared" si="140"/>
        <v>1</v>
      </c>
      <c r="I1329" t="b">
        <f t="shared" si="141"/>
        <v>1</v>
      </c>
      <c r="J1329" t="b">
        <f t="shared" si="142"/>
        <v>1</v>
      </c>
      <c r="K1329" t="b">
        <f t="shared" si="143"/>
        <v>1</v>
      </c>
      <c r="M1329">
        <f t="shared" si="146"/>
        <v>1.7308075882733309E-2</v>
      </c>
      <c r="N1329" t="str">
        <f t="shared" si="144"/>
        <v>LONG</v>
      </c>
      <c r="O1329" t="str">
        <f t="shared" si="145"/>
        <v/>
      </c>
    </row>
    <row r="1330" spans="1:15">
      <c r="A1330" s="1">
        <v>42440</v>
      </c>
      <c r="B1330">
        <v>22.09</v>
      </c>
      <c r="C1330">
        <v>83.599997999999999</v>
      </c>
      <c r="D1330">
        <v>0.91408450704199995</v>
      </c>
      <c r="E1330">
        <v>0.96661287090600001</v>
      </c>
      <c r="F1330">
        <v>0.96769102306400001</v>
      </c>
      <c r="H1330" t="b">
        <f t="shared" si="140"/>
        <v>1</v>
      </c>
      <c r="I1330" t="b">
        <f t="shared" si="141"/>
        <v>1</v>
      </c>
      <c r="J1330" t="b">
        <f t="shared" si="142"/>
        <v>1</v>
      </c>
      <c r="K1330" t="b">
        <f t="shared" si="143"/>
        <v>1</v>
      </c>
      <c r="M1330">
        <f t="shared" si="146"/>
        <v>5.1555414463874571E-2</v>
      </c>
      <c r="N1330" t="str">
        <f t="shared" si="144"/>
        <v>LONG</v>
      </c>
      <c r="O1330" t="str">
        <f t="shared" si="145"/>
        <v/>
      </c>
    </row>
    <row r="1331" spans="1:15">
      <c r="A1331" s="1">
        <v>42443</v>
      </c>
      <c r="B1331">
        <v>22.43</v>
      </c>
      <c r="C1331">
        <v>82.32</v>
      </c>
      <c r="D1331">
        <v>0.92212725546100005</v>
      </c>
      <c r="E1331">
        <v>0.96575300222399996</v>
      </c>
      <c r="F1331">
        <v>0.967715846022</v>
      </c>
      <c r="H1331" t="b">
        <f t="shared" si="140"/>
        <v>1</v>
      </c>
      <c r="I1331" t="b">
        <f t="shared" si="141"/>
        <v>1</v>
      </c>
      <c r="J1331" t="b">
        <f t="shared" si="142"/>
        <v>1</v>
      </c>
      <c r="K1331" t="b">
        <f t="shared" si="143"/>
        <v>1</v>
      </c>
      <c r="M1331">
        <f t="shared" si="146"/>
        <v>1.5274331100091123E-2</v>
      </c>
      <c r="N1331" t="str">
        <f t="shared" si="144"/>
        <v>LONG</v>
      </c>
      <c r="O1331" t="str">
        <f t="shared" si="145"/>
        <v/>
      </c>
    </row>
    <row r="1332" spans="1:15">
      <c r="A1332" s="1">
        <v>42444</v>
      </c>
      <c r="B1332">
        <v>22.09</v>
      </c>
      <c r="C1332">
        <v>83.480002999999996</v>
      </c>
      <c r="D1332">
        <v>0.92443806791000005</v>
      </c>
      <c r="E1332">
        <v>0.96542626251300001</v>
      </c>
      <c r="F1332">
        <v>0.96781852794599998</v>
      </c>
      <c r="H1332" t="b">
        <f t="shared" si="140"/>
        <v>1</v>
      </c>
      <c r="I1332" t="b">
        <f t="shared" si="141"/>
        <v>1</v>
      </c>
      <c r="J1332" t="b">
        <f t="shared" si="142"/>
        <v>1</v>
      </c>
      <c r="K1332" t="b">
        <f t="shared" si="143"/>
        <v>1</v>
      </c>
      <c r="M1332">
        <f t="shared" si="146"/>
        <v>-1.5274331100091146E-2</v>
      </c>
      <c r="N1332" t="str">
        <f t="shared" si="144"/>
        <v>LONG</v>
      </c>
      <c r="O1332" t="str">
        <f t="shared" si="145"/>
        <v/>
      </c>
    </row>
    <row r="1333" spans="1:15">
      <c r="A1333" s="1">
        <v>42445</v>
      </c>
      <c r="B1333">
        <v>22.9</v>
      </c>
      <c r="C1333">
        <v>80.360000999999997</v>
      </c>
      <c r="D1333">
        <v>0.91530460624099996</v>
      </c>
      <c r="E1333">
        <v>0.96486857728999997</v>
      </c>
      <c r="F1333">
        <v>0.96772425155999997</v>
      </c>
      <c r="H1333" t="b">
        <f t="shared" si="140"/>
        <v>1</v>
      </c>
      <c r="I1333" t="b">
        <f t="shared" si="141"/>
        <v>1</v>
      </c>
      <c r="J1333" t="b">
        <f t="shared" si="142"/>
        <v>1</v>
      </c>
      <c r="K1333" t="b">
        <f t="shared" si="143"/>
        <v>1</v>
      </c>
      <c r="M1333">
        <f t="shared" si="146"/>
        <v>3.6011893128168063E-2</v>
      </c>
      <c r="N1333" t="str">
        <f t="shared" si="144"/>
        <v>LONG</v>
      </c>
      <c r="O1333" t="str">
        <f t="shared" si="145"/>
        <v/>
      </c>
    </row>
    <row r="1334" spans="1:15">
      <c r="A1334" s="1">
        <v>42446</v>
      </c>
      <c r="B1334">
        <v>23.639999</v>
      </c>
      <c r="C1334">
        <v>77.959998999999996</v>
      </c>
      <c r="D1334">
        <v>0.91477559253700003</v>
      </c>
      <c r="E1334">
        <v>0.96437368508499999</v>
      </c>
      <c r="F1334">
        <v>0.96765006006099996</v>
      </c>
      <c r="H1334" t="b">
        <f t="shared" si="140"/>
        <v>1</v>
      </c>
      <c r="I1334" t="b">
        <f t="shared" si="141"/>
        <v>1</v>
      </c>
      <c r="J1334" t="b">
        <f t="shared" si="142"/>
        <v>1</v>
      </c>
      <c r="K1334" t="b">
        <f t="shared" si="143"/>
        <v>1</v>
      </c>
      <c r="M1334">
        <f t="shared" si="146"/>
        <v>3.180323967651829E-2</v>
      </c>
      <c r="N1334" t="str">
        <f t="shared" si="144"/>
        <v>LONG</v>
      </c>
      <c r="O1334" t="str">
        <f t="shared" si="145"/>
        <v/>
      </c>
    </row>
    <row r="1335" spans="1:15">
      <c r="A1335" s="1">
        <v>42447</v>
      </c>
      <c r="B1335">
        <v>23.709999</v>
      </c>
      <c r="C1335">
        <v>77.400002000000001</v>
      </c>
      <c r="D1335">
        <v>0.906471183013</v>
      </c>
      <c r="E1335">
        <v>0.96339405147199997</v>
      </c>
      <c r="F1335">
        <v>0.96754925745499998</v>
      </c>
      <c r="H1335" t="b">
        <f t="shared" si="140"/>
        <v>1</v>
      </c>
      <c r="I1335" t="b">
        <f t="shared" si="141"/>
        <v>1</v>
      </c>
      <c r="J1335" t="b">
        <f t="shared" si="142"/>
        <v>1</v>
      </c>
      <c r="K1335" t="b">
        <f t="shared" si="143"/>
        <v>1</v>
      </c>
      <c r="M1335">
        <f t="shared" si="146"/>
        <v>2.9567076643042204E-3</v>
      </c>
      <c r="N1335" t="str">
        <f t="shared" si="144"/>
        <v>LONG</v>
      </c>
      <c r="O1335" t="str">
        <f t="shared" si="145"/>
        <v/>
      </c>
    </row>
    <row r="1336" spans="1:15">
      <c r="A1336" s="1">
        <v>42450</v>
      </c>
      <c r="B1336">
        <v>24.440000999999999</v>
      </c>
      <c r="C1336">
        <v>75.199996999999996</v>
      </c>
      <c r="D1336">
        <v>0.90251410980000002</v>
      </c>
      <c r="E1336">
        <v>0.96267491103900005</v>
      </c>
      <c r="F1336">
        <v>0.96746932007300002</v>
      </c>
      <c r="H1336" t="b">
        <f t="shared" si="140"/>
        <v>1</v>
      </c>
      <c r="I1336" t="b">
        <f t="shared" si="141"/>
        <v>1</v>
      </c>
      <c r="J1336" t="b">
        <f t="shared" si="142"/>
        <v>1</v>
      </c>
      <c r="K1336" t="b">
        <f t="shared" si="143"/>
        <v>1</v>
      </c>
      <c r="M1336">
        <f t="shared" si="146"/>
        <v>3.032431731890765E-2</v>
      </c>
      <c r="N1336" t="str">
        <f t="shared" si="144"/>
        <v>LONG</v>
      </c>
      <c r="O1336" t="str">
        <f t="shared" si="145"/>
        <v/>
      </c>
    </row>
    <row r="1337" spans="1:15">
      <c r="A1337" s="1">
        <v>42451</v>
      </c>
      <c r="B1337">
        <v>24.75</v>
      </c>
      <c r="C1337">
        <v>74.199996999999996</v>
      </c>
      <c r="D1337">
        <v>0.90607452781999998</v>
      </c>
      <c r="E1337">
        <v>0.96214458273400005</v>
      </c>
      <c r="F1337">
        <v>0.96744159430400001</v>
      </c>
      <c r="H1337" t="b">
        <f t="shared" si="140"/>
        <v>1</v>
      </c>
      <c r="I1337" t="b">
        <f t="shared" si="141"/>
        <v>1</v>
      </c>
      <c r="J1337" t="b">
        <f t="shared" si="142"/>
        <v>1</v>
      </c>
      <c r="K1337" t="b">
        <f t="shared" si="143"/>
        <v>1</v>
      </c>
      <c r="M1337">
        <f t="shared" si="146"/>
        <v>1.2604313794775279E-2</v>
      </c>
      <c r="N1337" t="str">
        <f t="shared" si="144"/>
        <v>LONG</v>
      </c>
      <c r="O1337" t="str">
        <f t="shared" si="145"/>
        <v/>
      </c>
    </row>
    <row r="1338" spans="1:15">
      <c r="A1338" s="1">
        <v>42452</v>
      </c>
      <c r="B1338">
        <v>23.59</v>
      </c>
      <c r="C1338">
        <v>77.639999000000003</v>
      </c>
      <c r="D1338">
        <v>0.90909090909099999</v>
      </c>
      <c r="E1338">
        <v>0.96148083684200003</v>
      </c>
      <c r="F1338">
        <v>0.96739141547600005</v>
      </c>
      <c r="H1338" t="b">
        <f t="shared" si="140"/>
        <v>1</v>
      </c>
      <c r="I1338" t="b">
        <f t="shared" si="141"/>
        <v>1</v>
      </c>
      <c r="J1338" t="b">
        <f t="shared" si="142"/>
        <v>1</v>
      </c>
      <c r="K1338" t="b">
        <f t="shared" si="143"/>
        <v>1</v>
      </c>
      <c r="M1338">
        <f t="shared" si="146"/>
        <v>-4.8002595595115612E-2</v>
      </c>
      <c r="N1338" t="str">
        <f t="shared" si="144"/>
        <v>LONG</v>
      </c>
      <c r="O1338" t="str">
        <f t="shared" si="145"/>
        <v/>
      </c>
    </row>
    <row r="1339" spans="1:15">
      <c r="A1339" s="1">
        <v>42453</v>
      </c>
      <c r="B1339">
        <v>23.690000999999999</v>
      </c>
      <c r="C1339">
        <v>77.199996999999996</v>
      </c>
      <c r="D1339">
        <v>0.91076769690899995</v>
      </c>
      <c r="E1339">
        <v>0.96077652121699997</v>
      </c>
      <c r="F1339">
        <v>0.96719896321999999</v>
      </c>
      <c r="H1339" t="b">
        <f t="shared" si="140"/>
        <v>1</v>
      </c>
      <c r="I1339" t="b">
        <f t="shared" si="141"/>
        <v>1</v>
      </c>
      <c r="J1339" t="b">
        <f t="shared" si="142"/>
        <v>1</v>
      </c>
      <c r="K1339" t="b">
        <f t="shared" si="143"/>
        <v>1</v>
      </c>
      <c r="M1339">
        <f t="shared" si="146"/>
        <v>4.2301669630131471E-3</v>
      </c>
      <c r="N1339" t="str">
        <f t="shared" si="144"/>
        <v>LONG</v>
      </c>
      <c r="O1339" t="str">
        <f t="shared" si="145"/>
        <v/>
      </c>
    </row>
    <row r="1340" spans="1:15">
      <c r="A1340" s="1">
        <v>42457</v>
      </c>
      <c r="B1340">
        <v>24.059999000000001</v>
      </c>
      <c r="C1340">
        <v>76.199996999999996</v>
      </c>
      <c r="D1340">
        <v>0.91226321036900004</v>
      </c>
      <c r="E1340">
        <v>0.96024520200999997</v>
      </c>
      <c r="F1340">
        <v>0.96670829212599996</v>
      </c>
      <c r="H1340" t="b">
        <f t="shared" si="140"/>
        <v>1</v>
      </c>
      <c r="I1340" t="b">
        <f t="shared" si="141"/>
        <v>1</v>
      </c>
      <c r="J1340" t="b">
        <f t="shared" si="142"/>
        <v>1</v>
      </c>
      <c r="K1340" t="b">
        <f t="shared" si="143"/>
        <v>1</v>
      </c>
      <c r="M1340">
        <f t="shared" si="146"/>
        <v>1.5497608601175418E-2</v>
      </c>
      <c r="N1340" t="str">
        <f t="shared" si="144"/>
        <v>LONG</v>
      </c>
      <c r="O1340" t="str">
        <f t="shared" si="145"/>
        <v/>
      </c>
    </row>
    <row r="1341" spans="1:15">
      <c r="A1341" s="1">
        <v>42458</v>
      </c>
      <c r="B1341">
        <v>25.42</v>
      </c>
      <c r="C1341">
        <v>71.800003000000004</v>
      </c>
      <c r="D1341">
        <v>0.89885297184599999</v>
      </c>
      <c r="E1341">
        <v>0.959205476434</v>
      </c>
      <c r="F1341">
        <v>0.96569362929900004</v>
      </c>
      <c r="H1341" t="b">
        <f t="shared" si="140"/>
        <v>1</v>
      </c>
      <c r="I1341" t="b">
        <f t="shared" si="141"/>
        <v>1</v>
      </c>
      <c r="J1341" t="b">
        <f t="shared" si="142"/>
        <v>1</v>
      </c>
      <c r="K1341" t="b">
        <f t="shared" si="143"/>
        <v>1</v>
      </c>
      <c r="M1341">
        <f t="shared" si="146"/>
        <v>5.498559677753577E-2</v>
      </c>
      <c r="N1341" t="str">
        <f t="shared" si="144"/>
        <v>LONG</v>
      </c>
      <c r="O1341" t="str">
        <f t="shared" si="145"/>
        <v/>
      </c>
    </row>
    <row r="1342" spans="1:15">
      <c r="A1342" s="1">
        <v>42459</v>
      </c>
      <c r="B1342">
        <v>26.08</v>
      </c>
      <c r="C1342">
        <v>70.040001000000004</v>
      </c>
      <c r="D1342">
        <v>0.89381933439000005</v>
      </c>
      <c r="E1342">
        <v>0.95807526767200002</v>
      </c>
      <c r="F1342">
        <v>0.96406470556400004</v>
      </c>
      <c r="H1342" t="b">
        <f t="shared" si="140"/>
        <v>1</v>
      </c>
      <c r="I1342" t="b">
        <f t="shared" si="141"/>
        <v>1</v>
      </c>
      <c r="J1342" t="b">
        <f t="shared" si="142"/>
        <v>1</v>
      </c>
      <c r="K1342" t="b">
        <f t="shared" si="143"/>
        <v>1</v>
      </c>
      <c r="M1342">
        <f t="shared" si="146"/>
        <v>2.5632471297144136E-2</v>
      </c>
      <c r="N1342" t="str">
        <f t="shared" si="144"/>
        <v>LONG</v>
      </c>
      <c r="O1342" t="str">
        <f t="shared" si="145"/>
        <v/>
      </c>
    </row>
    <row r="1343" spans="1:15">
      <c r="A1343" s="1">
        <v>42460</v>
      </c>
      <c r="B1343">
        <v>25.879999000000002</v>
      </c>
      <c r="C1343">
        <v>70.480002999999996</v>
      </c>
      <c r="D1343">
        <v>0.89753021544900002</v>
      </c>
      <c r="E1343">
        <v>0.95645781298599997</v>
      </c>
      <c r="F1343">
        <v>0.96271465907700005</v>
      </c>
      <c r="H1343" t="b">
        <f t="shared" si="140"/>
        <v>1</v>
      </c>
      <c r="I1343" t="b">
        <f t="shared" si="141"/>
        <v>1</v>
      </c>
      <c r="J1343" t="b">
        <f t="shared" si="142"/>
        <v>1</v>
      </c>
      <c r="K1343" t="b">
        <f t="shared" si="143"/>
        <v>1</v>
      </c>
      <c r="M1343">
        <f t="shared" si="146"/>
        <v>-7.6983060656293772E-3</v>
      </c>
      <c r="N1343" t="str">
        <f t="shared" si="144"/>
        <v>LONG</v>
      </c>
      <c r="O1343" t="str">
        <f t="shared" si="145"/>
        <v/>
      </c>
    </row>
    <row r="1344" spans="1:15">
      <c r="A1344" s="1">
        <v>42461</v>
      </c>
      <c r="B1344">
        <v>26.610001</v>
      </c>
      <c r="C1344">
        <v>68.480002999999996</v>
      </c>
      <c r="D1344">
        <v>0.88805166846100003</v>
      </c>
      <c r="E1344">
        <v>0.95513420453700004</v>
      </c>
      <c r="F1344">
        <v>0.96161817956899998</v>
      </c>
      <c r="H1344" t="b">
        <f t="shared" si="140"/>
        <v>1</v>
      </c>
      <c r="I1344" t="b">
        <f t="shared" si="141"/>
        <v>1</v>
      </c>
      <c r="J1344" t="b">
        <f t="shared" si="142"/>
        <v>1</v>
      </c>
      <c r="K1344" t="b">
        <f t="shared" si="143"/>
        <v>1</v>
      </c>
      <c r="M1344">
        <f t="shared" si="146"/>
        <v>2.7816691576631469E-2</v>
      </c>
      <c r="N1344" t="str">
        <f t="shared" si="144"/>
        <v>LONG</v>
      </c>
      <c r="O1344" t="str">
        <f t="shared" si="145"/>
        <v/>
      </c>
    </row>
    <row r="1345" spans="1:15">
      <c r="A1345" s="1">
        <v>42464</v>
      </c>
      <c r="B1345">
        <v>25.91</v>
      </c>
      <c r="C1345">
        <v>70.279999000000004</v>
      </c>
      <c r="D1345">
        <v>0.900208986416</v>
      </c>
      <c r="E1345">
        <v>0.95412594419300001</v>
      </c>
      <c r="F1345">
        <v>0.96053089302899997</v>
      </c>
      <c r="H1345" t="b">
        <f t="shared" si="140"/>
        <v>1</v>
      </c>
      <c r="I1345" t="b">
        <f t="shared" si="141"/>
        <v>1</v>
      </c>
      <c r="J1345" t="b">
        <f t="shared" si="142"/>
        <v>1</v>
      </c>
      <c r="K1345" t="b">
        <f t="shared" si="143"/>
        <v>1</v>
      </c>
      <c r="M1345">
        <f t="shared" si="146"/>
        <v>-2.6658127995435703E-2</v>
      </c>
      <c r="N1345" t="str">
        <f t="shared" si="144"/>
        <v>LONG</v>
      </c>
      <c r="O1345" t="str">
        <f t="shared" si="145"/>
        <v/>
      </c>
    </row>
    <row r="1346" spans="1:15">
      <c r="A1346" s="1">
        <v>42465</v>
      </c>
      <c r="B1346">
        <v>24.42</v>
      </c>
      <c r="C1346">
        <v>74.319999999999993</v>
      </c>
      <c r="D1346">
        <v>0.91625124626099996</v>
      </c>
      <c r="E1346">
        <v>0.95244087543199996</v>
      </c>
      <c r="F1346">
        <v>0.95960034578099995</v>
      </c>
      <c r="H1346" t="b">
        <f t="shared" si="140"/>
        <v>1</v>
      </c>
      <c r="I1346" t="b">
        <f t="shared" si="141"/>
        <v>1</v>
      </c>
      <c r="J1346" t="b">
        <f t="shared" si="142"/>
        <v>1</v>
      </c>
      <c r="K1346" t="b">
        <f t="shared" si="143"/>
        <v>1</v>
      </c>
      <c r="M1346">
        <f t="shared" si="146"/>
        <v>-5.9226525891459963E-2</v>
      </c>
      <c r="N1346" t="str">
        <f t="shared" si="144"/>
        <v>LONG</v>
      </c>
      <c r="O1346" t="str">
        <f t="shared" si="145"/>
        <v/>
      </c>
    </row>
    <row r="1347" spans="1:15">
      <c r="A1347" s="1">
        <v>42466</v>
      </c>
      <c r="B1347">
        <v>26.059999000000001</v>
      </c>
      <c r="C1347">
        <v>69.519997000000004</v>
      </c>
      <c r="D1347">
        <v>0.89766233766199999</v>
      </c>
      <c r="E1347">
        <v>0.95025139785099999</v>
      </c>
      <c r="F1347">
        <v>0.95863518703700001</v>
      </c>
      <c r="H1347" t="b">
        <f t="shared" ref="H1347:H1410" si="147">IF(D1347&lt;1, TRUE, FALSE)</f>
        <v>1</v>
      </c>
      <c r="I1347" t="b">
        <f t="shared" ref="I1347:I1410" si="148">IF(F1347&lt;1, TRUE, FALSE)</f>
        <v>1</v>
      </c>
      <c r="J1347" t="b">
        <f t="shared" ref="J1347:J1410" si="149">IF(D1347&lt;E1347, TRUE, FALSE)</f>
        <v>1</v>
      </c>
      <c r="K1347" t="b">
        <f t="shared" ref="K1347:K1410" si="150">IF(D1347&lt;F1347, TRUE, FALSE)</f>
        <v>1</v>
      </c>
      <c r="M1347">
        <f t="shared" si="146"/>
        <v>6.4999064641154319E-2</v>
      </c>
      <c r="N1347" t="str">
        <f t="shared" ref="N1347:N1410" si="151">IF(AND(J1347,K1347), "LONG", "")</f>
        <v>LONG</v>
      </c>
      <c r="O1347" t="str">
        <f t="shared" ref="O1347:O1410" si="152">IF(AND(J1347,NOT(K1347)), "50-LONG", "")</f>
        <v/>
      </c>
    </row>
    <row r="1348" spans="1:15">
      <c r="A1348" s="1">
        <v>42467</v>
      </c>
      <c r="B1348">
        <v>23.629999000000002</v>
      </c>
      <c r="C1348">
        <v>75.839995999999999</v>
      </c>
      <c r="D1348">
        <v>0.91508976225100003</v>
      </c>
      <c r="E1348">
        <v>0.94870033919399999</v>
      </c>
      <c r="F1348">
        <v>0.95754824742099998</v>
      </c>
      <c r="H1348" t="b">
        <f t="shared" si="147"/>
        <v>1</v>
      </c>
      <c r="I1348" t="b">
        <f t="shared" si="148"/>
        <v>1</v>
      </c>
      <c r="J1348" t="b">
        <f t="shared" si="149"/>
        <v>1</v>
      </c>
      <c r="K1348" t="b">
        <f t="shared" si="150"/>
        <v>1</v>
      </c>
      <c r="M1348">
        <f t="shared" ref="M1348:M1411" si="153">LN(B1348/B1347)</f>
        <v>-9.7884484443983261E-2</v>
      </c>
      <c r="N1348" t="str">
        <f t="shared" si="151"/>
        <v>LONG</v>
      </c>
      <c r="O1348" t="str">
        <f t="shared" si="152"/>
        <v/>
      </c>
    </row>
    <row r="1349" spans="1:15">
      <c r="A1349" s="1">
        <v>42468</v>
      </c>
      <c r="B1349">
        <v>24.219999000000001</v>
      </c>
      <c r="C1349">
        <v>73.839995999999999</v>
      </c>
      <c r="D1349">
        <v>0.90424481737399998</v>
      </c>
      <c r="E1349">
        <v>0.94772407760300004</v>
      </c>
      <c r="F1349">
        <v>0.95667808709699997</v>
      </c>
      <c r="H1349" t="b">
        <f t="shared" si="147"/>
        <v>1</v>
      </c>
      <c r="I1349" t="b">
        <f t="shared" si="148"/>
        <v>1</v>
      </c>
      <c r="J1349" t="b">
        <f t="shared" si="149"/>
        <v>1</v>
      </c>
      <c r="K1349" t="b">
        <f t="shared" si="150"/>
        <v>1</v>
      </c>
      <c r="M1349">
        <f t="shared" si="153"/>
        <v>2.4661647957024017E-2</v>
      </c>
      <c r="N1349" t="str">
        <f t="shared" si="151"/>
        <v>LONG</v>
      </c>
      <c r="O1349" t="str">
        <f t="shared" si="152"/>
        <v/>
      </c>
    </row>
    <row r="1350" spans="1:15">
      <c r="A1350" s="1">
        <v>42471</v>
      </c>
      <c r="B1350">
        <v>23.85</v>
      </c>
      <c r="C1350">
        <v>75.040001000000004</v>
      </c>
      <c r="D1350">
        <v>0.91080038572800004</v>
      </c>
      <c r="E1350">
        <v>0.94619041226199996</v>
      </c>
      <c r="F1350">
        <v>0.95588426157600004</v>
      </c>
      <c r="H1350" t="b">
        <f t="shared" si="147"/>
        <v>1</v>
      </c>
      <c r="I1350" t="b">
        <f t="shared" si="148"/>
        <v>1</v>
      </c>
      <c r="J1350" t="b">
        <f t="shared" si="149"/>
        <v>1</v>
      </c>
      <c r="K1350" t="b">
        <f t="shared" si="150"/>
        <v>1</v>
      </c>
      <c r="M1350">
        <f t="shared" si="153"/>
        <v>-1.5394479502403526E-2</v>
      </c>
      <c r="N1350" t="str">
        <f t="shared" si="151"/>
        <v>LONG</v>
      </c>
      <c r="O1350" t="str">
        <f t="shared" si="152"/>
        <v/>
      </c>
    </row>
    <row r="1351" spans="1:15">
      <c r="A1351" s="1">
        <v>42472</v>
      </c>
      <c r="B1351">
        <v>24.66</v>
      </c>
      <c r="C1351">
        <v>72.480002999999996</v>
      </c>
      <c r="D1351">
        <v>0.90120361083199996</v>
      </c>
      <c r="E1351">
        <v>0.94493124177900001</v>
      </c>
      <c r="F1351">
        <v>0.95476339675900002</v>
      </c>
      <c r="H1351" t="b">
        <f t="shared" si="147"/>
        <v>1</v>
      </c>
      <c r="I1351" t="b">
        <f t="shared" si="148"/>
        <v>1</v>
      </c>
      <c r="J1351" t="b">
        <f t="shared" si="149"/>
        <v>1</v>
      </c>
      <c r="K1351" t="b">
        <f t="shared" si="150"/>
        <v>1</v>
      </c>
      <c r="M1351">
        <f t="shared" si="153"/>
        <v>3.3398280401848009E-2</v>
      </c>
      <c r="N1351" t="str">
        <f t="shared" si="151"/>
        <v>LONG</v>
      </c>
      <c r="O1351" t="str">
        <f t="shared" si="152"/>
        <v/>
      </c>
    </row>
    <row r="1352" spans="1:15">
      <c r="A1352" s="1">
        <v>42473</v>
      </c>
      <c r="B1352">
        <v>25.9</v>
      </c>
      <c r="C1352">
        <v>68.839995999999999</v>
      </c>
      <c r="D1352">
        <v>0.89014956163000003</v>
      </c>
      <c r="E1352">
        <v>0.94266130224699995</v>
      </c>
      <c r="F1352">
        <v>0.95385253665600001</v>
      </c>
      <c r="H1352" t="b">
        <f t="shared" si="147"/>
        <v>1</v>
      </c>
      <c r="I1352" t="b">
        <f t="shared" si="148"/>
        <v>1</v>
      </c>
      <c r="J1352" t="b">
        <f t="shared" si="149"/>
        <v>1</v>
      </c>
      <c r="K1352" t="b">
        <f t="shared" si="150"/>
        <v>1</v>
      </c>
      <c r="M1352">
        <f t="shared" si="153"/>
        <v>4.9060470969293835E-2</v>
      </c>
      <c r="N1352" t="str">
        <f t="shared" si="151"/>
        <v>LONG</v>
      </c>
      <c r="O1352" t="str">
        <f t="shared" si="152"/>
        <v/>
      </c>
    </row>
    <row r="1353" spans="1:15">
      <c r="A1353" s="1">
        <v>42474</v>
      </c>
      <c r="B1353">
        <v>25.959999</v>
      </c>
      <c r="C1353">
        <v>68.599997999999999</v>
      </c>
      <c r="D1353">
        <v>0.88865979381399995</v>
      </c>
      <c r="E1353">
        <v>0.94028561134300004</v>
      </c>
      <c r="F1353">
        <v>0.95304114419099994</v>
      </c>
      <c r="H1353" t="b">
        <f t="shared" si="147"/>
        <v>1</v>
      </c>
      <c r="I1353" t="b">
        <f t="shared" si="148"/>
        <v>1</v>
      </c>
      <c r="J1353" t="b">
        <f t="shared" si="149"/>
        <v>1</v>
      </c>
      <c r="K1353" t="b">
        <f t="shared" si="150"/>
        <v>1</v>
      </c>
      <c r="M1353">
        <f t="shared" si="153"/>
        <v>2.3138846095953551E-3</v>
      </c>
      <c r="N1353" t="str">
        <f t="shared" si="151"/>
        <v>LONG</v>
      </c>
      <c r="O1353" t="str">
        <f t="shared" si="152"/>
        <v/>
      </c>
    </row>
    <row r="1354" spans="1:15">
      <c r="A1354" s="1">
        <v>42475</v>
      </c>
      <c r="B1354">
        <v>26.299999</v>
      </c>
      <c r="C1354">
        <v>67.720000999999996</v>
      </c>
      <c r="D1354">
        <v>0.88911917098399995</v>
      </c>
      <c r="E1354">
        <v>0.937809488074</v>
      </c>
      <c r="F1354">
        <v>0.95204833013800005</v>
      </c>
      <c r="H1354" t="b">
        <f t="shared" si="147"/>
        <v>1</v>
      </c>
      <c r="I1354" t="b">
        <f t="shared" si="148"/>
        <v>1</v>
      </c>
      <c r="J1354" t="b">
        <f t="shared" si="149"/>
        <v>1</v>
      </c>
      <c r="K1354" t="b">
        <f t="shared" si="150"/>
        <v>1</v>
      </c>
      <c r="M1354">
        <f t="shared" si="153"/>
        <v>1.3012047845817075E-2</v>
      </c>
      <c r="N1354" t="str">
        <f t="shared" si="151"/>
        <v>LONG</v>
      </c>
      <c r="O1354" t="str">
        <f t="shared" si="152"/>
        <v/>
      </c>
    </row>
    <row r="1355" spans="1:15">
      <c r="A1355" s="1">
        <v>42478</v>
      </c>
      <c r="B1355">
        <v>27.99</v>
      </c>
      <c r="C1355">
        <v>63.48</v>
      </c>
      <c r="D1355">
        <v>0.88053333333299999</v>
      </c>
      <c r="E1355">
        <v>0.93571161986600004</v>
      </c>
      <c r="F1355">
        <v>0.95130281720400001</v>
      </c>
      <c r="H1355" t="b">
        <f t="shared" si="147"/>
        <v>1</v>
      </c>
      <c r="I1355" t="b">
        <f t="shared" si="148"/>
        <v>1</v>
      </c>
      <c r="J1355" t="b">
        <f t="shared" si="149"/>
        <v>1</v>
      </c>
      <c r="K1355" t="b">
        <f t="shared" si="150"/>
        <v>1</v>
      </c>
      <c r="M1355">
        <f t="shared" si="153"/>
        <v>6.2278402366457666E-2</v>
      </c>
      <c r="N1355" t="str">
        <f t="shared" si="151"/>
        <v>LONG</v>
      </c>
      <c r="O1355" t="str">
        <f t="shared" si="152"/>
        <v/>
      </c>
    </row>
    <row r="1356" spans="1:15">
      <c r="A1356" s="1">
        <v>42479</v>
      </c>
      <c r="B1356">
        <v>27.719999000000001</v>
      </c>
      <c r="C1356">
        <v>64.120002999999997</v>
      </c>
      <c r="D1356">
        <v>0.88596019365300005</v>
      </c>
      <c r="E1356">
        <v>0.93401437383999997</v>
      </c>
      <c r="F1356">
        <v>0.95069912372800003</v>
      </c>
      <c r="H1356" t="b">
        <f t="shared" si="147"/>
        <v>1</v>
      </c>
      <c r="I1356" t="b">
        <f t="shared" si="148"/>
        <v>1</v>
      </c>
      <c r="J1356" t="b">
        <f t="shared" si="149"/>
        <v>1</v>
      </c>
      <c r="K1356" t="b">
        <f t="shared" si="150"/>
        <v>1</v>
      </c>
      <c r="M1356">
        <f t="shared" si="153"/>
        <v>-9.6931652806962424E-3</v>
      </c>
      <c r="N1356" t="str">
        <f t="shared" si="151"/>
        <v>LONG</v>
      </c>
      <c r="O1356" t="str">
        <f t="shared" si="152"/>
        <v/>
      </c>
    </row>
    <row r="1357" spans="1:15">
      <c r="A1357" s="1">
        <v>42480</v>
      </c>
      <c r="B1357">
        <v>27.57</v>
      </c>
      <c r="C1357">
        <v>64.440002000000007</v>
      </c>
      <c r="D1357">
        <v>0.88580576307400005</v>
      </c>
      <c r="E1357">
        <v>0.93224211232700005</v>
      </c>
      <c r="F1357">
        <v>0.94985610085299998</v>
      </c>
      <c r="H1357" t="b">
        <f t="shared" si="147"/>
        <v>1</v>
      </c>
      <c r="I1357" t="b">
        <f t="shared" si="148"/>
        <v>1</v>
      </c>
      <c r="J1357" t="b">
        <f t="shared" si="149"/>
        <v>1</v>
      </c>
      <c r="K1357" t="b">
        <f t="shared" si="150"/>
        <v>1</v>
      </c>
      <c r="M1357">
        <f t="shared" si="153"/>
        <v>-5.4259132109604202E-3</v>
      </c>
      <c r="N1357" t="str">
        <f t="shared" si="151"/>
        <v>LONG</v>
      </c>
      <c r="O1357" t="str">
        <f t="shared" si="152"/>
        <v/>
      </c>
    </row>
    <row r="1358" spans="1:15">
      <c r="A1358" s="1">
        <v>42481</v>
      </c>
      <c r="B1358">
        <v>27.07</v>
      </c>
      <c r="C1358">
        <v>65.639999000000003</v>
      </c>
      <c r="D1358">
        <v>0.88900414937799999</v>
      </c>
      <c r="E1358">
        <v>0.93111116258399995</v>
      </c>
      <c r="F1358">
        <v>0.948881234372</v>
      </c>
      <c r="H1358" t="b">
        <f t="shared" si="147"/>
        <v>1</v>
      </c>
      <c r="I1358" t="b">
        <f t="shared" si="148"/>
        <v>1</v>
      </c>
      <c r="J1358" t="b">
        <f t="shared" si="149"/>
        <v>1</v>
      </c>
      <c r="K1358" t="b">
        <f t="shared" si="150"/>
        <v>1</v>
      </c>
      <c r="M1358">
        <f t="shared" si="153"/>
        <v>-1.8302121409495508E-2</v>
      </c>
      <c r="N1358" t="str">
        <f t="shared" si="151"/>
        <v>LONG</v>
      </c>
      <c r="O1358" t="str">
        <f t="shared" si="152"/>
        <v/>
      </c>
    </row>
    <row r="1359" spans="1:15">
      <c r="A1359" s="1">
        <v>42482</v>
      </c>
      <c r="B1359">
        <v>27.74</v>
      </c>
      <c r="C1359">
        <v>64</v>
      </c>
      <c r="D1359">
        <v>0.87486855941099995</v>
      </c>
      <c r="E1359">
        <v>0.92941153345100003</v>
      </c>
      <c r="F1359">
        <v>0.94814030834999996</v>
      </c>
      <c r="H1359" t="b">
        <f t="shared" si="147"/>
        <v>1</v>
      </c>
      <c r="I1359" t="b">
        <f t="shared" si="148"/>
        <v>1</v>
      </c>
      <c r="J1359" t="b">
        <f t="shared" si="149"/>
        <v>1</v>
      </c>
      <c r="K1359" t="b">
        <f t="shared" si="150"/>
        <v>1</v>
      </c>
      <c r="M1359">
        <f t="shared" si="153"/>
        <v>2.4449311260475601E-2</v>
      </c>
      <c r="N1359" t="str">
        <f t="shared" si="151"/>
        <v>LONG</v>
      </c>
      <c r="O1359" t="str">
        <f t="shared" si="152"/>
        <v/>
      </c>
    </row>
    <row r="1360" spans="1:15">
      <c r="A1360" s="1">
        <v>42485</v>
      </c>
      <c r="B1360">
        <v>27.34</v>
      </c>
      <c r="C1360">
        <v>64.760002</v>
      </c>
      <c r="D1360">
        <v>0.89176592439199998</v>
      </c>
      <c r="E1360">
        <v>0.92800719876299997</v>
      </c>
      <c r="F1360">
        <v>0.94733141160199996</v>
      </c>
      <c r="H1360" t="b">
        <f t="shared" si="147"/>
        <v>1</v>
      </c>
      <c r="I1360" t="b">
        <f t="shared" si="148"/>
        <v>1</v>
      </c>
      <c r="J1360" t="b">
        <f t="shared" si="149"/>
        <v>1</v>
      </c>
      <c r="K1360" t="b">
        <f t="shared" si="150"/>
        <v>1</v>
      </c>
      <c r="M1360">
        <f t="shared" si="153"/>
        <v>-1.4524583590882028E-2</v>
      </c>
      <c r="N1360" t="str">
        <f t="shared" si="151"/>
        <v>LONG</v>
      </c>
      <c r="O1360" t="str">
        <f t="shared" si="152"/>
        <v/>
      </c>
    </row>
    <row r="1361" spans="1:15">
      <c r="A1361" s="1">
        <v>42486</v>
      </c>
      <c r="B1361">
        <v>28.02</v>
      </c>
      <c r="C1361">
        <v>63.439999</v>
      </c>
      <c r="D1361">
        <v>0.88540031397200003</v>
      </c>
      <c r="E1361">
        <v>0.926214060555</v>
      </c>
      <c r="F1361">
        <v>0.946646742451</v>
      </c>
      <c r="H1361" t="b">
        <f t="shared" si="147"/>
        <v>1</v>
      </c>
      <c r="I1361" t="b">
        <f t="shared" si="148"/>
        <v>1</v>
      </c>
      <c r="J1361" t="b">
        <f t="shared" si="149"/>
        <v>1</v>
      </c>
      <c r="K1361" t="b">
        <f t="shared" si="150"/>
        <v>1</v>
      </c>
      <c r="M1361">
        <f t="shared" si="153"/>
        <v>2.4567709613057504E-2</v>
      </c>
      <c r="N1361" t="str">
        <f t="shared" si="151"/>
        <v>LONG</v>
      </c>
      <c r="O1361" t="str">
        <f t="shared" si="152"/>
        <v/>
      </c>
    </row>
    <row r="1362" spans="1:15">
      <c r="A1362" s="1">
        <v>42487</v>
      </c>
      <c r="B1362">
        <v>28.809999000000001</v>
      </c>
      <c r="C1362">
        <v>61.52</v>
      </c>
      <c r="D1362">
        <v>0.88216728037900005</v>
      </c>
      <c r="E1362">
        <v>0.92455496928600001</v>
      </c>
      <c r="F1362">
        <v>0.94582085679000005</v>
      </c>
      <c r="H1362" t="b">
        <f t="shared" si="147"/>
        <v>1</v>
      </c>
      <c r="I1362" t="b">
        <f t="shared" si="148"/>
        <v>1</v>
      </c>
      <c r="J1362" t="b">
        <f t="shared" si="149"/>
        <v>1</v>
      </c>
      <c r="K1362" t="b">
        <f t="shared" si="150"/>
        <v>1</v>
      </c>
      <c r="M1362">
        <f t="shared" si="153"/>
        <v>2.7803973477405573E-2</v>
      </c>
      <c r="N1362" t="str">
        <f t="shared" si="151"/>
        <v>LONG</v>
      </c>
      <c r="O1362" t="str">
        <f t="shared" si="152"/>
        <v/>
      </c>
    </row>
    <row r="1363" spans="1:15">
      <c r="A1363" s="1">
        <v>42488</v>
      </c>
      <c r="B1363">
        <v>27.08</v>
      </c>
      <c r="C1363">
        <v>65.120002999999997</v>
      </c>
      <c r="D1363">
        <v>0.900253164557</v>
      </c>
      <c r="E1363">
        <v>0.923103403514</v>
      </c>
      <c r="F1363">
        <v>0.94512955055000003</v>
      </c>
      <c r="H1363" t="b">
        <f t="shared" si="147"/>
        <v>1</v>
      </c>
      <c r="I1363" t="b">
        <f t="shared" si="148"/>
        <v>1</v>
      </c>
      <c r="J1363" t="b">
        <f t="shared" si="149"/>
        <v>1</v>
      </c>
      <c r="K1363" t="b">
        <f t="shared" si="150"/>
        <v>1</v>
      </c>
      <c r="M1363">
        <f t="shared" si="153"/>
        <v>-6.1927066342192319E-2</v>
      </c>
      <c r="N1363" t="str">
        <f t="shared" si="151"/>
        <v>LONG</v>
      </c>
      <c r="O1363" t="str">
        <f t="shared" si="152"/>
        <v/>
      </c>
    </row>
    <row r="1364" spans="1:15">
      <c r="A1364" s="1">
        <v>42489</v>
      </c>
      <c r="B1364">
        <v>26.18</v>
      </c>
      <c r="C1364">
        <v>67.319999999999993</v>
      </c>
      <c r="D1364">
        <v>0.90976331360899998</v>
      </c>
      <c r="E1364">
        <v>0.921909667426</v>
      </c>
      <c r="F1364">
        <v>0.94445325999700003</v>
      </c>
      <c r="H1364" t="b">
        <f t="shared" si="147"/>
        <v>1</v>
      </c>
      <c r="I1364" t="b">
        <f t="shared" si="148"/>
        <v>1</v>
      </c>
      <c r="J1364" t="b">
        <f t="shared" si="149"/>
        <v>1</v>
      </c>
      <c r="K1364" t="b">
        <f t="shared" si="150"/>
        <v>1</v>
      </c>
      <c r="M1364">
        <f t="shared" si="153"/>
        <v>-3.3799687562320366E-2</v>
      </c>
      <c r="N1364" t="str">
        <f t="shared" si="151"/>
        <v>LONG</v>
      </c>
      <c r="O1364" t="str">
        <f t="shared" si="152"/>
        <v/>
      </c>
    </row>
    <row r="1365" spans="1:15">
      <c r="A1365" s="1">
        <v>42492</v>
      </c>
      <c r="B1365">
        <v>27.879999000000002</v>
      </c>
      <c r="C1365">
        <v>63.200001</v>
      </c>
      <c r="D1365">
        <v>0.89707366296699997</v>
      </c>
      <c r="E1365">
        <v>0.92055265141499998</v>
      </c>
      <c r="F1365">
        <v>0.943526461629</v>
      </c>
      <c r="H1365" t="b">
        <f t="shared" si="147"/>
        <v>1</v>
      </c>
      <c r="I1365" t="b">
        <f t="shared" si="148"/>
        <v>1</v>
      </c>
      <c r="J1365" t="b">
        <f t="shared" si="149"/>
        <v>1</v>
      </c>
      <c r="K1365" t="b">
        <f t="shared" si="150"/>
        <v>1</v>
      </c>
      <c r="M1365">
        <f t="shared" si="153"/>
        <v>6.2913789542562992E-2</v>
      </c>
      <c r="N1365" t="str">
        <f t="shared" si="151"/>
        <v>LONG</v>
      </c>
      <c r="O1365" t="str">
        <f t="shared" si="152"/>
        <v/>
      </c>
    </row>
    <row r="1366" spans="1:15">
      <c r="A1366" s="1">
        <v>42493</v>
      </c>
      <c r="B1366">
        <v>26.540001</v>
      </c>
      <c r="C1366">
        <v>66.080001999999993</v>
      </c>
      <c r="D1366">
        <v>0.90718124083999996</v>
      </c>
      <c r="E1366">
        <v>0.91937189928999996</v>
      </c>
      <c r="F1366">
        <v>0.942631317749</v>
      </c>
      <c r="H1366" t="b">
        <f t="shared" si="147"/>
        <v>1</v>
      </c>
      <c r="I1366" t="b">
        <f t="shared" si="148"/>
        <v>1</v>
      </c>
      <c r="J1366" t="b">
        <f t="shared" si="149"/>
        <v>1</v>
      </c>
      <c r="K1366" t="b">
        <f t="shared" si="150"/>
        <v>1</v>
      </c>
      <c r="M1366">
        <f t="shared" si="153"/>
        <v>-4.9256483441280897E-2</v>
      </c>
      <c r="N1366" t="str">
        <f t="shared" si="151"/>
        <v>LONG</v>
      </c>
      <c r="O1366" t="str">
        <f t="shared" si="152"/>
        <v/>
      </c>
    </row>
    <row r="1367" spans="1:15">
      <c r="A1367" s="1">
        <v>42494</v>
      </c>
      <c r="B1367">
        <v>26.200001</v>
      </c>
      <c r="C1367">
        <v>66.919998000000007</v>
      </c>
      <c r="D1367">
        <v>0.91088631984599999</v>
      </c>
      <c r="E1367">
        <v>0.91808319721599996</v>
      </c>
      <c r="F1367">
        <v>0.94175944876999995</v>
      </c>
      <c r="H1367" t="b">
        <f t="shared" si="147"/>
        <v>1</v>
      </c>
      <c r="I1367" t="b">
        <f t="shared" si="148"/>
        <v>1</v>
      </c>
      <c r="J1367" t="b">
        <f t="shared" si="149"/>
        <v>1</v>
      </c>
      <c r="K1367" t="b">
        <f t="shared" si="150"/>
        <v>1</v>
      </c>
      <c r="M1367">
        <f t="shared" si="153"/>
        <v>-1.2893617648046453E-2</v>
      </c>
      <c r="N1367" t="str">
        <f t="shared" si="151"/>
        <v>LONG</v>
      </c>
      <c r="O1367" t="str">
        <f t="shared" si="152"/>
        <v/>
      </c>
    </row>
    <row r="1368" spans="1:15">
      <c r="A1368" s="1">
        <v>42495</v>
      </c>
      <c r="B1368">
        <v>26.25</v>
      </c>
      <c r="C1368">
        <v>66.839995999999999</v>
      </c>
      <c r="D1368">
        <v>0.90830532885299997</v>
      </c>
      <c r="E1368">
        <v>0.91646114406599999</v>
      </c>
      <c r="F1368">
        <v>0.94096550256099998</v>
      </c>
      <c r="H1368" t="b">
        <f t="shared" si="147"/>
        <v>1</v>
      </c>
      <c r="I1368" t="b">
        <f t="shared" si="148"/>
        <v>1</v>
      </c>
      <c r="J1368" t="b">
        <f t="shared" si="149"/>
        <v>1</v>
      </c>
      <c r="K1368" t="b">
        <f t="shared" si="150"/>
        <v>1</v>
      </c>
      <c r="M1368">
        <f t="shared" si="153"/>
        <v>1.9065401026433049E-3</v>
      </c>
      <c r="N1368" t="str">
        <f t="shared" si="151"/>
        <v>LONG</v>
      </c>
      <c r="O1368" t="str">
        <f t="shared" si="152"/>
        <v/>
      </c>
    </row>
    <row r="1369" spans="1:15">
      <c r="A1369" s="1">
        <v>42496</v>
      </c>
      <c r="B1369">
        <v>27.43</v>
      </c>
      <c r="C1369">
        <v>63.880001</v>
      </c>
      <c r="D1369">
        <v>0.895588235294</v>
      </c>
      <c r="E1369">
        <v>0.91467717062700005</v>
      </c>
      <c r="F1369">
        <v>0.94020445237799999</v>
      </c>
      <c r="H1369" t="b">
        <f t="shared" si="147"/>
        <v>1</v>
      </c>
      <c r="I1369" t="b">
        <f t="shared" si="148"/>
        <v>1</v>
      </c>
      <c r="J1369" t="b">
        <f t="shared" si="149"/>
        <v>1</v>
      </c>
      <c r="K1369" t="b">
        <f t="shared" si="150"/>
        <v>1</v>
      </c>
      <c r="M1369">
        <f t="shared" si="153"/>
        <v>4.3971315911879021E-2</v>
      </c>
      <c r="N1369" t="str">
        <f t="shared" si="151"/>
        <v>LONG</v>
      </c>
      <c r="O1369" t="str">
        <f t="shared" si="152"/>
        <v/>
      </c>
    </row>
    <row r="1370" spans="1:15">
      <c r="A1370" s="1">
        <v>42499</v>
      </c>
      <c r="B1370">
        <v>28.059999000000001</v>
      </c>
      <c r="C1370">
        <v>62.439999</v>
      </c>
      <c r="D1370">
        <v>0.89444995044599995</v>
      </c>
      <c r="E1370">
        <v>0.91299580085999998</v>
      </c>
      <c r="F1370">
        <v>0.93963093722500002</v>
      </c>
      <c r="H1370" t="b">
        <f t="shared" si="147"/>
        <v>1</v>
      </c>
      <c r="I1370" t="b">
        <f t="shared" si="148"/>
        <v>1</v>
      </c>
      <c r="J1370" t="b">
        <f t="shared" si="149"/>
        <v>1</v>
      </c>
      <c r="K1370" t="b">
        <f t="shared" si="150"/>
        <v>1</v>
      </c>
      <c r="M1370">
        <f t="shared" si="153"/>
        <v>2.2707734086883681E-2</v>
      </c>
      <c r="N1370" t="str">
        <f t="shared" si="151"/>
        <v>LONG</v>
      </c>
      <c r="O1370" t="str">
        <f t="shared" si="152"/>
        <v/>
      </c>
    </row>
    <row r="1371" spans="1:15">
      <c r="A1371" s="1">
        <v>42500</v>
      </c>
      <c r="B1371">
        <v>29.459999</v>
      </c>
      <c r="C1371">
        <v>59.360000999999997</v>
      </c>
      <c r="D1371">
        <v>0.87967229902699995</v>
      </c>
      <c r="E1371">
        <v>0.91144162503299997</v>
      </c>
      <c r="F1371">
        <v>0.939028843502</v>
      </c>
      <c r="H1371" t="b">
        <f t="shared" si="147"/>
        <v>1</v>
      </c>
      <c r="I1371" t="b">
        <f t="shared" si="148"/>
        <v>1</v>
      </c>
      <c r="J1371" t="b">
        <f t="shared" si="149"/>
        <v>1</v>
      </c>
      <c r="K1371" t="b">
        <f t="shared" si="150"/>
        <v>1</v>
      </c>
      <c r="M1371">
        <f t="shared" si="153"/>
        <v>4.8688338053756768E-2</v>
      </c>
      <c r="N1371" t="str">
        <f t="shared" si="151"/>
        <v>LONG</v>
      </c>
      <c r="O1371" t="str">
        <f t="shared" si="152"/>
        <v/>
      </c>
    </row>
    <row r="1372" spans="1:15">
      <c r="A1372" s="1">
        <v>42501</v>
      </c>
      <c r="B1372">
        <v>28.4</v>
      </c>
      <c r="C1372">
        <v>61.400002000000001</v>
      </c>
      <c r="D1372">
        <v>0.89607160616600001</v>
      </c>
      <c r="E1372">
        <v>0.910325580631</v>
      </c>
      <c r="F1372">
        <v>0.93847802441299999</v>
      </c>
      <c r="H1372" t="b">
        <f t="shared" si="147"/>
        <v>1</v>
      </c>
      <c r="I1372" t="b">
        <f t="shared" si="148"/>
        <v>1</v>
      </c>
      <c r="J1372" t="b">
        <f t="shared" si="149"/>
        <v>1</v>
      </c>
      <c r="K1372" t="b">
        <f t="shared" si="150"/>
        <v>1</v>
      </c>
      <c r="M1372">
        <f t="shared" si="153"/>
        <v>-3.6644231922992029E-2</v>
      </c>
      <c r="N1372" t="str">
        <f t="shared" si="151"/>
        <v>LONG</v>
      </c>
      <c r="O1372" t="str">
        <f t="shared" si="152"/>
        <v/>
      </c>
    </row>
    <row r="1373" spans="1:15">
      <c r="A1373" s="1">
        <v>42502</v>
      </c>
      <c r="B1373">
        <v>28.68</v>
      </c>
      <c r="C1373">
        <v>60.599997999999999</v>
      </c>
      <c r="D1373">
        <v>0.891959798995</v>
      </c>
      <c r="E1373">
        <v>0.90934579609400001</v>
      </c>
      <c r="F1373">
        <v>0.93797572308800004</v>
      </c>
      <c r="H1373" t="b">
        <f t="shared" si="147"/>
        <v>1</v>
      </c>
      <c r="I1373" t="b">
        <f t="shared" si="148"/>
        <v>1</v>
      </c>
      <c r="J1373" t="b">
        <f t="shared" si="149"/>
        <v>1</v>
      </c>
      <c r="K1373" t="b">
        <f t="shared" si="150"/>
        <v>1</v>
      </c>
      <c r="M1373">
        <f t="shared" si="153"/>
        <v>9.8108705642592393E-3</v>
      </c>
      <c r="N1373" t="str">
        <f t="shared" si="151"/>
        <v>LONG</v>
      </c>
      <c r="O1373" t="str">
        <f t="shared" si="152"/>
        <v/>
      </c>
    </row>
    <row r="1374" spans="1:15">
      <c r="A1374" s="1">
        <v>42503</v>
      </c>
      <c r="B1374">
        <v>27.66</v>
      </c>
      <c r="C1374">
        <v>62.68</v>
      </c>
      <c r="D1374">
        <v>0.90123456790099998</v>
      </c>
      <c r="E1374">
        <v>0.908558250121</v>
      </c>
      <c r="F1374">
        <v>0.93763037985300002</v>
      </c>
      <c r="H1374" t="b">
        <f t="shared" si="147"/>
        <v>1</v>
      </c>
      <c r="I1374" t="b">
        <f t="shared" si="148"/>
        <v>1</v>
      </c>
      <c r="J1374" t="b">
        <f t="shared" si="149"/>
        <v>1</v>
      </c>
      <c r="K1374" t="b">
        <f t="shared" si="150"/>
        <v>1</v>
      </c>
      <c r="M1374">
        <f t="shared" si="153"/>
        <v>-3.621268949480741E-2</v>
      </c>
      <c r="N1374" t="str">
        <f t="shared" si="151"/>
        <v>LONG</v>
      </c>
      <c r="O1374" t="str">
        <f t="shared" si="152"/>
        <v/>
      </c>
    </row>
    <row r="1375" spans="1:15">
      <c r="A1375" s="1">
        <v>42506</v>
      </c>
      <c r="B1375">
        <v>28.93</v>
      </c>
      <c r="C1375">
        <v>59.919998</v>
      </c>
      <c r="D1375">
        <v>0.89079013588300004</v>
      </c>
      <c r="E1375">
        <v>0.90764365740499997</v>
      </c>
      <c r="F1375">
        <v>0.93711998790700002</v>
      </c>
      <c r="H1375" t="b">
        <f t="shared" si="147"/>
        <v>1</v>
      </c>
      <c r="I1375" t="b">
        <f t="shared" si="148"/>
        <v>1</v>
      </c>
      <c r="J1375" t="b">
        <f t="shared" si="149"/>
        <v>1</v>
      </c>
      <c r="K1375" t="b">
        <f t="shared" si="150"/>
        <v>1</v>
      </c>
      <c r="M1375">
        <f t="shared" si="153"/>
        <v>4.4891792751431507E-2</v>
      </c>
      <c r="N1375" t="str">
        <f t="shared" si="151"/>
        <v>LONG</v>
      </c>
      <c r="O1375" t="str">
        <f t="shared" si="152"/>
        <v/>
      </c>
    </row>
    <row r="1376" spans="1:15">
      <c r="A1376" s="1">
        <v>42507</v>
      </c>
      <c r="B1376">
        <v>27.67</v>
      </c>
      <c r="C1376">
        <v>62.560001</v>
      </c>
      <c r="D1376">
        <v>0.90298873101400001</v>
      </c>
      <c r="E1376">
        <v>0.90719526170300002</v>
      </c>
      <c r="F1376">
        <v>0.936751853079</v>
      </c>
      <c r="H1376" t="b">
        <f t="shared" si="147"/>
        <v>1</v>
      </c>
      <c r="I1376" t="b">
        <f t="shared" si="148"/>
        <v>1</v>
      </c>
      <c r="J1376" t="b">
        <f t="shared" si="149"/>
        <v>1</v>
      </c>
      <c r="K1376" t="b">
        <f t="shared" si="150"/>
        <v>1</v>
      </c>
      <c r="M1376">
        <f t="shared" si="153"/>
        <v>-4.4530325189209075E-2</v>
      </c>
      <c r="N1376" t="str">
        <f t="shared" si="151"/>
        <v>LONG</v>
      </c>
      <c r="O1376" t="str">
        <f t="shared" si="152"/>
        <v/>
      </c>
    </row>
    <row r="1377" spans="1:15">
      <c r="A1377" s="1">
        <v>42508</v>
      </c>
      <c r="B1377">
        <v>27.74</v>
      </c>
      <c r="C1377">
        <v>62.32</v>
      </c>
      <c r="D1377">
        <v>0.90571568148500003</v>
      </c>
      <c r="E1377">
        <v>0.906713680079</v>
      </c>
      <c r="F1377">
        <v>0.93631286441499995</v>
      </c>
      <c r="H1377" t="b">
        <f t="shared" si="147"/>
        <v>1</v>
      </c>
      <c r="I1377" t="b">
        <f t="shared" si="148"/>
        <v>1</v>
      </c>
      <c r="J1377" t="b">
        <f t="shared" si="149"/>
        <v>1</v>
      </c>
      <c r="K1377" t="b">
        <f t="shared" si="150"/>
        <v>1</v>
      </c>
      <c r="M1377">
        <f t="shared" si="153"/>
        <v>2.5266210878509636E-3</v>
      </c>
      <c r="N1377" t="str">
        <f t="shared" si="151"/>
        <v>LONG</v>
      </c>
      <c r="O1377" t="str">
        <f t="shared" si="152"/>
        <v/>
      </c>
    </row>
    <row r="1378" spans="1:15">
      <c r="A1378" s="1">
        <v>42509</v>
      </c>
      <c r="B1378">
        <v>27.66</v>
      </c>
      <c r="C1378">
        <v>62.639999000000003</v>
      </c>
      <c r="D1378">
        <v>0.90457831325299998</v>
      </c>
      <c r="E1378">
        <v>0.90602650802100004</v>
      </c>
      <c r="F1378">
        <v>0.935842293095</v>
      </c>
      <c r="H1378" t="b">
        <f t="shared" si="147"/>
        <v>1</v>
      </c>
      <c r="I1378" t="b">
        <f t="shared" si="148"/>
        <v>1</v>
      </c>
      <c r="J1378" t="b">
        <f t="shared" si="149"/>
        <v>1</v>
      </c>
      <c r="K1378" t="b">
        <f t="shared" si="150"/>
        <v>1</v>
      </c>
      <c r="M1378">
        <f t="shared" si="153"/>
        <v>-2.8880886500732678E-3</v>
      </c>
      <c r="N1378" t="str">
        <f t="shared" si="151"/>
        <v>LONG</v>
      </c>
      <c r="O1378" t="str">
        <f t="shared" si="152"/>
        <v/>
      </c>
    </row>
    <row r="1379" spans="1:15">
      <c r="A1379" s="1">
        <v>42510</v>
      </c>
      <c r="B1379">
        <v>28.629999000000002</v>
      </c>
      <c r="C1379">
        <v>60.400002000000001</v>
      </c>
      <c r="D1379">
        <v>0.88828740157499997</v>
      </c>
      <c r="E1379">
        <v>0.90533217370399999</v>
      </c>
      <c r="F1379">
        <v>0.93524188617799997</v>
      </c>
      <c r="H1379" t="b">
        <f t="shared" si="147"/>
        <v>1</v>
      </c>
      <c r="I1379" t="b">
        <f t="shared" si="148"/>
        <v>1</v>
      </c>
      <c r="J1379" t="b">
        <f t="shared" si="149"/>
        <v>1</v>
      </c>
      <c r="K1379" t="b">
        <f t="shared" si="150"/>
        <v>1</v>
      </c>
      <c r="M1379">
        <f t="shared" si="153"/>
        <v>3.4467757945014277E-2</v>
      </c>
      <c r="N1379" t="str">
        <f t="shared" si="151"/>
        <v>LONG</v>
      </c>
      <c r="O1379" t="str">
        <f t="shared" si="152"/>
        <v/>
      </c>
    </row>
    <row r="1380" spans="1:15">
      <c r="A1380" s="1">
        <v>42513</v>
      </c>
      <c r="B1380">
        <v>28.780000999999999</v>
      </c>
      <c r="C1380">
        <v>60.119999</v>
      </c>
      <c r="D1380">
        <v>0.89189189189200002</v>
      </c>
      <c r="E1380">
        <v>0.90443185755</v>
      </c>
      <c r="F1380">
        <v>0.93494577261199996</v>
      </c>
      <c r="H1380" t="b">
        <f t="shared" si="147"/>
        <v>1</v>
      </c>
      <c r="I1380" t="b">
        <f t="shared" si="148"/>
        <v>1</v>
      </c>
      <c r="J1380" t="b">
        <f t="shared" si="149"/>
        <v>1</v>
      </c>
      <c r="K1380" t="b">
        <f t="shared" si="150"/>
        <v>1</v>
      </c>
      <c r="M1380">
        <f t="shared" si="153"/>
        <v>5.2256520239464792E-3</v>
      </c>
      <c r="N1380" t="str">
        <f t="shared" si="151"/>
        <v>LONG</v>
      </c>
      <c r="O1380" t="str">
        <f t="shared" si="152"/>
        <v/>
      </c>
    </row>
    <row r="1381" spans="1:15">
      <c r="A1381" s="1">
        <v>42514</v>
      </c>
      <c r="B1381">
        <v>29.98</v>
      </c>
      <c r="C1381">
        <v>57.52</v>
      </c>
      <c r="D1381">
        <v>0.88177594217900002</v>
      </c>
      <c r="E1381">
        <v>0.90329585058999995</v>
      </c>
      <c r="F1381">
        <v>0.93468682184899998</v>
      </c>
      <c r="H1381" t="b">
        <f t="shared" si="147"/>
        <v>1</v>
      </c>
      <c r="I1381" t="b">
        <f t="shared" si="148"/>
        <v>1</v>
      </c>
      <c r="J1381" t="b">
        <f t="shared" si="149"/>
        <v>1</v>
      </c>
      <c r="K1381" t="b">
        <f t="shared" si="150"/>
        <v>1</v>
      </c>
      <c r="M1381">
        <f t="shared" si="153"/>
        <v>4.0849756468878853E-2</v>
      </c>
      <c r="N1381" t="str">
        <f t="shared" si="151"/>
        <v>LONG</v>
      </c>
      <c r="O1381" t="str">
        <f t="shared" si="152"/>
        <v/>
      </c>
    </row>
    <row r="1382" spans="1:15">
      <c r="A1382" s="1">
        <v>42515</v>
      </c>
      <c r="B1382">
        <v>30.5</v>
      </c>
      <c r="C1382">
        <v>56.439999</v>
      </c>
      <c r="D1382">
        <v>0.87847040335299997</v>
      </c>
      <c r="E1382">
        <v>0.90256640096899998</v>
      </c>
      <c r="F1382">
        <v>0.93430900261700001</v>
      </c>
      <c r="H1382" t="b">
        <f t="shared" si="147"/>
        <v>1</v>
      </c>
      <c r="I1382" t="b">
        <f t="shared" si="148"/>
        <v>1</v>
      </c>
      <c r="J1382" t="b">
        <f t="shared" si="149"/>
        <v>1</v>
      </c>
      <c r="K1382" t="b">
        <f t="shared" si="150"/>
        <v>1</v>
      </c>
      <c r="M1382">
        <f t="shared" si="153"/>
        <v>1.7196190938914335E-2</v>
      </c>
      <c r="N1382" t="str">
        <f t="shared" si="151"/>
        <v>LONG</v>
      </c>
      <c r="O1382" t="str">
        <f t="shared" si="152"/>
        <v/>
      </c>
    </row>
    <row r="1383" spans="1:15">
      <c r="A1383" s="1">
        <v>42516</v>
      </c>
      <c r="B1383">
        <v>30.84</v>
      </c>
      <c r="C1383">
        <v>55.84</v>
      </c>
      <c r="D1383">
        <v>0.874340021119</v>
      </c>
      <c r="E1383">
        <v>0.90169687418900002</v>
      </c>
      <c r="F1383">
        <v>0.93391869671799999</v>
      </c>
      <c r="H1383" t="b">
        <f t="shared" si="147"/>
        <v>1</v>
      </c>
      <c r="I1383" t="b">
        <f t="shared" si="148"/>
        <v>1</v>
      </c>
      <c r="J1383" t="b">
        <f t="shared" si="149"/>
        <v>1</v>
      </c>
      <c r="K1383" t="b">
        <f t="shared" si="150"/>
        <v>1</v>
      </c>
      <c r="M1383">
        <f t="shared" si="153"/>
        <v>1.108586508176284E-2</v>
      </c>
      <c r="N1383" t="str">
        <f t="shared" si="151"/>
        <v>LONG</v>
      </c>
      <c r="O1383" t="str">
        <f t="shared" si="152"/>
        <v/>
      </c>
    </row>
    <row r="1384" spans="1:15">
      <c r="A1384" s="1">
        <v>42517</v>
      </c>
      <c r="B1384">
        <v>31.690000999999999</v>
      </c>
      <c r="C1384">
        <v>54.360000999999997</v>
      </c>
      <c r="D1384">
        <v>0.87126068376099997</v>
      </c>
      <c r="E1384">
        <v>0.90083023360299996</v>
      </c>
      <c r="F1384">
        <v>0.93373757248</v>
      </c>
      <c r="H1384" t="b">
        <f t="shared" si="147"/>
        <v>1</v>
      </c>
      <c r="I1384" t="b">
        <f t="shared" si="148"/>
        <v>1</v>
      </c>
      <c r="J1384" t="b">
        <f t="shared" si="149"/>
        <v>1</v>
      </c>
      <c r="K1384" t="b">
        <f t="shared" si="150"/>
        <v>1</v>
      </c>
      <c r="M1384">
        <f t="shared" si="153"/>
        <v>2.7188656563395995E-2</v>
      </c>
      <c r="N1384" t="str">
        <f t="shared" si="151"/>
        <v>LONG</v>
      </c>
      <c r="O1384" t="str">
        <f t="shared" si="152"/>
        <v/>
      </c>
    </row>
    <row r="1385" spans="1:15">
      <c r="A1385" s="1">
        <v>42521</v>
      </c>
      <c r="B1385">
        <v>31.75</v>
      </c>
      <c r="C1385">
        <v>54.279998999999997</v>
      </c>
      <c r="D1385">
        <v>0.87388334209100005</v>
      </c>
      <c r="E1385">
        <v>0.8999406968</v>
      </c>
      <c r="F1385">
        <v>0.93349717650700004</v>
      </c>
      <c r="H1385" t="b">
        <f t="shared" si="147"/>
        <v>1</v>
      </c>
      <c r="I1385" t="b">
        <f t="shared" si="148"/>
        <v>1</v>
      </c>
      <c r="J1385" t="b">
        <f t="shared" si="149"/>
        <v>1</v>
      </c>
      <c r="K1385" t="b">
        <f t="shared" si="150"/>
        <v>1</v>
      </c>
      <c r="M1385">
        <f t="shared" si="153"/>
        <v>1.8915200801759087E-3</v>
      </c>
      <c r="N1385" t="str">
        <f t="shared" si="151"/>
        <v>LONG</v>
      </c>
      <c r="O1385" t="str">
        <f t="shared" si="152"/>
        <v/>
      </c>
    </row>
    <row r="1386" spans="1:15">
      <c r="A1386" s="1">
        <v>42522</v>
      </c>
      <c r="B1386">
        <v>31.950001</v>
      </c>
      <c r="C1386">
        <v>53.880001</v>
      </c>
      <c r="D1386">
        <v>0.87987355110599996</v>
      </c>
      <c r="E1386">
        <v>0.89920754629699995</v>
      </c>
      <c r="F1386">
        <v>0.93329349950600005</v>
      </c>
      <c r="H1386" t="b">
        <f t="shared" si="147"/>
        <v>1</v>
      </c>
      <c r="I1386" t="b">
        <f t="shared" si="148"/>
        <v>1</v>
      </c>
      <c r="J1386" t="b">
        <f t="shared" si="149"/>
        <v>1</v>
      </c>
      <c r="K1386" t="b">
        <f t="shared" si="150"/>
        <v>1</v>
      </c>
      <c r="M1386">
        <f t="shared" si="153"/>
        <v>6.2794867837472476E-3</v>
      </c>
      <c r="N1386" t="str">
        <f t="shared" si="151"/>
        <v>LONG</v>
      </c>
      <c r="O1386" t="str">
        <f t="shared" si="152"/>
        <v/>
      </c>
    </row>
    <row r="1387" spans="1:15">
      <c r="A1387" s="1">
        <v>42523</v>
      </c>
      <c r="B1387">
        <v>32.82</v>
      </c>
      <c r="C1387">
        <v>52.360000999999997</v>
      </c>
      <c r="D1387">
        <v>0.87213638785299996</v>
      </c>
      <c r="E1387">
        <v>0.89812325669600002</v>
      </c>
      <c r="F1387">
        <v>0.93296275564200004</v>
      </c>
      <c r="H1387" t="b">
        <f t="shared" si="147"/>
        <v>1</v>
      </c>
      <c r="I1387" t="b">
        <f t="shared" si="148"/>
        <v>1</v>
      </c>
      <c r="J1387" t="b">
        <f t="shared" si="149"/>
        <v>1</v>
      </c>
      <c r="K1387" t="b">
        <f t="shared" si="150"/>
        <v>1</v>
      </c>
      <c r="M1387">
        <f t="shared" si="153"/>
        <v>2.6865873539497022E-2</v>
      </c>
      <c r="N1387" t="str">
        <f t="shared" si="151"/>
        <v>LONG</v>
      </c>
      <c r="O1387" t="str">
        <f t="shared" si="152"/>
        <v/>
      </c>
    </row>
    <row r="1388" spans="1:15">
      <c r="A1388" s="1">
        <v>42524</v>
      </c>
      <c r="B1388">
        <v>33</v>
      </c>
      <c r="C1388">
        <v>52.080002</v>
      </c>
      <c r="D1388">
        <v>0.86743819042600001</v>
      </c>
      <c r="E1388">
        <v>0.89698140184899999</v>
      </c>
      <c r="F1388">
        <v>0.93268223437300002</v>
      </c>
      <c r="H1388" t="b">
        <f t="shared" si="147"/>
        <v>1</v>
      </c>
      <c r="I1388" t="b">
        <f t="shared" si="148"/>
        <v>1</v>
      </c>
      <c r="J1388" t="b">
        <f t="shared" si="149"/>
        <v>1</v>
      </c>
      <c r="K1388" t="b">
        <f t="shared" si="150"/>
        <v>1</v>
      </c>
      <c r="M1388">
        <f t="shared" si="153"/>
        <v>5.4694758045354761E-3</v>
      </c>
      <c r="N1388" t="str">
        <f t="shared" si="151"/>
        <v>LONG</v>
      </c>
      <c r="O1388" t="str">
        <f t="shared" si="152"/>
        <v/>
      </c>
    </row>
    <row r="1389" spans="1:15">
      <c r="A1389" s="1">
        <v>42527</v>
      </c>
      <c r="B1389">
        <v>33.419998</v>
      </c>
      <c r="C1389">
        <v>51.439999</v>
      </c>
      <c r="D1389">
        <v>0.87122416534199998</v>
      </c>
      <c r="E1389">
        <v>0.89586925629500003</v>
      </c>
      <c r="F1389">
        <v>0.93241085971899995</v>
      </c>
      <c r="H1389" t="b">
        <f t="shared" si="147"/>
        <v>1</v>
      </c>
      <c r="I1389" t="b">
        <f t="shared" si="148"/>
        <v>1</v>
      </c>
      <c r="J1389" t="b">
        <f t="shared" si="149"/>
        <v>1</v>
      </c>
      <c r="K1389" t="b">
        <f t="shared" si="150"/>
        <v>1</v>
      </c>
      <c r="M1389">
        <f t="shared" si="153"/>
        <v>1.2646901856361043E-2</v>
      </c>
      <c r="N1389" t="str">
        <f t="shared" si="151"/>
        <v>LONG</v>
      </c>
      <c r="O1389" t="str">
        <f t="shared" si="152"/>
        <v/>
      </c>
    </row>
    <row r="1390" spans="1:15">
      <c r="A1390" s="1">
        <v>42528</v>
      </c>
      <c r="B1390">
        <v>33.43</v>
      </c>
      <c r="C1390">
        <v>51.560001</v>
      </c>
      <c r="D1390">
        <v>0.87388334209100005</v>
      </c>
      <c r="E1390">
        <v>0.89519923687900005</v>
      </c>
      <c r="F1390">
        <v>0.932053952967</v>
      </c>
      <c r="H1390" t="b">
        <f t="shared" si="147"/>
        <v>1</v>
      </c>
      <c r="I1390" t="b">
        <f t="shared" si="148"/>
        <v>1</v>
      </c>
      <c r="J1390" t="b">
        <f t="shared" si="149"/>
        <v>1</v>
      </c>
      <c r="K1390" t="b">
        <f t="shared" si="150"/>
        <v>1</v>
      </c>
      <c r="M1390">
        <f t="shared" si="153"/>
        <v>2.9923710916594879E-4</v>
      </c>
      <c r="N1390" t="str">
        <f t="shared" si="151"/>
        <v>LONG</v>
      </c>
      <c r="O1390" t="str">
        <f t="shared" si="152"/>
        <v/>
      </c>
    </row>
    <row r="1391" spans="1:15">
      <c r="A1391" s="1">
        <v>42529</v>
      </c>
      <c r="B1391">
        <v>33.159999999999997</v>
      </c>
      <c r="C1391">
        <v>51.84</v>
      </c>
      <c r="D1391">
        <v>0.88182773109199997</v>
      </c>
      <c r="E1391">
        <v>0.89452757813999995</v>
      </c>
      <c r="F1391">
        <v>0.93187788619</v>
      </c>
      <c r="H1391" t="b">
        <f t="shared" si="147"/>
        <v>1</v>
      </c>
      <c r="I1391" t="b">
        <f t="shared" si="148"/>
        <v>1</v>
      </c>
      <c r="J1391" t="b">
        <f t="shared" si="149"/>
        <v>1</v>
      </c>
      <c r="K1391" t="b">
        <f t="shared" si="150"/>
        <v>1</v>
      </c>
      <c r="M1391">
        <f t="shared" si="153"/>
        <v>-8.1093701649130653E-3</v>
      </c>
      <c r="N1391" t="str">
        <f t="shared" si="151"/>
        <v>LONG</v>
      </c>
      <c r="O1391" t="str">
        <f t="shared" si="152"/>
        <v/>
      </c>
    </row>
    <row r="1392" spans="1:15">
      <c r="A1392" s="1">
        <v>42530</v>
      </c>
      <c r="B1392">
        <v>32.560001</v>
      </c>
      <c r="C1392">
        <v>52.799999</v>
      </c>
      <c r="D1392">
        <v>0.88684075780799998</v>
      </c>
      <c r="E1392">
        <v>0.89390095630499999</v>
      </c>
      <c r="F1392">
        <v>0.93172102467999995</v>
      </c>
      <c r="H1392" t="b">
        <f t="shared" si="147"/>
        <v>1</v>
      </c>
      <c r="I1392" t="b">
        <f t="shared" si="148"/>
        <v>1</v>
      </c>
      <c r="J1392" t="b">
        <f t="shared" si="149"/>
        <v>1</v>
      </c>
      <c r="K1392" t="b">
        <f t="shared" si="150"/>
        <v>1</v>
      </c>
      <c r="M1392">
        <f t="shared" si="153"/>
        <v>-1.8259758420224346E-2</v>
      </c>
      <c r="N1392" t="str">
        <f t="shared" si="151"/>
        <v>LONG</v>
      </c>
      <c r="O1392" t="str">
        <f t="shared" si="152"/>
        <v/>
      </c>
    </row>
    <row r="1393" spans="1:15">
      <c r="A1393" s="1">
        <v>42531</v>
      </c>
      <c r="B1393">
        <v>29.59</v>
      </c>
      <c r="C1393">
        <v>57.560001</v>
      </c>
      <c r="D1393">
        <v>0.91321118611399998</v>
      </c>
      <c r="E1393">
        <v>0.89386606596899998</v>
      </c>
      <c r="F1393">
        <v>0.93160021488599998</v>
      </c>
      <c r="H1393" t="b">
        <f t="shared" si="147"/>
        <v>1</v>
      </c>
      <c r="I1393" t="b">
        <f t="shared" si="148"/>
        <v>1</v>
      </c>
      <c r="J1393" t="b">
        <f t="shared" si="149"/>
        <v>0</v>
      </c>
      <c r="K1393" t="b">
        <f t="shared" si="150"/>
        <v>1</v>
      </c>
      <c r="M1393">
        <f t="shared" si="153"/>
        <v>-9.5648105434751537E-2</v>
      </c>
      <c r="N1393" t="str">
        <f t="shared" si="151"/>
        <v/>
      </c>
      <c r="O1393" t="str">
        <f t="shared" si="152"/>
        <v/>
      </c>
    </row>
    <row r="1394" spans="1:15">
      <c r="A1394" s="1">
        <v>42534</v>
      </c>
      <c r="B1394">
        <v>25.15</v>
      </c>
      <c r="C1394">
        <v>66.080001999999993</v>
      </c>
      <c r="D1394">
        <v>0.95335658238900001</v>
      </c>
      <c r="E1394">
        <v>0.89450908246700001</v>
      </c>
      <c r="F1394">
        <v>0.93186078512100001</v>
      </c>
      <c r="H1394" t="b">
        <f t="shared" si="147"/>
        <v>1</v>
      </c>
      <c r="I1394" t="b">
        <f t="shared" si="148"/>
        <v>1</v>
      </c>
      <c r="J1394" t="b">
        <f t="shared" si="149"/>
        <v>0</v>
      </c>
      <c r="K1394" t="b">
        <f t="shared" si="150"/>
        <v>0</v>
      </c>
      <c r="M1394">
        <f t="shared" si="153"/>
        <v>-0.16257856986637009</v>
      </c>
      <c r="N1394" t="str">
        <f t="shared" si="151"/>
        <v/>
      </c>
      <c r="O1394" t="str">
        <f t="shared" si="152"/>
        <v/>
      </c>
    </row>
    <row r="1395" spans="1:15">
      <c r="A1395" s="1">
        <v>42535</v>
      </c>
      <c r="B1395">
        <v>25.690000999999999</v>
      </c>
      <c r="C1395">
        <v>64.639999000000003</v>
      </c>
      <c r="D1395">
        <v>0.96993810786900003</v>
      </c>
      <c r="E1395">
        <v>0.89556686454800005</v>
      </c>
      <c r="F1395">
        <v>0.93224584035799996</v>
      </c>
      <c r="H1395" t="b">
        <f t="shared" si="147"/>
        <v>1</v>
      </c>
      <c r="I1395" t="b">
        <f t="shared" si="148"/>
        <v>1</v>
      </c>
      <c r="J1395" t="b">
        <f t="shared" si="149"/>
        <v>0</v>
      </c>
      <c r="K1395" t="b">
        <f t="shared" si="150"/>
        <v>0</v>
      </c>
      <c r="M1395">
        <f t="shared" si="153"/>
        <v>2.124395350169523E-2</v>
      </c>
      <c r="N1395" t="str">
        <f t="shared" si="151"/>
        <v/>
      </c>
      <c r="O1395" t="str">
        <f t="shared" si="152"/>
        <v/>
      </c>
    </row>
    <row r="1396" spans="1:15">
      <c r="A1396" s="1">
        <v>42536</v>
      </c>
      <c r="B1396">
        <v>25.950001</v>
      </c>
      <c r="C1396">
        <v>64</v>
      </c>
      <c r="D1396">
        <v>0.97715053763399995</v>
      </c>
      <c r="E1396">
        <v>0.89681080501199995</v>
      </c>
      <c r="F1396">
        <v>0.93247055431899994</v>
      </c>
      <c r="H1396" t="b">
        <f t="shared" si="147"/>
        <v>1</v>
      </c>
      <c r="I1396" t="b">
        <f t="shared" si="148"/>
        <v>1</v>
      </c>
      <c r="J1396" t="b">
        <f t="shared" si="149"/>
        <v>0</v>
      </c>
      <c r="K1396" t="b">
        <f t="shared" si="150"/>
        <v>0</v>
      </c>
      <c r="M1396">
        <f t="shared" si="153"/>
        <v>1.0069798100098922E-2</v>
      </c>
      <c r="N1396" t="str">
        <f t="shared" si="151"/>
        <v/>
      </c>
      <c r="O1396" t="str">
        <f t="shared" si="152"/>
        <v/>
      </c>
    </row>
    <row r="1397" spans="1:15">
      <c r="A1397" s="1">
        <v>42537</v>
      </c>
      <c r="B1397">
        <v>26.67</v>
      </c>
      <c r="C1397">
        <v>62.32</v>
      </c>
      <c r="D1397">
        <v>0.97064220183500005</v>
      </c>
      <c r="E1397">
        <v>0.89788693291199995</v>
      </c>
      <c r="F1397">
        <v>0.93283716628799995</v>
      </c>
      <c r="H1397" t="b">
        <f t="shared" si="147"/>
        <v>1</v>
      </c>
      <c r="I1397" t="b">
        <f t="shared" si="148"/>
        <v>1</v>
      </c>
      <c r="J1397" t="b">
        <f t="shared" si="149"/>
        <v>0</v>
      </c>
      <c r="K1397" t="b">
        <f t="shared" si="150"/>
        <v>0</v>
      </c>
      <c r="M1397">
        <f t="shared" si="153"/>
        <v>2.7367690046380594E-2</v>
      </c>
      <c r="N1397" t="str">
        <f t="shared" si="151"/>
        <v/>
      </c>
      <c r="O1397" t="str">
        <f t="shared" si="152"/>
        <v/>
      </c>
    </row>
    <row r="1398" spans="1:15">
      <c r="A1398" s="1">
        <v>42538</v>
      </c>
      <c r="B1398">
        <v>26.629999000000002</v>
      </c>
      <c r="C1398">
        <v>62.32</v>
      </c>
      <c r="D1398">
        <v>0.96512681159400004</v>
      </c>
      <c r="E1398">
        <v>0.89882086461999999</v>
      </c>
      <c r="F1398">
        <v>0.93303718385599999</v>
      </c>
      <c r="H1398" t="b">
        <f t="shared" si="147"/>
        <v>1</v>
      </c>
      <c r="I1398" t="b">
        <f t="shared" si="148"/>
        <v>1</v>
      </c>
      <c r="J1398" t="b">
        <f t="shared" si="149"/>
        <v>0</v>
      </c>
      <c r="K1398" t="b">
        <f t="shared" si="150"/>
        <v>0</v>
      </c>
      <c r="M1398">
        <f t="shared" si="153"/>
        <v>-1.5009759197162228E-3</v>
      </c>
      <c r="N1398" t="str">
        <f t="shared" si="151"/>
        <v/>
      </c>
      <c r="O1398" t="str">
        <f t="shared" si="152"/>
        <v/>
      </c>
    </row>
    <row r="1399" spans="1:15">
      <c r="A1399" s="1">
        <v>42541</v>
      </c>
      <c r="B1399">
        <v>28.49</v>
      </c>
      <c r="C1399">
        <v>57.84</v>
      </c>
      <c r="D1399">
        <v>0.94920939147100003</v>
      </c>
      <c r="E1399">
        <v>0.89946155952999995</v>
      </c>
      <c r="F1399">
        <v>0.93296207186299995</v>
      </c>
      <c r="H1399" t="b">
        <f t="shared" si="147"/>
        <v>1</v>
      </c>
      <c r="I1399" t="b">
        <f t="shared" si="148"/>
        <v>1</v>
      </c>
      <c r="J1399" t="b">
        <f t="shared" si="149"/>
        <v>0</v>
      </c>
      <c r="K1399" t="b">
        <f t="shared" si="150"/>
        <v>0</v>
      </c>
      <c r="M1399">
        <f t="shared" si="153"/>
        <v>6.7514786235610247E-2</v>
      </c>
      <c r="N1399" t="str">
        <f t="shared" si="151"/>
        <v/>
      </c>
      <c r="O1399" t="str">
        <f t="shared" si="152"/>
        <v/>
      </c>
    </row>
    <row r="1400" spans="1:15">
      <c r="A1400" s="1">
        <v>42542</v>
      </c>
      <c r="B1400">
        <v>28.35</v>
      </c>
      <c r="C1400">
        <v>58.240001999999997</v>
      </c>
      <c r="D1400">
        <v>0.94845857418099999</v>
      </c>
      <c r="E1400">
        <v>0.900064815593</v>
      </c>
      <c r="F1400">
        <v>0.93283370899399998</v>
      </c>
      <c r="H1400" t="b">
        <f t="shared" si="147"/>
        <v>1</v>
      </c>
      <c r="I1400" t="b">
        <f t="shared" si="148"/>
        <v>1</v>
      </c>
      <c r="J1400" t="b">
        <f t="shared" si="149"/>
        <v>0</v>
      </c>
      <c r="K1400" t="b">
        <f t="shared" si="150"/>
        <v>0</v>
      </c>
      <c r="M1400">
        <f t="shared" si="153"/>
        <v>-4.9261183360557771E-3</v>
      </c>
      <c r="N1400" t="str">
        <f t="shared" si="151"/>
        <v/>
      </c>
      <c r="O1400" t="str">
        <f t="shared" si="152"/>
        <v/>
      </c>
    </row>
    <row r="1401" spans="1:15">
      <c r="A1401" s="1">
        <v>42543</v>
      </c>
      <c r="B1401">
        <v>27.34</v>
      </c>
      <c r="C1401">
        <v>60.279998999999997</v>
      </c>
      <c r="D1401">
        <v>0.98550724637700005</v>
      </c>
      <c r="E1401">
        <v>0.90150905350199995</v>
      </c>
      <c r="F1401">
        <v>0.93307596632900003</v>
      </c>
      <c r="H1401" t="b">
        <f t="shared" si="147"/>
        <v>1</v>
      </c>
      <c r="I1401" t="b">
        <f t="shared" si="148"/>
        <v>1</v>
      </c>
      <c r="J1401" t="b">
        <f t="shared" si="149"/>
        <v>0</v>
      </c>
      <c r="K1401" t="b">
        <f t="shared" si="150"/>
        <v>0</v>
      </c>
      <c r="M1401">
        <f t="shared" si="153"/>
        <v>-3.6276198877957584E-2</v>
      </c>
      <c r="N1401" t="str">
        <f t="shared" si="151"/>
        <v/>
      </c>
      <c r="O1401" t="str">
        <f t="shared" si="152"/>
        <v/>
      </c>
    </row>
    <row r="1402" spans="1:15">
      <c r="A1402" s="1">
        <v>42544</v>
      </c>
      <c r="B1402">
        <v>30.049999</v>
      </c>
      <c r="C1402">
        <v>54.439999</v>
      </c>
      <c r="D1402">
        <v>0.94316436251900004</v>
      </c>
      <c r="E1402">
        <v>0.90233147063800001</v>
      </c>
      <c r="F1402">
        <v>0.932881101426</v>
      </c>
      <c r="H1402" t="b">
        <f t="shared" si="147"/>
        <v>1</v>
      </c>
      <c r="I1402" t="b">
        <f t="shared" si="148"/>
        <v>1</v>
      </c>
      <c r="J1402" t="b">
        <f t="shared" si="149"/>
        <v>0</v>
      </c>
      <c r="K1402" t="b">
        <f t="shared" si="150"/>
        <v>0</v>
      </c>
      <c r="M1402">
        <f t="shared" si="153"/>
        <v>9.4511796407542273E-2</v>
      </c>
      <c r="N1402" t="str">
        <f t="shared" si="151"/>
        <v/>
      </c>
      <c r="O1402" t="str">
        <f t="shared" si="152"/>
        <v/>
      </c>
    </row>
    <row r="1403" spans="1:15">
      <c r="A1403" s="1">
        <v>42545</v>
      </c>
      <c r="B1403">
        <v>22</v>
      </c>
      <c r="C1403">
        <v>67.319999999999993</v>
      </c>
      <c r="D1403">
        <v>1.0161358811000001</v>
      </c>
      <c r="E1403">
        <v>0.90430823173200003</v>
      </c>
      <c r="F1403">
        <v>0.93330267165299996</v>
      </c>
      <c r="H1403" t="b">
        <f t="shared" si="147"/>
        <v>0</v>
      </c>
      <c r="I1403" t="b">
        <f t="shared" si="148"/>
        <v>1</v>
      </c>
      <c r="J1403" t="b">
        <f t="shared" si="149"/>
        <v>0</v>
      </c>
      <c r="K1403" t="b">
        <f t="shared" si="150"/>
        <v>0</v>
      </c>
      <c r="M1403">
        <f t="shared" si="153"/>
        <v>-0.3118201743450299</v>
      </c>
      <c r="N1403" t="str">
        <f t="shared" si="151"/>
        <v/>
      </c>
      <c r="O1403" t="str">
        <f t="shared" si="152"/>
        <v/>
      </c>
    </row>
    <row r="1404" spans="1:15">
      <c r="A1404" s="1">
        <v>42548</v>
      </c>
      <c r="B1404">
        <v>21.459999</v>
      </c>
      <c r="C1404">
        <v>67.239998</v>
      </c>
      <c r="D1404">
        <v>0.99747262005100001</v>
      </c>
      <c r="E1404">
        <v>0.90613191425799999</v>
      </c>
      <c r="F1404">
        <v>0.93361189186399995</v>
      </c>
      <c r="H1404" t="b">
        <f t="shared" si="147"/>
        <v>1</v>
      </c>
      <c r="I1404" t="b">
        <f t="shared" si="148"/>
        <v>1</v>
      </c>
      <c r="J1404" t="b">
        <f t="shared" si="149"/>
        <v>0</v>
      </c>
      <c r="K1404" t="b">
        <f t="shared" si="150"/>
        <v>0</v>
      </c>
      <c r="M1404">
        <f t="shared" si="153"/>
        <v>-2.4851762754086983E-2</v>
      </c>
      <c r="N1404" t="str">
        <f t="shared" si="151"/>
        <v/>
      </c>
      <c r="O1404" t="str">
        <f t="shared" si="152"/>
        <v/>
      </c>
    </row>
    <row r="1405" spans="1:15">
      <c r="A1405" s="1">
        <v>42549</v>
      </c>
      <c r="B1405">
        <v>23.219999000000001</v>
      </c>
      <c r="C1405">
        <v>60.400002000000001</v>
      </c>
      <c r="D1405">
        <v>0.95430993876600001</v>
      </c>
      <c r="E1405">
        <v>0.907033596798</v>
      </c>
      <c r="F1405">
        <v>0.933894677108</v>
      </c>
      <c r="H1405" t="b">
        <f t="shared" si="147"/>
        <v>1</v>
      </c>
      <c r="I1405" t="b">
        <f t="shared" si="148"/>
        <v>1</v>
      </c>
      <c r="J1405" t="b">
        <f t="shared" si="149"/>
        <v>0</v>
      </c>
      <c r="K1405" t="b">
        <f t="shared" si="150"/>
        <v>0</v>
      </c>
      <c r="M1405">
        <f t="shared" si="153"/>
        <v>7.8823242599193655E-2</v>
      </c>
      <c r="N1405" t="str">
        <f t="shared" si="151"/>
        <v/>
      </c>
      <c r="O1405" t="str">
        <f t="shared" si="152"/>
        <v/>
      </c>
    </row>
    <row r="1406" spans="1:15">
      <c r="A1406" s="1">
        <v>42550</v>
      </c>
      <c r="B1406">
        <v>24.33</v>
      </c>
      <c r="C1406">
        <v>57.080002</v>
      </c>
      <c r="D1406">
        <v>0.927686973749</v>
      </c>
      <c r="E1406">
        <v>0.90722419225600004</v>
      </c>
      <c r="F1406">
        <v>0.93390322510799995</v>
      </c>
      <c r="H1406" t="b">
        <f t="shared" si="147"/>
        <v>1</v>
      </c>
      <c r="I1406" t="b">
        <f t="shared" si="148"/>
        <v>1</v>
      </c>
      <c r="J1406" t="b">
        <f t="shared" si="149"/>
        <v>0</v>
      </c>
      <c r="K1406" t="b">
        <f t="shared" si="150"/>
        <v>1</v>
      </c>
      <c r="M1406">
        <f t="shared" si="153"/>
        <v>4.6696223592008736E-2</v>
      </c>
      <c r="N1406" t="str">
        <f t="shared" si="151"/>
        <v/>
      </c>
      <c r="O1406" t="str">
        <f t="shared" si="152"/>
        <v/>
      </c>
    </row>
    <row r="1407" spans="1:15">
      <c r="A1407" s="1">
        <v>42551</v>
      </c>
      <c r="B1407">
        <v>24.99</v>
      </c>
      <c r="C1407">
        <v>55.240001999999997</v>
      </c>
      <c r="D1407">
        <v>0.91409802930799999</v>
      </c>
      <c r="E1407">
        <v>0.90749812045</v>
      </c>
      <c r="F1407">
        <v>0.93385271279100002</v>
      </c>
      <c r="H1407" t="b">
        <f t="shared" si="147"/>
        <v>1</v>
      </c>
      <c r="I1407" t="b">
        <f t="shared" si="148"/>
        <v>1</v>
      </c>
      <c r="J1407" t="b">
        <f t="shared" si="149"/>
        <v>0</v>
      </c>
      <c r="K1407" t="b">
        <f t="shared" si="150"/>
        <v>1</v>
      </c>
      <c r="M1407">
        <f t="shared" si="153"/>
        <v>2.6765588051429798E-2</v>
      </c>
      <c r="N1407" t="str">
        <f t="shared" si="151"/>
        <v/>
      </c>
      <c r="O1407" t="str">
        <f t="shared" si="152"/>
        <v/>
      </c>
    </row>
    <row r="1408" spans="1:15">
      <c r="A1408" s="1">
        <v>42552</v>
      </c>
      <c r="B1408">
        <v>25.940000999999999</v>
      </c>
      <c r="C1408">
        <v>53.560001</v>
      </c>
      <c r="D1408">
        <v>0.90281329923300002</v>
      </c>
      <c r="E1408">
        <v>0.90729351273299996</v>
      </c>
      <c r="F1408">
        <v>0.93378683858300005</v>
      </c>
      <c r="H1408" t="b">
        <f t="shared" si="147"/>
        <v>1</v>
      </c>
      <c r="I1408" t="b">
        <f t="shared" si="148"/>
        <v>1</v>
      </c>
      <c r="J1408" t="b">
        <f t="shared" si="149"/>
        <v>1</v>
      </c>
      <c r="K1408" t="b">
        <f t="shared" si="150"/>
        <v>1</v>
      </c>
      <c r="M1408">
        <f t="shared" si="153"/>
        <v>3.7310472591937163E-2</v>
      </c>
      <c r="N1408" t="str">
        <f t="shared" si="151"/>
        <v>LONG</v>
      </c>
      <c r="O1408" t="str">
        <f t="shared" si="152"/>
        <v/>
      </c>
    </row>
    <row r="1409" spans="1:15">
      <c r="A1409" s="1">
        <v>42556</v>
      </c>
      <c r="B1409">
        <v>25.5</v>
      </c>
      <c r="C1409">
        <v>54.48</v>
      </c>
      <c r="D1409">
        <v>0.91245622811399996</v>
      </c>
      <c r="E1409">
        <v>0.90743036957900003</v>
      </c>
      <c r="F1409">
        <v>0.93394129647099999</v>
      </c>
      <c r="H1409" t="b">
        <f t="shared" si="147"/>
        <v>1</v>
      </c>
      <c r="I1409" t="b">
        <f t="shared" si="148"/>
        <v>1</v>
      </c>
      <c r="J1409" t="b">
        <f t="shared" si="149"/>
        <v>0</v>
      </c>
      <c r="K1409" t="b">
        <f t="shared" si="150"/>
        <v>1</v>
      </c>
      <c r="M1409">
        <f t="shared" si="153"/>
        <v>-1.7107765274417736E-2</v>
      </c>
      <c r="N1409" t="str">
        <f t="shared" si="151"/>
        <v/>
      </c>
      <c r="O1409" t="str">
        <f t="shared" si="152"/>
        <v/>
      </c>
    </row>
    <row r="1410" spans="1:15">
      <c r="A1410" s="1">
        <v>42557</v>
      </c>
      <c r="B1410">
        <v>26.110001</v>
      </c>
      <c r="C1410">
        <v>53.200001</v>
      </c>
      <c r="D1410">
        <v>0.89731917045999998</v>
      </c>
      <c r="E1410">
        <v>0.90720568265699997</v>
      </c>
      <c r="F1410">
        <v>0.93379380385300004</v>
      </c>
      <c r="H1410" t="b">
        <f t="shared" si="147"/>
        <v>1</v>
      </c>
      <c r="I1410" t="b">
        <f t="shared" si="148"/>
        <v>1</v>
      </c>
      <c r="J1410" t="b">
        <f t="shared" si="149"/>
        <v>1</v>
      </c>
      <c r="K1410" t="b">
        <f t="shared" si="150"/>
        <v>1</v>
      </c>
      <c r="M1410">
        <f t="shared" si="153"/>
        <v>2.3639968846158373E-2</v>
      </c>
      <c r="N1410" t="str">
        <f t="shared" si="151"/>
        <v>LONG</v>
      </c>
      <c r="O1410" t="str">
        <f t="shared" si="152"/>
        <v/>
      </c>
    </row>
    <row r="1411" spans="1:15">
      <c r="A1411" s="1">
        <v>42558</v>
      </c>
      <c r="B1411">
        <v>26.52</v>
      </c>
      <c r="C1411">
        <v>52.200001</v>
      </c>
      <c r="D1411">
        <v>0.90612244898000005</v>
      </c>
      <c r="E1411">
        <v>0.90728766329300004</v>
      </c>
      <c r="F1411">
        <v>0.93391243725899997</v>
      </c>
      <c r="H1411" t="b">
        <f t="shared" ref="H1411:H1474" si="154">IF(D1411&lt;1, TRUE, FALSE)</f>
        <v>1</v>
      </c>
      <c r="I1411" t="b">
        <f t="shared" ref="I1411:I1474" si="155">IF(F1411&lt;1, TRUE, FALSE)</f>
        <v>1</v>
      </c>
      <c r="J1411" t="b">
        <f t="shared" ref="J1411:J1474" si="156">IF(D1411&lt;E1411, TRUE, FALSE)</f>
        <v>1</v>
      </c>
      <c r="K1411" t="b">
        <f t="shared" ref="K1411:K1474" si="157">IF(D1411&lt;F1411, TRUE, FALSE)</f>
        <v>1</v>
      </c>
      <c r="M1411">
        <f t="shared" si="153"/>
        <v>1.5580744307122939E-2</v>
      </c>
      <c r="N1411" t="str">
        <f t="shared" ref="N1411:N1474" si="158">IF(AND(J1411,K1411), "LONG", "")</f>
        <v>LONG</v>
      </c>
      <c r="O1411" t="str">
        <f t="shared" ref="O1411:O1474" si="159">IF(AND(J1411,NOT(K1411)), "50-LONG", "")</f>
        <v/>
      </c>
    </row>
    <row r="1412" spans="1:15">
      <c r="A1412" s="1">
        <v>42559</v>
      </c>
      <c r="B1412">
        <v>28.299999</v>
      </c>
      <c r="C1412">
        <v>48.84</v>
      </c>
      <c r="D1412">
        <v>0.87899786780400002</v>
      </c>
      <c r="E1412">
        <v>0.90710180172900001</v>
      </c>
      <c r="F1412">
        <v>0.93365324427600005</v>
      </c>
      <c r="H1412" t="b">
        <f t="shared" si="154"/>
        <v>1</v>
      </c>
      <c r="I1412" t="b">
        <f t="shared" si="155"/>
        <v>1</v>
      </c>
      <c r="J1412" t="b">
        <f t="shared" si="156"/>
        <v>1</v>
      </c>
      <c r="K1412" t="b">
        <f t="shared" si="157"/>
        <v>1</v>
      </c>
      <c r="M1412">
        <f t="shared" ref="M1412:M1475" si="160">LN(B1412/B1411)</f>
        <v>6.4962603995840598E-2</v>
      </c>
      <c r="N1412" t="str">
        <f t="shared" si="158"/>
        <v>LONG</v>
      </c>
      <c r="O1412" t="str">
        <f t="shared" si="159"/>
        <v/>
      </c>
    </row>
    <row r="1413" spans="1:15">
      <c r="A1413" s="1">
        <v>42562</v>
      </c>
      <c r="B1413">
        <v>28.209999</v>
      </c>
      <c r="C1413">
        <v>48.799999</v>
      </c>
      <c r="D1413">
        <v>0.88655913978500001</v>
      </c>
      <c r="E1413">
        <v>0.90706679082899999</v>
      </c>
      <c r="F1413">
        <v>0.93326351322800005</v>
      </c>
      <c r="H1413" t="b">
        <f t="shared" si="154"/>
        <v>1</v>
      </c>
      <c r="I1413" t="b">
        <f t="shared" si="155"/>
        <v>1</v>
      </c>
      <c r="J1413" t="b">
        <f t="shared" si="156"/>
        <v>1</v>
      </c>
      <c r="K1413" t="b">
        <f t="shared" si="157"/>
        <v>1</v>
      </c>
      <c r="M1413">
        <f t="shared" si="160"/>
        <v>-3.1852797480204698E-3</v>
      </c>
      <c r="N1413" t="str">
        <f t="shared" si="158"/>
        <v>LONG</v>
      </c>
      <c r="O1413" t="str">
        <f t="shared" si="159"/>
        <v/>
      </c>
    </row>
    <row r="1414" spans="1:15">
      <c r="A1414" s="1">
        <v>42563</v>
      </c>
      <c r="B1414">
        <v>28.889999</v>
      </c>
      <c r="C1414">
        <v>47.720001000000003</v>
      </c>
      <c r="D1414">
        <v>0.88505747126400003</v>
      </c>
      <c r="E1414">
        <v>0.90699909583399996</v>
      </c>
      <c r="F1414">
        <v>0.93299935014400004</v>
      </c>
      <c r="H1414" t="b">
        <f t="shared" si="154"/>
        <v>1</v>
      </c>
      <c r="I1414" t="b">
        <f t="shared" si="155"/>
        <v>1</v>
      </c>
      <c r="J1414" t="b">
        <f t="shared" si="156"/>
        <v>1</v>
      </c>
      <c r="K1414" t="b">
        <f t="shared" si="157"/>
        <v>1</v>
      </c>
      <c r="M1414">
        <f t="shared" si="160"/>
        <v>2.3818990298608247E-2</v>
      </c>
      <c r="N1414" t="str">
        <f t="shared" si="158"/>
        <v>LONG</v>
      </c>
      <c r="O1414" t="str">
        <f t="shared" si="159"/>
        <v/>
      </c>
    </row>
    <row r="1415" spans="1:15">
      <c r="A1415" s="1">
        <v>42564</v>
      </c>
      <c r="B1415">
        <v>29.379999000000002</v>
      </c>
      <c r="C1415">
        <v>47</v>
      </c>
      <c r="D1415">
        <v>0.88378527946899998</v>
      </c>
      <c r="E1415">
        <v>0.90705329493599995</v>
      </c>
      <c r="F1415">
        <v>0.93265900472300001</v>
      </c>
      <c r="H1415" t="b">
        <f t="shared" si="154"/>
        <v>1</v>
      </c>
      <c r="I1415" t="b">
        <f t="shared" si="155"/>
        <v>1</v>
      </c>
      <c r="J1415" t="b">
        <f t="shared" si="156"/>
        <v>1</v>
      </c>
      <c r="K1415" t="b">
        <f t="shared" si="157"/>
        <v>1</v>
      </c>
      <c r="M1415">
        <f t="shared" si="160"/>
        <v>1.6818656844881139E-2</v>
      </c>
      <c r="N1415" t="str">
        <f t="shared" si="158"/>
        <v>LONG</v>
      </c>
      <c r="O1415" t="str">
        <f t="shared" si="159"/>
        <v/>
      </c>
    </row>
    <row r="1416" spans="1:15">
      <c r="A1416" s="1">
        <v>42565</v>
      </c>
      <c r="B1416">
        <v>29.389999</v>
      </c>
      <c r="C1416">
        <v>46.959999000000003</v>
      </c>
      <c r="D1416">
        <v>0.87964503605099997</v>
      </c>
      <c r="E1416">
        <v>0.90694804230899995</v>
      </c>
      <c r="F1416">
        <v>0.93209381778400002</v>
      </c>
      <c r="H1416" t="b">
        <f t="shared" si="154"/>
        <v>1</v>
      </c>
      <c r="I1416" t="b">
        <f t="shared" si="155"/>
        <v>1</v>
      </c>
      <c r="J1416" t="b">
        <f t="shared" si="156"/>
        <v>1</v>
      </c>
      <c r="K1416" t="b">
        <f t="shared" si="157"/>
        <v>1</v>
      </c>
      <c r="M1416">
        <f t="shared" si="160"/>
        <v>3.4030969667582961E-4</v>
      </c>
      <c r="N1416" t="str">
        <f t="shared" si="158"/>
        <v>LONG</v>
      </c>
      <c r="O1416" t="str">
        <f t="shared" si="159"/>
        <v/>
      </c>
    </row>
    <row r="1417" spans="1:15">
      <c r="A1417" s="1">
        <v>42566</v>
      </c>
      <c r="B1417">
        <v>29.469999000000001</v>
      </c>
      <c r="C1417">
        <v>46.720001000000003</v>
      </c>
      <c r="D1417">
        <v>0.88099173553700005</v>
      </c>
      <c r="E1417">
        <v>0.906867808517</v>
      </c>
      <c r="F1417">
        <v>0.93145812879699996</v>
      </c>
      <c r="H1417" t="b">
        <f t="shared" si="154"/>
        <v>1</v>
      </c>
      <c r="I1417" t="b">
        <f t="shared" si="155"/>
        <v>1</v>
      </c>
      <c r="J1417" t="b">
        <f t="shared" si="156"/>
        <v>1</v>
      </c>
      <c r="K1417" t="b">
        <f t="shared" si="157"/>
        <v>1</v>
      </c>
      <c r="M1417">
        <f t="shared" si="160"/>
        <v>2.7183164111430078E-3</v>
      </c>
      <c r="N1417" t="str">
        <f t="shared" si="158"/>
        <v>LONG</v>
      </c>
      <c r="O1417" t="str">
        <f t="shared" si="159"/>
        <v/>
      </c>
    </row>
    <row r="1418" spans="1:15">
      <c r="A1418" s="1">
        <v>42569</v>
      </c>
      <c r="B1418">
        <v>30.08</v>
      </c>
      <c r="C1418">
        <v>45.919998</v>
      </c>
      <c r="D1418">
        <v>0.87659811006099997</v>
      </c>
      <c r="E1418">
        <v>0.90666104119500002</v>
      </c>
      <c r="F1418">
        <v>0.93093597084299995</v>
      </c>
      <c r="H1418" t="b">
        <f t="shared" si="154"/>
        <v>1</v>
      </c>
      <c r="I1418" t="b">
        <f t="shared" si="155"/>
        <v>1</v>
      </c>
      <c r="J1418" t="b">
        <f t="shared" si="156"/>
        <v>1</v>
      </c>
      <c r="K1418" t="b">
        <f t="shared" si="157"/>
        <v>1</v>
      </c>
      <c r="M1418">
        <f t="shared" si="160"/>
        <v>2.0487736264849152E-2</v>
      </c>
      <c r="N1418" t="str">
        <f t="shared" si="158"/>
        <v>LONG</v>
      </c>
      <c r="O1418" t="str">
        <f t="shared" si="159"/>
        <v/>
      </c>
    </row>
    <row r="1419" spans="1:15">
      <c r="A1419" s="1">
        <v>42570</v>
      </c>
      <c r="B1419">
        <v>30.030000999999999</v>
      </c>
      <c r="C1419">
        <v>45.720001000000003</v>
      </c>
      <c r="D1419">
        <v>0.87834821428599996</v>
      </c>
      <c r="E1419">
        <v>0.90671903544300003</v>
      </c>
      <c r="F1419">
        <v>0.93018189265200002</v>
      </c>
      <c r="H1419" t="b">
        <f t="shared" si="154"/>
        <v>1</v>
      </c>
      <c r="I1419" t="b">
        <f t="shared" si="155"/>
        <v>1</v>
      </c>
      <c r="J1419" t="b">
        <f t="shared" si="156"/>
        <v>1</v>
      </c>
      <c r="K1419" t="b">
        <f t="shared" si="157"/>
        <v>1</v>
      </c>
      <c r="M1419">
        <f t="shared" si="160"/>
        <v>-1.6635837863674626E-3</v>
      </c>
      <c r="N1419" t="str">
        <f t="shared" si="158"/>
        <v>LONG</v>
      </c>
      <c r="O1419" t="str">
        <f t="shared" si="159"/>
        <v/>
      </c>
    </row>
    <row r="1420" spans="1:15">
      <c r="A1420" s="1">
        <v>42571</v>
      </c>
      <c r="B1420">
        <v>30.91</v>
      </c>
      <c r="C1420">
        <v>44.599997999999999</v>
      </c>
      <c r="D1420">
        <v>0.86450167973100001</v>
      </c>
      <c r="E1420">
        <v>0.90626463136500002</v>
      </c>
      <c r="F1420">
        <v>0.92930706054500001</v>
      </c>
      <c r="H1420" t="b">
        <f t="shared" si="154"/>
        <v>1</v>
      </c>
      <c r="I1420" t="b">
        <f t="shared" si="155"/>
        <v>1</v>
      </c>
      <c r="J1420" t="b">
        <f t="shared" si="156"/>
        <v>1</v>
      </c>
      <c r="K1420" t="b">
        <f t="shared" si="157"/>
        <v>1</v>
      </c>
      <c r="M1420">
        <f t="shared" si="160"/>
        <v>2.8882840848753231E-2</v>
      </c>
      <c r="N1420" t="str">
        <f t="shared" si="158"/>
        <v>LONG</v>
      </c>
      <c r="O1420" t="str">
        <f t="shared" si="159"/>
        <v/>
      </c>
    </row>
    <row r="1421" spans="1:15">
      <c r="A1421" s="1">
        <v>42572</v>
      </c>
      <c r="B1421">
        <v>30.01</v>
      </c>
      <c r="C1421">
        <v>45.799999</v>
      </c>
      <c r="D1421">
        <v>0.87262872628699995</v>
      </c>
      <c r="E1421">
        <v>0.90605177157000005</v>
      </c>
      <c r="F1421">
        <v>0.92863312287800004</v>
      </c>
      <c r="H1421" t="b">
        <f t="shared" si="154"/>
        <v>1</v>
      </c>
      <c r="I1421" t="b">
        <f t="shared" si="155"/>
        <v>1</v>
      </c>
      <c r="J1421" t="b">
        <f t="shared" si="156"/>
        <v>1</v>
      </c>
      <c r="K1421" t="b">
        <f t="shared" si="157"/>
        <v>1</v>
      </c>
      <c r="M1421">
        <f t="shared" si="160"/>
        <v>-2.9549096691749172E-2</v>
      </c>
      <c r="N1421" t="str">
        <f t="shared" si="158"/>
        <v>LONG</v>
      </c>
      <c r="O1421" t="str">
        <f t="shared" si="159"/>
        <v/>
      </c>
    </row>
    <row r="1422" spans="1:15">
      <c r="A1422" s="1">
        <v>42573</v>
      </c>
      <c r="B1422">
        <v>30.74</v>
      </c>
      <c r="C1422">
        <v>44.68</v>
      </c>
      <c r="D1422">
        <v>0.86813186813200005</v>
      </c>
      <c r="E1422">
        <v>0.90581784803300003</v>
      </c>
      <c r="F1422">
        <v>0.92812705232799997</v>
      </c>
      <c r="H1422" t="b">
        <f t="shared" si="154"/>
        <v>1</v>
      </c>
      <c r="I1422" t="b">
        <f t="shared" si="155"/>
        <v>1</v>
      </c>
      <c r="J1422" t="b">
        <f t="shared" si="156"/>
        <v>1</v>
      </c>
      <c r="K1422" t="b">
        <f t="shared" si="157"/>
        <v>1</v>
      </c>
      <c r="M1422">
        <f t="shared" si="160"/>
        <v>2.4034078658174043E-2</v>
      </c>
      <c r="N1422" t="str">
        <f t="shared" si="158"/>
        <v>LONG</v>
      </c>
      <c r="O1422" t="str">
        <f t="shared" si="159"/>
        <v/>
      </c>
    </row>
    <row r="1423" spans="1:15">
      <c r="A1423" s="1">
        <v>42576</v>
      </c>
      <c r="B1423">
        <v>30.9</v>
      </c>
      <c r="C1423">
        <v>44.439999</v>
      </c>
      <c r="D1423">
        <v>0.88232104121499999</v>
      </c>
      <c r="E1423">
        <v>0.90551897931100001</v>
      </c>
      <c r="F1423">
        <v>0.927684087805</v>
      </c>
      <c r="H1423" t="b">
        <f t="shared" si="154"/>
        <v>1</v>
      </c>
      <c r="I1423" t="b">
        <f t="shared" si="155"/>
        <v>1</v>
      </c>
      <c r="J1423" t="b">
        <f t="shared" si="156"/>
        <v>1</v>
      </c>
      <c r="K1423" t="b">
        <f t="shared" si="157"/>
        <v>1</v>
      </c>
      <c r="M1423">
        <f t="shared" si="160"/>
        <v>5.1914457932500735E-3</v>
      </c>
      <c r="N1423" t="str">
        <f t="shared" si="158"/>
        <v>LONG</v>
      </c>
      <c r="O1423" t="str">
        <f t="shared" si="159"/>
        <v/>
      </c>
    </row>
    <row r="1424" spans="1:15">
      <c r="A1424" s="1">
        <v>42577</v>
      </c>
      <c r="B1424">
        <v>31.190000999999999</v>
      </c>
      <c r="C1424">
        <v>44</v>
      </c>
      <c r="D1424">
        <v>0.88551275095000004</v>
      </c>
      <c r="E1424">
        <v>0.90511480326600002</v>
      </c>
      <c r="F1424">
        <v>0.927291045313</v>
      </c>
      <c r="H1424" t="b">
        <f t="shared" si="154"/>
        <v>1</v>
      </c>
      <c r="I1424" t="b">
        <f t="shared" si="155"/>
        <v>1</v>
      </c>
      <c r="J1424" t="b">
        <f t="shared" si="156"/>
        <v>1</v>
      </c>
      <c r="K1424" t="b">
        <f t="shared" si="157"/>
        <v>1</v>
      </c>
      <c r="M1424">
        <f t="shared" si="160"/>
        <v>9.3413787775699E-3</v>
      </c>
      <c r="N1424" t="str">
        <f t="shared" si="158"/>
        <v>LONG</v>
      </c>
      <c r="O1424" t="str">
        <f t="shared" si="159"/>
        <v/>
      </c>
    </row>
    <row r="1425" spans="1:15">
      <c r="A1425" s="1">
        <v>42578</v>
      </c>
      <c r="B1425">
        <v>31.9</v>
      </c>
      <c r="C1425">
        <v>43</v>
      </c>
      <c r="D1425">
        <v>0.87547580206599995</v>
      </c>
      <c r="E1425">
        <v>0.90475483891800002</v>
      </c>
      <c r="F1425">
        <v>0.926692555995</v>
      </c>
      <c r="H1425" t="b">
        <f t="shared" si="154"/>
        <v>1</v>
      </c>
      <c r="I1425" t="b">
        <f t="shared" si="155"/>
        <v>1</v>
      </c>
      <c r="J1425" t="b">
        <f t="shared" si="156"/>
        <v>1</v>
      </c>
      <c r="K1425" t="b">
        <f t="shared" si="157"/>
        <v>1</v>
      </c>
      <c r="M1425">
        <f t="shared" si="160"/>
        <v>2.2508447109529244E-2</v>
      </c>
      <c r="N1425" t="str">
        <f t="shared" si="158"/>
        <v>LONG</v>
      </c>
      <c r="O1425" t="str">
        <f t="shared" si="159"/>
        <v/>
      </c>
    </row>
    <row r="1426" spans="1:15">
      <c r="A1426" s="1">
        <v>42579</v>
      </c>
      <c r="B1426">
        <v>32.479999999999997</v>
      </c>
      <c r="C1426">
        <v>42.240001999999997</v>
      </c>
      <c r="D1426">
        <v>0.87336244541499997</v>
      </c>
      <c r="E1426">
        <v>0.90419119232800005</v>
      </c>
      <c r="F1426">
        <v>0.92621055539200003</v>
      </c>
      <c r="H1426" t="b">
        <f t="shared" si="154"/>
        <v>1</v>
      </c>
      <c r="I1426" t="b">
        <f t="shared" si="155"/>
        <v>1</v>
      </c>
      <c r="J1426" t="b">
        <f t="shared" si="156"/>
        <v>1</v>
      </c>
      <c r="K1426" t="b">
        <f t="shared" si="157"/>
        <v>1</v>
      </c>
      <c r="M1426">
        <f t="shared" si="160"/>
        <v>1.8018505502678212E-2</v>
      </c>
      <c r="N1426" t="str">
        <f t="shared" si="158"/>
        <v>LONG</v>
      </c>
      <c r="O1426" t="str">
        <f t="shared" si="159"/>
        <v/>
      </c>
    </row>
    <row r="1427" spans="1:15">
      <c r="A1427" s="1">
        <v>42580</v>
      </c>
      <c r="B1427">
        <v>33.689999</v>
      </c>
      <c r="C1427">
        <v>40.720001000000003</v>
      </c>
      <c r="D1427">
        <v>0.86241610738300001</v>
      </c>
      <c r="E1427">
        <v>0.90338335545299997</v>
      </c>
      <c r="F1427">
        <v>0.92570736793399999</v>
      </c>
      <c r="H1427" t="b">
        <f t="shared" si="154"/>
        <v>1</v>
      </c>
      <c r="I1427" t="b">
        <f t="shared" si="155"/>
        <v>1</v>
      </c>
      <c r="J1427" t="b">
        <f t="shared" si="156"/>
        <v>1</v>
      </c>
      <c r="K1427" t="b">
        <f t="shared" si="157"/>
        <v>1</v>
      </c>
      <c r="M1427">
        <f t="shared" si="160"/>
        <v>3.6576512442585647E-2</v>
      </c>
      <c r="N1427" t="str">
        <f t="shared" si="158"/>
        <v>LONG</v>
      </c>
      <c r="O1427" t="str">
        <f t="shared" si="159"/>
        <v/>
      </c>
    </row>
    <row r="1428" spans="1:15">
      <c r="A1428" s="1">
        <v>42583</v>
      </c>
      <c r="B1428">
        <v>34.240001999999997</v>
      </c>
      <c r="C1428">
        <v>40.080002</v>
      </c>
      <c r="D1428">
        <v>0.86836283185800001</v>
      </c>
      <c r="E1428">
        <v>0.90271764717000003</v>
      </c>
      <c r="F1428">
        <v>0.92517034906200002</v>
      </c>
      <c r="H1428" t="b">
        <f t="shared" si="154"/>
        <v>1</v>
      </c>
      <c r="I1428" t="b">
        <f t="shared" si="155"/>
        <v>1</v>
      </c>
      <c r="J1428" t="b">
        <f t="shared" si="156"/>
        <v>1</v>
      </c>
      <c r="K1428" t="b">
        <f t="shared" si="157"/>
        <v>1</v>
      </c>
      <c r="M1428">
        <f t="shared" si="160"/>
        <v>1.6193581948691832E-2</v>
      </c>
      <c r="N1428" t="str">
        <f t="shared" si="158"/>
        <v>LONG</v>
      </c>
      <c r="O1428" t="str">
        <f t="shared" si="159"/>
        <v/>
      </c>
    </row>
    <row r="1429" spans="1:15">
      <c r="A1429" s="1">
        <v>42584</v>
      </c>
      <c r="B1429">
        <v>32.909999999999997</v>
      </c>
      <c r="C1429">
        <v>41.560001</v>
      </c>
      <c r="D1429">
        <v>0.87929184549399997</v>
      </c>
      <c r="E1429">
        <v>0.90244604067300005</v>
      </c>
      <c r="F1429">
        <v>0.92467878380299995</v>
      </c>
      <c r="H1429" t="b">
        <f t="shared" si="154"/>
        <v>1</v>
      </c>
      <c r="I1429" t="b">
        <f t="shared" si="155"/>
        <v>1</v>
      </c>
      <c r="J1429" t="b">
        <f t="shared" si="156"/>
        <v>1</v>
      </c>
      <c r="K1429" t="b">
        <f t="shared" si="157"/>
        <v>1</v>
      </c>
      <c r="M1429">
        <f t="shared" si="160"/>
        <v>-3.9618046729506008E-2</v>
      </c>
      <c r="N1429" t="str">
        <f t="shared" si="158"/>
        <v>LONG</v>
      </c>
      <c r="O1429" t="str">
        <f t="shared" si="159"/>
        <v/>
      </c>
    </row>
    <row r="1430" spans="1:15">
      <c r="A1430" s="1">
        <v>42585</v>
      </c>
      <c r="B1430">
        <v>33.650002000000001</v>
      </c>
      <c r="C1430">
        <v>40.560001</v>
      </c>
      <c r="D1430">
        <v>0.87581699346399999</v>
      </c>
      <c r="E1430">
        <v>0.90213549139000004</v>
      </c>
      <c r="F1430">
        <v>0.92422328134099996</v>
      </c>
      <c r="H1430" t="b">
        <f t="shared" si="154"/>
        <v>1</v>
      </c>
      <c r="I1430" t="b">
        <f t="shared" si="155"/>
        <v>1</v>
      </c>
      <c r="J1430" t="b">
        <f t="shared" si="156"/>
        <v>1</v>
      </c>
      <c r="K1430" t="b">
        <f t="shared" si="157"/>
        <v>1</v>
      </c>
      <c r="M1430">
        <f t="shared" si="160"/>
        <v>2.2236552570850582E-2</v>
      </c>
      <c r="N1430" t="str">
        <f t="shared" si="158"/>
        <v>LONG</v>
      </c>
      <c r="O1430" t="str">
        <f t="shared" si="159"/>
        <v/>
      </c>
    </row>
    <row r="1431" spans="1:15">
      <c r="A1431" s="1">
        <v>42586</v>
      </c>
      <c r="B1431">
        <v>34.580002</v>
      </c>
      <c r="C1431">
        <v>39.479999999999997</v>
      </c>
      <c r="D1431">
        <v>0.87229317046099997</v>
      </c>
      <c r="E1431">
        <v>0.90201250591399995</v>
      </c>
      <c r="F1431">
        <v>0.92363032576799997</v>
      </c>
      <c r="H1431" t="b">
        <f t="shared" si="154"/>
        <v>1</v>
      </c>
      <c r="I1431" t="b">
        <f t="shared" si="155"/>
        <v>1</v>
      </c>
      <c r="J1431" t="b">
        <f t="shared" si="156"/>
        <v>1</v>
      </c>
      <c r="K1431" t="b">
        <f t="shared" si="157"/>
        <v>1</v>
      </c>
      <c r="M1431">
        <f t="shared" si="160"/>
        <v>2.7262422565943634E-2</v>
      </c>
      <c r="N1431" t="str">
        <f t="shared" si="158"/>
        <v>LONG</v>
      </c>
      <c r="O1431" t="str">
        <f t="shared" si="159"/>
        <v/>
      </c>
    </row>
    <row r="1432" spans="1:15">
      <c r="A1432" s="1">
        <v>42587</v>
      </c>
      <c r="B1432">
        <v>35.779998999999997</v>
      </c>
      <c r="C1432">
        <v>38.080002</v>
      </c>
      <c r="D1432">
        <v>0.86071631608900001</v>
      </c>
      <c r="E1432">
        <v>0.90142325107900001</v>
      </c>
      <c r="F1432">
        <v>0.92295755547400005</v>
      </c>
      <c r="H1432" t="b">
        <f t="shared" si="154"/>
        <v>1</v>
      </c>
      <c r="I1432" t="b">
        <f t="shared" si="155"/>
        <v>1</v>
      </c>
      <c r="J1432" t="b">
        <f t="shared" si="156"/>
        <v>1</v>
      </c>
      <c r="K1432" t="b">
        <f t="shared" si="157"/>
        <v>1</v>
      </c>
      <c r="M1432">
        <f t="shared" si="160"/>
        <v>3.4113512039955322E-2</v>
      </c>
      <c r="N1432" t="str">
        <f t="shared" si="158"/>
        <v>LONG</v>
      </c>
      <c r="O1432" t="str">
        <f t="shared" si="159"/>
        <v/>
      </c>
    </row>
    <row r="1433" spans="1:15">
      <c r="A1433" s="1">
        <v>42590</v>
      </c>
      <c r="B1433">
        <v>36.639999000000003</v>
      </c>
      <c r="C1433">
        <v>37.200001</v>
      </c>
      <c r="D1433">
        <v>0.86480319452400001</v>
      </c>
      <c r="E1433">
        <v>0.90097064100500002</v>
      </c>
      <c r="F1433">
        <v>0.92209239346000005</v>
      </c>
      <c r="H1433" t="b">
        <f t="shared" si="154"/>
        <v>1</v>
      </c>
      <c r="I1433" t="b">
        <f t="shared" si="155"/>
        <v>1</v>
      </c>
      <c r="J1433" t="b">
        <f t="shared" si="156"/>
        <v>1</v>
      </c>
      <c r="K1433" t="b">
        <f t="shared" si="157"/>
        <v>1</v>
      </c>
      <c r="M1433">
        <f t="shared" si="160"/>
        <v>2.3751462381354751E-2</v>
      </c>
      <c r="N1433" t="str">
        <f t="shared" si="158"/>
        <v>LONG</v>
      </c>
      <c r="O1433" t="str">
        <f t="shared" si="159"/>
        <v/>
      </c>
    </row>
    <row r="1434" spans="1:15">
      <c r="A1434" s="1">
        <v>42591</v>
      </c>
      <c r="B1434">
        <v>37.220001000000003</v>
      </c>
      <c r="C1434">
        <v>36.560001</v>
      </c>
      <c r="D1434">
        <v>0.868390804598</v>
      </c>
      <c r="E1434">
        <v>0.90042324495000003</v>
      </c>
      <c r="F1434">
        <v>0.92143187765500001</v>
      </c>
      <c r="H1434" t="b">
        <f t="shared" si="154"/>
        <v>1</v>
      </c>
      <c r="I1434" t="b">
        <f t="shared" si="155"/>
        <v>1</v>
      </c>
      <c r="J1434" t="b">
        <f t="shared" si="156"/>
        <v>1</v>
      </c>
      <c r="K1434" t="b">
        <f t="shared" si="157"/>
        <v>1</v>
      </c>
      <c r="M1434">
        <f t="shared" si="160"/>
        <v>1.5705765568027337E-2</v>
      </c>
      <c r="N1434" t="str">
        <f t="shared" si="158"/>
        <v>LONG</v>
      </c>
      <c r="O1434" t="str">
        <f t="shared" si="159"/>
        <v/>
      </c>
    </row>
    <row r="1435" spans="1:15">
      <c r="A1435" s="1">
        <v>42592</v>
      </c>
      <c r="B1435">
        <v>36.340000000000003</v>
      </c>
      <c r="C1435">
        <v>37.470001000000003</v>
      </c>
      <c r="D1435">
        <v>0.87656427758800004</v>
      </c>
      <c r="E1435">
        <v>0.90018614731199997</v>
      </c>
      <c r="F1435">
        <v>0.92087094212499998</v>
      </c>
      <c r="H1435" t="b">
        <f t="shared" si="154"/>
        <v>1</v>
      </c>
      <c r="I1435" t="b">
        <f t="shared" si="155"/>
        <v>1</v>
      </c>
      <c r="J1435" t="b">
        <f t="shared" si="156"/>
        <v>1</v>
      </c>
      <c r="K1435" t="b">
        <f t="shared" si="157"/>
        <v>1</v>
      </c>
      <c r="M1435">
        <f t="shared" si="160"/>
        <v>-2.3927215113354879E-2</v>
      </c>
      <c r="N1435" t="str">
        <f t="shared" si="158"/>
        <v>LONG</v>
      </c>
      <c r="O1435" t="str">
        <f t="shared" si="159"/>
        <v/>
      </c>
    </row>
    <row r="1436" spans="1:15">
      <c r="A1436" s="1">
        <v>42593</v>
      </c>
      <c r="B1436">
        <v>36.520000000000003</v>
      </c>
      <c r="C1436">
        <v>37.290000999999997</v>
      </c>
      <c r="D1436">
        <v>0.87129840546699999</v>
      </c>
      <c r="E1436">
        <v>0.89965797521900004</v>
      </c>
      <c r="F1436">
        <v>0.91989722901600002</v>
      </c>
      <c r="H1436" t="b">
        <f t="shared" si="154"/>
        <v>1</v>
      </c>
      <c r="I1436" t="b">
        <f t="shared" si="155"/>
        <v>1</v>
      </c>
      <c r="J1436" t="b">
        <f t="shared" si="156"/>
        <v>1</v>
      </c>
      <c r="K1436" t="b">
        <f t="shared" si="157"/>
        <v>1</v>
      </c>
      <c r="M1436">
        <f t="shared" si="160"/>
        <v>4.9409927587426277E-3</v>
      </c>
      <c r="N1436" t="str">
        <f t="shared" si="158"/>
        <v>LONG</v>
      </c>
      <c r="O1436" t="str">
        <f t="shared" si="159"/>
        <v/>
      </c>
    </row>
    <row r="1437" spans="1:15">
      <c r="A1437" s="1">
        <v>42594</v>
      </c>
      <c r="B1437">
        <v>36.849997999999999</v>
      </c>
      <c r="C1437">
        <v>36.950001</v>
      </c>
      <c r="D1437">
        <v>0.866061293984</v>
      </c>
      <c r="E1437">
        <v>0.89899706876100005</v>
      </c>
      <c r="F1437">
        <v>0.918810764359</v>
      </c>
      <c r="H1437" t="b">
        <f t="shared" si="154"/>
        <v>1</v>
      </c>
      <c r="I1437" t="b">
        <f t="shared" si="155"/>
        <v>1</v>
      </c>
      <c r="J1437" t="b">
        <f t="shared" si="156"/>
        <v>1</v>
      </c>
      <c r="K1437" t="b">
        <f t="shared" si="157"/>
        <v>1</v>
      </c>
      <c r="M1437">
        <f t="shared" si="160"/>
        <v>8.9955086344923E-3</v>
      </c>
      <c r="N1437" t="str">
        <f t="shared" si="158"/>
        <v>LONG</v>
      </c>
      <c r="O1437" t="str">
        <f t="shared" si="159"/>
        <v/>
      </c>
    </row>
    <row r="1438" spans="1:15">
      <c r="A1438" s="1">
        <v>42597</v>
      </c>
      <c r="B1438">
        <v>37.450001</v>
      </c>
      <c r="C1438">
        <v>36.340000000000003</v>
      </c>
      <c r="D1438">
        <v>0.86745628877600001</v>
      </c>
      <c r="E1438">
        <v>0.898378368353</v>
      </c>
      <c r="F1438">
        <v>0.91787278440599995</v>
      </c>
      <c r="H1438" t="b">
        <f t="shared" si="154"/>
        <v>1</v>
      </c>
      <c r="I1438" t="b">
        <f t="shared" si="155"/>
        <v>1</v>
      </c>
      <c r="J1438" t="b">
        <f t="shared" si="156"/>
        <v>1</v>
      </c>
      <c r="K1438" t="b">
        <f t="shared" si="157"/>
        <v>1</v>
      </c>
      <c r="M1438">
        <f t="shared" si="160"/>
        <v>1.6151172304237831E-2</v>
      </c>
      <c r="N1438" t="str">
        <f t="shared" si="158"/>
        <v>LONG</v>
      </c>
      <c r="O1438" t="str">
        <f t="shared" si="159"/>
        <v/>
      </c>
    </row>
    <row r="1439" spans="1:15">
      <c r="A1439" s="1">
        <v>42598</v>
      </c>
      <c r="B1439">
        <v>36.169998</v>
      </c>
      <c r="C1439">
        <v>37.580002</v>
      </c>
      <c r="D1439">
        <v>0.88118811881199999</v>
      </c>
      <c r="E1439">
        <v>0.89826004697399997</v>
      </c>
      <c r="F1439">
        <v>0.91732856844599997</v>
      </c>
      <c r="H1439" t="b">
        <f t="shared" si="154"/>
        <v>1</v>
      </c>
      <c r="I1439" t="b">
        <f t="shared" si="155"/>
        <v>1</v>
      </c>
      <c r="J1439" t="b">
        <f t="shared" si="156"/>
        <v>1</v>
      </c>
      <c r="K1439" t="b">
        <f t="shared" si="157"/>
        <v>1</v>
      </c>
      <c r="M1439">
        <f t="shared" si="160"/>
        <v>-3.4776745995935707E-2</v>
      </c>
      <c r="N1439" t="str">
        <f t="shared" si="158"/>
        <v>LONG</v>
      </c>
      <c r="O1439" t="str">
        <f t="shared" si="159"/>
        <v/>
      </c>
    </row>
    <row r="1440" spans="1:15">
      <c r="A1440" s="1">
        <v>42599</v>
      </c>
      <c r="B1440">
        <v>37.169998</v>
      </c>
      <c r="C1440">
        <v>36.580002</v>
      </c>
      <c r="D1440">
        <v>0.86752375628800005</v>
      </c>
      <c r="E1440">
        <v>0.89785391138000004</v>
      </c>
      <c r="F1440">
        <v>0.91642659144600003</v>
      </c>
      <c r="H1440" t="b">
        <f t="shared" si="154"/>
        <v>1</v>
      </c>
      <c r="I1440" t="b">
        <f t="shared" si="155"/>
        <v>1</v>
      </c>
      <c r="J1440" t="b">
        <f t="shared" si="156"/>
        <v>1</v>
      </c>
      <c r="K1440" t="b">
        <f t="shared" si="157"/>
        <v>1</v>
      </c>
      <c r="M1440">
        <f t="shared" si="160"/>
        <v>2.7271939832763683E-2</v>
      </c>
      <c r="N1440" t="str">
        <f t="shared" si="158"/>
        <v>LONG</v>
      </c>
      <c r="O1440" t="str">
        <f t="shared" si="159"/>
        <v/>
      </c>
    </row>
    <row r="1441" spans="1:15">
      <c r="A1441" s="1">
        <v>42600</v>
      </c>
      <c r="B1441">
        <v>37.549999</v>
      </c>
      <c r="C1441">
        <v>35.990001999999997</v>
      </c>
      <c r="D1441">
        <v>0.85649717514099999</v>
      </c>
      <c r="E1441">
        <v>0.897432598596</v>
      </c>
      <c r="F1441">
        <v>0.91562488034900003</v>
      </c>
      <c r="H1441" t="b">
        <f t="shared" si="154"/>
        <v>1</v>
      </c>
      <c r="I1441" t="b">
        <f t="shared" si="155"/>
        <v>1</v>
      </c>
      <c r="J1441" t="b">
        <f t="shared" si="156"/>
        <v>1</v>
      </c>
      <c r="K1441" t="b">
        <f t="shared" si="157"/>
        <v>1</v>
      </c>
      <c r="M1441">
        <f t="shared" si="160"/>
        <v>1.0171421076659141E-2</v>
      </c>
      <c r="N1441" t="str">
        <f t="shared" si="158"/>
        <v>LONG</v>
      </c>
      <c r="O1441" t="str">
        <f t="shared" si="159"/>
        <v/>
      </c>
    </row>
    <row r="1442" spans="1:15">
      <c r="A1442" s="1">
        <v>42601</v>
      </c>
      <c r="B1442">
        <v>37.549999</v>
      </c>
      <c r="C1442">
        <v>36.130001</v>
      </c>
      <c r="D1442">
        <v>0.85431959344999997</v>
      </c>
      <c r="E1442">
        <v>0.89703008509799997</v>
      </c>
      <c r="F1442">
        <v>0.91447803808100003</v>
      </c>
      <c r="H1442" t="b">
        <f t="shared" si="154"/>
        <v>1</v>
      </c>
      <c r="I1442" t="b">
        <f t="shared" si="155"/>
        <v>1</v>
      </c>
      <c r="J1442" t="b">
        <f t="shared" si="156"/>
        <v>1</v>
      </c>
      <c r="K1442" t="b">
        <f t="shared" si="157"/>
        <v>1</v>
      </c>
      <c r="M1442">
        <f t="shared" si="160"/>
        <v>0</v>
      </c>
      <c r="N1442" t="str">
        <f t="shared" si="158"/>
        <v>LONG</v>
      </c>
      <c r="O1442" t="str">
        <f t="shared" si="159"/>
        <v/>
      </c>
    </row>
    <row r="1443" spans="1:15">
      <c r="A1443" s="1">
        <v>42604</v>
      </c>
      <c r="B1443">
        <v>37.439999</v>
      </c>
      <c r="C1443">
        <v>36.270000000000003</v>
      </c>
      <c r="D1443">
        <v>0.86592178770899997</v>
      </c>
      <c r="E1443">
        <v>0.896889781208</v>
      </c>
      <c r="F1443">
        <v>0.91337617501299995</v>
      </c>
      <c r="H1443" t="b">
        <f t="shared" si="154"/>
        <v>1</v>
      </c>
      <c r="I1443" t="b">
        <f t="shared" si="155"/>
        <v>1</v>
      </c>
      <c r="J1443" t="b">
        <f t="shared" si="156"/>
        <v>1</v>
      </c>
      <c r="K1443" t="b">
        <f t="shared" si="157"/>
        <v>1</v>
      </c>
      <c r="M1443">
        <f t="shared" si="160"/>
        <v>-2.933726678995659E-3</v>
      </c>
      <c r="N1443" t="str">
        <f t="shared" si="158"/>
        <v>LONG</v>
      </c>
      <c r="O1443" t="str">
        <f t="shared" si="159"/>
        <v/>
      </c>
    </row>
    <row r="1444" spans="1:15">
      <c r="A1444" s="1">
        <v>42605</v>
      </c>
      <c r="B1444">
        <v>37.580002</v>
      </c>
      <c r="C1444">
        <v>36.200001</v>
      </c>
      <c r="D1444">
        <v>0.86001115448999998</v>
      </c>
      <c r="E1444">
        <v>0.89670228905299998</v>
      </c>
      <c r="F1444">
        <v>0.91219167226099995</v>
      </c>
      <c r="H1444" t="b">
        <f t="shared" si="154"/>
        <v>1</v>
      </c>
      <c r="I1444" t="b">
        <f t="shared" si="155"/>
        <v>1</v>
      </c>
      <c r="J1444" t="b">
        <f t="shared" si="156"/>
        <v>1</v>
      </c>
      <c r="K1444" t="b">
        <f t="shared" si="157"/>
        <v>1</v>
      </c>
      <c r="M1444">
        <f t="shared" si="160"/>
        <v>3.7324223051263673E-3</v>
      </c>
      <c r="N1444" t="str">
        <f t="shared" si="158"/>
        <v>LONG</v>
      </c>
      <c r="O1444" t="str">
        <f t="shared" si="159"/>
        <v/>
      </c>
    </row>
    <row r="1445" spans="1:15">
      <c r="A1445" s="1">
        <v>42606</v>
      </c>
      <c r="B1445">
        <v>36.770000000000003</v>
      </c>
      <c r="C1445">
        <v>36.959999000000003</v>
      </c>
      <c r="D1445">
        <v>0.87575259989099996</v>
      </c>
      <c r="E1445">
        <v>0.89673344335000005</v>
      </c>
      <c r="F1445">
        <v>0.91132065342199997</v>
      </c>
      <c r="H1445" t="b">
        <f t="shared" si="154"/>
        <v>1</v>
      </c>
      <c r="I1445" t="b">
        <f t="shared" si="155"/>
        <v>1</v>
      </c>
      <c r="J1445" t="b">
        <f t="shared" si="156"/>
        <v>1</v>
      </c>
      <c r="K1445" t="b">
        <f t="shared" si="157"/>
        <v>1</v>
      </c>
      <c r="M1445">
        <f t="shared" si="160"/>
        <v>-2.1789751891934939E-2</v>
      </c>
      <c r="N1445" t="str">
        <f t="shared" si="158"/>
        <v>LONG</v>
      </c>
      <c r="O1445" t="str">
        <f t="shared" si="159"/>
        <v/>
      </c>
    </row>
    <row r="1446" spans="1:15">
      <c r="A1446" s="1">
        <v>42607</v>
      </c>
      <c r="B1446">
        <v>36.619999</v>
      </c>
      <c r="C1446">
        <v>36.990001999999997</v>
      </c>
      <c r="D1446">
        <v>0.88238512035000005</v>
      </c>
      <c r="E1446">
        <v>0.89677530283700002</v>
      </c>
      <c r="F1446">
        <v>0.91061792118899998</v>
      </c>
      <c r="H1446" t="b">
        <f t="shared" si="154"/>
        <v>1</v>
      </c>
      <c r="I1446" t="b">
        <f t="shared" si="155"/>
        <v>1</v>
      </c>
      <c r="J1446" t="b">
        <f t="shared" si="156"/>
        <v>1</v>
      </c>
      <c r="K1446" t="b">
        <f t="shared" si="157"/>
        <v>1</v>
      </c>
      <c r="M1446">
        <f t="shared" si="160"/>
        <v>-4.0877833742987433E-3</v>
      </c>
      <c r="N1446" t="str">
        <f t="shared" si="158"/>
        <v>LONG</v>
      </c>
      <c r="O1446" t="str">
        <f t="shared" si="159"/>
        <v/>
      </c>
    </row>
    <row r="1447" spans="1:15">
      <c r="A1447" s="1">
        <v>42608</v>
      </c>
      <c r="B1447">
        <v>36.560001</v>
      </c>
      <c r="C1447">
        <v>37.110000999999997</v>
      </c>
      <c r="D1447">
        <v>0.88165038002200002</v>
      </c>
      <c r="E1447">
        <v>0.89693386937300001</v>
      </c>
      <c r="F1447">
        <v>0.90988131403100003</v>
      </c>
      <c r="H1447" t="b">
        <f t="shared" si="154"/>
        <v>1</v>
      </c>
      <c r="I1447" t="b">
        <f t="shared" si="155"/>
        <v>1</v>
      </c>
      <c r="J1447" t="b">
        <f t="shared" si="156"/>
        <v>1</v>
      </c>
      <c r="K1447" t="b">
        <f t="shared" si="157"/>
        <v>1</v>
      </c>
      <c r="M1447">
        <f t="shared" si="160"/>
        <v>-1.6397380006355137E-3</v>
      </c>
      <c r="N1447" t="str">
        <f t="shared" si="158"/>
        <v>LONG</v>
      </c>
      <c r="O1447" t="str">
        <f t="shared" si="159"/>
        <v/>
      </c>
    </row>
    <row r="1448" spans="1:15">
      <c r="A1448" s="1">
        <v>42611</v>
      </c>
      <c r="B1448">
        <v>37.299999</v>
      </c>
      <c r="C1448">
        <v>36.369999</v>
      </c>
      <c r="D1448">
        <v>0.87623762376199998</v>
      </c>
      <c r="E1448">
        <v>0.89708052659600002</v>
      </c>
      <c r="F1448">
        <v>0.90934382396299995</v>
      </c>
      <c r="H1448" t="b">
        <f t="shared" si="154"/>
        <v>1</v>
      </c>
      <c r="I1448" t="b">
        <f t="shared" si="155"/>
        <v>1</v>
      </c>
      <c r="J1448" t="b">
        <f t="shared" si="156"/>
        <v>1</v>
      </c>
      <c r="K1448" t="b">
        <f t="shared" si="157"/>
        <v>1</v>
      </c>
      <c r="M1448">
        <f t="shared" si="160"/>
        <v>2.0038525901871464E-2</v>
      </c>
      <c r="N1448" t="str">
        <f t="shared" si="158"/>
        <v>LONG</v>
      </c>
      <c r="O1448" t="str">
        <f t="shared" si="159"/>
        <v/>
      </c>
    </row>
    <row r="1449" spans="1:15">
      <c r="A1449" s="1">
        <v>42612</v>
      </c>
      <c r="B1449">
        <v>37.580002</v>
      </c>
      <c r="C1449">
        <v>36.090000000000003</v>
      </c>
      <c r="D1449">
        <v>0.87643521049799999</v>
      </c>
      <c r="E1449">
        <v>0.89716737734800001</v>
      </c>
      <c r="F1449">
        <v>0.90867441665000004</v>
      </c>
      <c r="H1449" t="b">
        <f t="shared" si="154"/>
        <v>1</v>
      </c>
      <c r="I1449" t="b">
        <f t="shared" si="155"/>
        <v>1</v>
      </c>
      <c r="J1449" t="b">
        <f t="shared" si="156"/>
        <v>1</v>
      </c>
      <c r="K1449" t="b">
        <f t="shared" si="157"/>
        <v>1</v>
      </c>
      <c r="M1449">
        <f t="shared" si="160"/>
        <v>7.4787473649975695E-3</v>
      </c>
      <c r="N1449" t="str">
        <f t="shared" si="158"/>
        <v>LONG</v>
      </c>
      <c r="O1449" t="str">
        <f t="shared" si="159"/>
        <v/>
      </c>
    </row>
    <row r="1450" spans="1:15">
      <c r="A1450" s="1">
        <v>42613</v>
      </c>
      <c r="B1450">
        <v>37.439999</v>
      </c>
      <c r="C1450">
        <v>36.240001999999997</v>
      </c>
      <c r="D1450">
        <v>0.87243243243199997</v>
      </c>
      <c r="E1450">
        <v>0.89714319552099997</v>
      </c>
      <c r="F1450">
        <v>0.90798379282899999</v>
      </c>
      <c r="H1450" t="b">
        <f t="shared" si="154"/>
        <v>1</v>
      </c>
      <c r="I1450" t="b">
        <f t="shared" si="155"/>
        <v>1</v>
      </c>
      <c r="J1450" t="b">
        <f t="shared" si="156"/>
        <v>1</v>
      </c>
      <c r="K1450" t="b">
        <f t="shared" si="157"/>
        <v>1</v>
      </c>
      <c r="M1450">
        <f t="shared" si="160"/>
        <v>-3.7324223051263374E-3</v>
      </c>
      <c r="N1450" t="str">
        <f t="shared" si="158"/>
        <v>LONG</v>
      </c>
      <c r="O1450" t="str">
        <f t="shared" si="159"/>
        <v/>
      </c>
    </row>
    <row r="1451" spans="1:15">
      <c r="A1451" s="1">
        <v>42614</v>
      </c>
      <c r="B1451">
        <v>37.590000000000003</v>
      </c>
      <c r="C1451">
        <v>36.090000000000003</v>
      </c>
      <c r="D1451">
        <v>0.87877155172400001</v>
      </c>
      <c r="E1451">
        <v>0.89709225919799995</v>
      </c>
      <c r="F1451">
        <v>0.90722234579700001</v>
      </c>
      <c r="H1451" t="b">
        <f t="shared" si="154"/>
        <v>1</v>
      </c>
      <c r="I1451" t="b">
        <f t="shared" si="155"/>
        <v>1</v>
      </c>
      <c r="J1451" t="b">
        <f t="shared" si="156"/>
        <v>1</v>
      </c>
      <c r="K1451" t="b">
        <f t="shared" si="157"/>
        <v>1</v>
      </c>
      <c r="M1451">
        <f t="shared" si="160"/>
        <v>3.9984326760975561E-3</v>
      </c>
      <c r="N1451" t="str">
        <f t="shared" si="158"/>
        <v>LONG</v>
      </c>
      <c r="O1451" t="str">
        <f t="shared" si="159"/>
        <v/>
      </c>
    </row>
    <row r="1452" spans="1:15">
      <c r="A1452" s="1">
        <v>42615</v>
      </c>
      <c r="B1452">
        <v>38.590000000000003</v>
      </c>
      <c r="C1452">
        <v>34.799999</v>
      </c>
      <c r="D1452">
        <v>0.86036283672299996</v>
      </c>
      <c r="E1452">
        <v>0.89665096051299997</v>
      </c>
      <c r="F1452">
        <v>0.90641334633199999</v>
      </c>
      <c r="H1452" t="b">
        <f t="shared" si="154"/>
        <v>1</v>
      </c>
      <c r="I1452" t="b">
        <f t="shared" si="155"/>
        <v>1</v>
      </c>
      <c r="J1452" t="b">
        <f t="shared" si="156"/>
        <v>1</v>
      </c>
      <c r="K1452" t="b">
        <f t="shared" si="157"/>
        <v>1</v>
      </c>
      <c r="M1452">
        <f t="shared" si="160"/>
        <v>2.6255117973440704E-2</v>
      </c>
      <c r="N1452" t="str">
        <f t="shared" si="158"/>
        <v>LONG</v>
      </c>
      <c r="O1452" t="str">
        <f t="shared" si="159"/>
        <v/>
      </c>
    </row>
    <row r="1453" spans="1:15">
      <c r="A1453" s="1">
        <v>42619</v>
      </c>
      <c r="B1453">
        <v>39.990001999999997</v>
      </c>
      <c r="C1453">
        <v>33.880001</v>
      </c>
      <c r="D1453">
        <v>0.86300610094300001</v>
      </c>
      <c r="E1453">
        <v>0.89581420909300002</v>
      </c>
      <c r="F1453">
        <v>0.90558440626500003</v>
      </c>
      <c r="H1453" t="b">
        <f t="shared" si="154"/>
        <v>1</v>
      </c>
      <c r="I1453" t="b">
        <f t="shared" si="155"/>
        <v>1</v>
      </c>
      <c r="J1453" t="b">
        <f t="shared" si="156"/>
        <v>1</v>
      </c>
      <c r="K1453" t="b">
        <f t="shared" si="157"/>
        <v>1</v>
      </c>
      <c r="M1453">
        <f t="shared" si="160"/>
        <v>3.5636297321701274E-2</v>
      </c>
      <c r="N1453" t="str">
        <f t="shared" si="158"/>
        <v>LONG</v>
      </c>
      <c r="O1453" t="str">
        <f t="shared" si="159"/>
        <v/>
      </c>
    </row>
    <row r="1454" spans="1:15">
      <c r="A1454" s="1">
        <v>42620</v>
      </c>
      <c r="B1454">
        <v>40.470001000000003</v>
      </c>
      <c r="C1454">
        <v>33.409999999999997</v>
      </c>
      <c r="D1454">
        <v>0.86007773459199999</v>
      </c>
      <c r="E1454">
        <v>0.89425956162999998</v>
      </c>
      <c r="F1454">
        <v>0.90477567463700004</v>
      </c>
      <c r="H1454" t="b">
        <f t="shared" si="154"/>
        <v>1</v>
      </c>
      <c r="I1454" t="b">
        <f t="shared" si="155"/>
        <v>1</v>
      </c>
      <c r="J1454" t="b">
        <f t="shared" si="156"/>
        <v>1</v>
      </c>
      <c r="K1454" t="b">
        <f t="shared" si="157"/>
        <v>1</v>
      </c>
      <c r="M1454">
        <f t="shared" si="160"/>
        <v>1.1931510726206596E-2</v>
      </c>
      <c r="N1454" t="str">
        <f t="shared" si="158"/>
        <v>LONG</v>
      </c>
      <c r="O1454" t="str">
        <f t="shared" si="159"/>
        <v/>
      </c>
    </row>
    <row r="1455" spans="1:15">
      <c r="A1455" s="1">
        <v>42621</v>
      </c>
      <c r="B1455">
        <v>40.380001</v>
      </c>
      <c r="C1455">
        <v>33.509998000000003</v>
      </c>
      <c r="D1455">
        <v>0.86346258874899995</v>
      </c>
      <c r="E1455">
        <v>0.89248496964500001</v>
      </c>
      <c r="F1455">
        <v>0.90400879440399995</v>
      </c>
      <c r="H1455" t="b">
        <f t="shared" si="154"/>
        <v>1</v>
      </c>
      <c r="I1455" t="b">
        <f t="shared" si="155"/>
        <v>1</v>
      </c>
      <c r="J1455" t="b">
        <f t="shared" si="156"/>
        <v>1</v>
      </c>
      <c r="K1455" t="b">
        <f t="shared" si="157"/>
        <v>1</v>
      </c>
      <c r="M1455">
        <f t="shared" si="160"/>
        <v>-2.2263459480093262E-3</v>
      </c>
      <c r="N1455" t="str">
        <f t="shared" si="158"/>
        <v>LONG</v>
      </c>
      <c r="O1455" t="str">
        <f t="shared" si="159"/>
        <v/>
      </c>
    </row>
    <row r="1456" spans="1:15">
      <c r="A1456" s="1">
        <v>42622</v>
      </c>
      <c r="B1456">
        <v>33.93</v>
      </c>
      <c r="C1456">
        <v>38.889999000000003</v>
      </c>
      <c r="D1456">
        <v>0.927586206897</v>
      </c>
      <c r="E1456">
        <v>0.89165889746600002</v>
      </c>
      <c r="F1456">
        <v>0.90367252666099995</v>
      </c>
      <c r="H1456" t="b">
        <f t="shared" si="154"/>
        <v>1</v>
      </c>
      <c r="I1456" t="b">
        <f t="shared" si="155"/>
        <v>1</v>
      </c>
      <c r="J1456" t="b">
        <f t="shared" si="156"/>
        <v>0</v>
      </c>
      <c r="K1456" t="b">
        <f t="shared" si="157"/>
        <v>0</v>
      </c>
      <c r="M1456">
        <f t="shared" si="160"/>
        <v>-0.17403505885328743</v>
      </c>
      <c r="N1456" t="str">
        <f t="shared" si="158"/>
        <v/>
      </c>
      <c r="O1456" t="str">
        <f t="shared" si="159"/>
        <v/>
      </c>
    </row>
    <row r="1457" spans="1:15">
      <c r="A1457" s="1">
        <v>42625</v>
      </c>
      <c r="B1457">
        <v>36.209999000000003</v>
      </c>
      <c r="C1457">
        <v>36.279998999999997</v>
      </c>
      <c r="D1457">
        <v>0.90324267782400003</v>
      </c>
      <c r="E1457">
        <v>0.89053557206599998</v>
      </c>
      <c r="F1457">
        <v>0.90310608821799998</v>
      </c>
      <c r="H1457" t="b">
        <f t="shared" si="154"/>
        <v>1</v>
      </c>
      <c r="I1457" t="b">
        <f t="shared" si="155"/>
        <v>1</v>
      </c>
      <c r="J1457" t="b">
        <f t="shared" si="156"/>
        <v>0</v>
      </c>
      <c r="K1457" t="b">
        <f t="shared" si="157"/>
        <v>0</v>
      </c>
      <c r="M1457">
        <f t="shared" si="160"/>
        <v>6.5035717364730392E-2</v>
      </c>
      <c r="N1457" t="str">
        <f t="shared" si="158"/>
        <v/>
      </c>
      <c r="O1457" t="str">
        <f t="shared" si="159"/>
        <v/>
      </c>
    </row>
    <row r="1458" spans="1:15">
      <c r="A1458" s="1">
        <v>42626</v>
      </c>
      <c r="B1458">
        <v>31.57</v>
      </c>
      <c r="C1458">
        <v>41.080002</v>
      </c>
      <c r="D1458">
        <v>0.9375</v>
      </c>
      <c r="E1458">
        <v>0.89007512520599996</v>
      </c>
      <c r="F1458">
        <v>0.90265189809900004</v>
      </c>
      <c r="H1458" t="b">
        <f t="shared" si="154"/>
        <v>1</v>
      </c>
      <c r="I1458" t="b">
        <f t="shared" si="155"/>
        <v>1</v>
      </c>
      <c r="J1458" t="b">
        <f t="shared" si="156"/>
        <v>0</v>
      </c>
      <c r="K1458" t="b">
        <f t="shared" si="157"/>
        <v>0</v>
      </c>
      <c r="M1458">
        <f t="shared" si="160"/>
        <v>-0.13712799359096881</v>
      </c>
      <c r="N1458" t="str">
        <f t="shared" si="158"/>
        <v/>
      </c>
      <c r="O1458" t="str">
        <f t="shared" si="159"/>
        <v/>
      </c>
    </row>
    <row r="1459" spans="1:15">
      <c r="A1459" s="1">
        <v>42627</v>
      </c>
      <c r="B1459">
        <v>31.780000999999999</v>
      </c>
      <c r="C1459">
        <v>40.889999000000003</v>
      </c>
      <c r="D1459">
        <v>0.93253012048200001</v>
      </c>
      <c r="E1459">
        <v>0.88979713735599997</v>
      </c>
      <c r="F1459">
        <v>0.90218458795800005</v>
      </c>
      <c r="H1459" t="b">
        <f t="shared" si="154"/>
        <v>1</v>
      </c>
      <c r="I1459" t="b">
        <f t="shared" si="155"/>
        <v>1</v>
      </c>
      <c r="J1459" t="b">
        <f t="shared" si="156"/>
        <v>0</v>
      </c>
      <c r="K1459" t="b">
        <f t="shared" si="157"/>
        <v>0</v>
      </c>
      <c r="M1459">
        <f t="shared" si="160"/>
        <v>6.6298900050001238E-3</v>
      </c>
      <c r="N1459" t="str">
        <f t="shared" si="158"/>
        <v/>
      </c>
      <c r="O1459" t="str">
        <f t="shared" si="159"/>
        <v/>
      </c>
    </row>
    <row r="1460" spans="1:15">
      <c r="A1460" s="1">
        <v>42628</v>
      </c>
      <c r="B1460">
        <v>32.82</v>
      </c>
      <c r="C1460">
        <v>39.380001</v>
      </c>
      <c r="D1460">
        <v>0.91269443050700005</v>
      </c>
      <c r="E1460">
        <v>0.88920106829500001</v>
      </c>
      <c r="F1460">
        <v>0.90163366991899996</v>
      </c>
      <c r="H1460" t="b">
        <f t="shared" si="154"/>
        <v>1</v>
      </c>
      <c r="I1460" t="b">
        <f t="shared" si="155"/>
        <v>1</v>
      </c>
      <c r="J1460" t="b">
        <f t="shared" si="156"/>
        <v>0</v>
      </c>
      <c r="K1460" t="b">
        <f t="shared" si="157"/>
        <v>0</v>
      </c>
      <c r="M1460">
        <f t="shared" si="160"/>
        <v>3.2200893087044373E-2</v>
      </c>
      <c r="N1460" t="str">
        <f t="shared" si="158"/>
        <v/>
      </c>
      <c r="O1460" t="str">
        <f t="shared" si="159"/>
        <v/>
      </c>
    </row>
    <row r="1461" spans="1:15">
      <c r="A1461" s="1">
        <v>42629</v>
      </c>
      <c r="B1461">
        <v>33.400002000000001</v>
      </c>
      <c r="C1461">
        <v>38.909999999999997</v>
      </c>
      <c r="D1461">
        <v>0.91317671092999997</v>
      </c>
      <c r="E1461">
        <v>0.88799555937100005</v>
      </c>
      <c r="F1461">
        <v>0.90123536233400003</v>
      </c>
      <c r="H1461" t="b">
        <f t="shared" si="154"/>
        <v>1</v>
      </c>
      <c r="I1461" t="b">
        <f t="shared" si="155"/>
        <v>1</v>
      </c>
      <c r="J1461" t="b">
        <f t="shared" si="156"/>
        <v>0</v>
      </c>
      <c r="K1461" t="b">
        <f t="shared" si="157"/>
        <v>0</v>
      </c>
      <c r="M1461">
        <f t="shared" si="160"/>
        <v>1.7517874200947581E-2</v>
      </c>
      <c r="N1461" t="str">
        <f t="shared" si="158"/>
        <v/>
      </c>
      <c r="O1461" t="str">
        <f t="shared" si="159"/>
        <v/>
      </c>
    </row>
    <row r="1462" spans="1:15">
      <c r="A1462" s="1">
        <v>42632</v>
      </c>
      <c r="B1462">
        <v>34.259998000000003</v>
      </c>
      <c r="C1462">
        <v>37.900002000000001</v>
      </c>
      <c r="D1462">
        <v>0.91132752434599995</v>
      </c>
      <c r="E1462">
        <v>0.88746494540099996</v>
      </c>
      <c r="F1462">
        <v>0.90089065069399998</v>
      </c>
      <c r="H1462" t="b">
        <f t="shared" si="154"/>
        <v>1</v>
      </c>
      <c r="I1462" t="b">
        <f t="shared" si="155"/>
        <v>1</v>
      </c>
      <c r="J1462" t="b">
        <f t="shared" si="156"/>
        <v>0</v>
      </c>
      <c r="K1462" t="b">
        <f t="shared" si="157"/>
        <v>0</v>
      </c>
      <c r="M1462">
        <f t="shared" si="160"/>
        <v>2.5422474655963517E-2</v>
      </c>
      <c r="N1462" t="str">
        <f t="shared" si="158"/>
        <v/>
      </c>
      <c r="O1462" t="str">
        <f t="shared" si="159"/>
        <v/>
      </c>
    </row>
    <row r="1463" spans="1:15">
      <c r="A1463" s="1">
        <v>42633</v>
      </c>
      <c r="B1463">
        <v>34.439999</v>
      </c>
      <c r="C1463">
        <v>37.639999000000003</v>
      </c>
      <c r="D1463">
        <v>0.91552162849899998</v>
      </c>
      <c r="E1463">
        <v>0.88578804119099996</v>
      </c>
      <c r="F1463">
        <v>0.90065581574300002</v>
      </c>
      <c r="H1463" t="b">
        <f t="shared" si="154"/>
        <v>1</v>
      </c>
      <c r="I1463" t="b">
        <f t="shared" si="155"/>
        <v>1</v>
      </c>
      <c r="J1463" t="b">
        <f t="shared" si="156"/>
        <v>0</v>
      </c>
      <c r="K1463" t="b">
        <f t="shared" si="157"/>
        <v>0</v>
      </c>
      <c r="M1463">
        <f t="shared" si="160"/>
        <v>5.2402160046689187E-3</v>
      </c>
      <c r="N1463" t="str">
        <f t="shared" si="158"/>
        <v/>
      </c>
      <c r="O1463" t="str">
        <f t="shared" si="159"/>
        <v/>
      </c>
    </row>
    <row r="1464" spans="1:15">
      <c r="A1464" s="1">
        <v>42634</v>
      </c>
      <c r="B1464">
        <v>37.009998000000003</v>
      </c>
      <c r="C1464">
        <v>34.659999999999997</v>
      </c>
      <c r="D1464">
        <v>0.889957264957</v>
      </c>
      <c r="E1464">
        <v>0.88399611860600003</v>
      </c>
      <c r="F1464">
        <v>0.90026561533399996</v>
      </c>
      <c r="H1464" t="b">
        <f t="shared" si="154"/>
        <v>1</v>
      </c>
      <c r="I1464" t="b">
        <f t="shared" si="155"/>
        <v>1</v>
      </c>
      <c r="J1464" t="b">
        <f t="shared" si="156"/>
        <v>0</v>
      </c>
      <c r="K1464" t="b">
        <f t="shared" si="157"/>
        <v>1</v>
      </c>
      <c r="M1464">
        <f t="shared" si="160"/>
        <v>7.1969441835089451E-2</v>
      </c>
      <c r="N1464" t="str">
        <f t="shared" si="158"/>
        <v/>
      </c>
      <c r="O1464" t="str">
        <f t="shared" si="159"/>
        <v/>
      </c>
    </row>
    <row r="1465" spans="1:15">
      <c r="A1465" s="1">
        <v>42635</v>
      </c>
      <c r="B1465">
        <v>38.470001000000003</v>
      </c>
      <c r="C1465">
        <v>33.560001</v>
      </c>
      <c r="D1465">
        <v>0.87582417582399996</v>
      </c>
      <c r="E1465">
        <v>0.88268802255699996</v>
      </c>
      <c r="F1465">
        <v>0.89980000518000003</v>
      </c>
      <c r="H1465" t="b">
        <f t="shared" si="154"/>
        <v>1</v>
      </c>
      <c r="I1465" t="b">
        <f t="shared" si="155"/>
        <v>1</v>
      </c>
      <c r="J1465" t="b">
        <f t="shared" si="156"/>
        <v>1</v>
      </c>
      <c r="K1465" t="b">
        <f t="shared" si="157"/>
        <v>1</v>
      </c>
      <c r="M1465">
        <f t="shared" si="160"/>
        <v>3.8690650399870269E-2</v>
      </c>
      <c r="N1465" t="str">
        <f t="shared" si="158"/>
        <v>LONG</v>
      </c>
      <c r="O1465" t="str">
        <f t="shared" si="159"/>
        <v/>
      </c>
    </row>
    <row r="1466" spans="1:15">
      <c r="A1466" s="1">
        <v>42636</v>
      </c>
      <c r="B1466">
        <v>38.119999</v>
      </c>
      <c r="C1466">
        <v>33.799999</v>
      </c>
      <c r="D1466">
        <v>0.87848932676500002</v>
      </c>
      <c r="E1466">
        <v>0.88186806177400001</v>
      </c>
      <c r="F1466">
        <v>0.89945731753799996</v>
      </c>
      <c r="H1466" t="b">
        <f t="shared" si="154"/>
        <v>1</v>
      </c>
      <c r="I1466" t="b">
        <f t="shared" si="155"/>
        <v>1</v>
      </c>
      <c r="J1466" t="b">
        <f t="shared" si="156"/>
        <v>1</v>
      </c>
      <c r="K1466" t="b">
        <f t="shared" si="157"/>
        <v>1</v>
      </c>
      <c r="M1466">
        <f t="shared" si="160"/>
        <v>-9.1396902054323766E-3</v>
      </c>
      <c r="N1466" t="str">
        <f t="shared" si="158"/>
        <v>LONG</v>
      </c>
      <c r="O1466" t="str">
        <f t="shared" si="159"/>
        <v/>
      </c>
    </row>
    <row r="1467" spans="1:15">
      <c r="A1467" s="1">
        <v>42639</v>
      </c>
      <c r="B1467">
        <v>35.970001000000003</v>
      </c>
      <c r="C1467">
        <v>35.619999</v>
      </c>
      <c r="D1467">
        <v>0.90995260663499999</v>
      </c>
      <c r="E1467">
        <v>0.88179897139600005</v>
      </c>
      <c r="F1467">
        <v>0.89929293105600006</v>
      </c>
      <c r="H1467" t="b">
        <f t="shared" si="154"/>
        <v>1</v>
      </c>
      <c r="I1467" t="b">
        <f t="shared" si="155"/>
        <v>1</v>
      </c>
      <c r="J1467" t="b">
        <f t="shared" si="156"/>
        <v>0</v>
      </c>
      <c r="K1467" t="b">
        <f t="shared" si="157"/>
        <v>0</v>
      </c>
      <c r="M1467">
        <f t="shared" si="160"/>
        <v>-5.8053767044574968E-2</v>
      </c>
      <c r="N1467" t="str">
        <f t="shared" si="158"/>
        <v/>
      </c>
      <c r="O1467" t="str">
        <f t="shared" si="159"/>
        <v/>
      </c>
    </row>
    <row r="1468" spans="1:15">
      <c r="A1468" s="1">
        <v>42640</v>
      </c>
      <c r="B1468">
        <v>37.860000999999997</v>
      </c>
      <c r="C1468">
        <v>33.709999000000003</v>
      </c>
      <c r="D1468">
        <v>0.89499455930399996</v>
      </c>
      <c r="E1468">
        <v>0.88166865906400005</v>
      </c>
      <c r="F1468">
        <v>0.89895417054000004</v>
      </c>
      <c r="H1468" t="b">
        <f t="shared" si="154"/>
        <v>1</v>
      </c>
      <c r="I1468" t="b">
        <f t="shared" si="155"/>
        <v>1</v>
      </c>
      <c r="J1468" t="b">
        <f t="shared" si="156"/>
        <v>0</v>
      </c>
      <c r="K1468" t="b">
        <f t="shared" si="157"/>
        <v>1</v>
      </c>
      <c r="M1468">
        <f t="shared" si="160"/>
        <v>5.1209886685799733E-2</v>
      </c>
      <c r="N1468" t="str">
        <f t="shared" si="158"/>
        <v/>
      </c>
      <c r="O1468" t="str">
        <f t="shared" si="159"/>
        <v/>
      </c>
    </row>
    <row r="1469" spans="1:15">
      <c r="A1469" s="1">
        <v>42641</v>
      </c>
      <c r="B1469">
        <v>38.380001</v>
      </c>
      <c r="C1469">
        <v>33.340000000000003</v>
      </c>
      <c r="D1469">
        <v>0.88306674020999998</v>
      </c>
      <c r="E1469">
        <v>0.88117883426599997</v>
      </c>
      <c r="F1469">
        <v>0.89864163240399997</v>
      </c>
      <c r="H1469" t="b">
        <f t="shared" si="154"/>
        <v>1</v>
      </c>
      <c r="I1469" t="b">
        <f t="shared" si="155"/>
        <v>1</v>
      </c>
      <c r="J1469" t="b">
        <f t="shared" si="156"/>
        <v>0</v>
      </c>
      <c r="K1469" t="b">
        <f t="shared" si="157"/>
        <v>1</v>
      </c>
      <c r="M1469">
        <f t="shared" si="160"/>
        <v>1.3641344440513315E-2</v>
      </c>
      <c r="N1469" t="str">
        <f t="shared" si="158"/>
        <v/>
      </c>
      <c r="O1469" t="str">
        <f t="shared" si="159"/>
        <v/>
      </c>
    </row>
    <row r="1470" spans="1:15">
      <c r="A1470" s="1">
        <v>42642</v>
      </c>
      <c r="B1470">
        <v>36.029998999999997</v>
      </c>
      <c r="C1470">
        <v>35.389999000000003</v>
      </c>
      <c r="D1470">
        <v>0.89401165871800004</v>
      </c>
      <c r="E1470">
        <v>0.88112370907000004</v>
      </c>
      <c r="F1470">
        <v>0.89829563772099996</v>
      </c>
      <c r="H1470" t="b">
        <f t="shared" si="154"/>
        <v>1</v>
      </c>
      <c r="I1470" t="b">
        <f t="shared" si="155"/>
        <v>1</v>
      </c>
      <c r="J1470" t="b">
        <f t="shared" si="156"/>
        <v>0</v>
      </c>
      <c r="K1470" t="b">
        <f t="shared" si="157"/>
        <v>1</v>
      </c>
      <c r="M1470">
        <f t="shared" si="160"/>
        <v>-6.318461962943811E-2</v>
      </c>
      <c r="N1470" t="str">
        <f t="shared" si="158"/>
        <v/>
      </c>
      <c r="O1470" t="str">
        <f t="shared" si="159"/>
        <v/>
      </c>
    </row>
    <row r="1471" spans="1:15">
      <c r="A1471" s="1">
        <v>42643</v>
      </c>
      <c r="B1471">
        <v>37.459999000000003</v>
      </c>
      <c r="C1471">
        <v>34.07</v>
      </c>
      <c r="D1471">
        <v>0.88774403470700003</v>
      </c>
      <c r="E1471">
        <v>0.88081740216500004</v>
      </c>
      <c r="F1471">
        <v>0.89788102222099997</v>
      </c>
      <c r="H1471" t="b">
        <f t="shared" si="154"/>
        <v>1</v>
      </c>
      <c r="I1471" t="b">
        <f t="shared" si="155"/>
        <v>1</v>
      </c>
      <c r="J1471" t="b">
        <f t="shared" si="156"/>
        <v>0</v>
      </c>
      <c r="K1471" t="b">
        <f t="shared" si="157"/>
        <v>1</v>
      </c>
      <c r="M1471">
        <f t="shared" si="160"/>
        <v>3.8921773315448327E-2</v>
      </c>
      <c r="N1471" t="str">
        <f t="shared" si="158"/>
        <v/>
      </c>
      <c r="O1471" t="str">
        <f t="shared" si="159"/>
        <v/>
      </c>
    </row>
    <row r="1472" spans="1:15">
      <c r="A1472" s="1">
        <v>42646</v>
      </c>
      <c r="B1472">
        <v>37.82</v>
      </c>
      <c r="C1472">
        <v>33.889999000000003</v>
      </c>
      <c r="D1472">
        <v>0.89617486338800001</v>
      </c>
      <c r="E1472">
        <v>0.88110368542499995</v>
      </c>
      <c r="F1472">
        <v>0.89770727210599999</v>
      </c>
      <c r="H1472" t="b">
        <f t="shared" si="154"/>
        <v>1</v>
      </c>
      <c r="I1472" t="b">
        <f t="shared" si="155"/>
        <v>1</v>
      </c>
      <c r="J1472" t="b">
        <f t="shared" si="156"/>
        <v>0</v>
      </c>
      <c r="K1472" t="b">
        <f t="shared" si="157"/>
        <v>1</v>
      </c>
      <c r="M1472">
        <f t="shared" si="160"/>
        <v>9.5643929095106401E-3</v>
      </c>
      <c r="N1472" t="str">
        <f t="shared" si="158"/>
        <v/>
      </c>
      <c r="O1472" t="str">
        <f t="shared" si="159"/>
        <v/>
      </c>
    </row>
    <row r="1473" spans="1:15">
      <c r="A1473" s="1">
        <v>42647</v>
      </c>
      <c r="B1473">
        <v>37.799999</v>
      </c>
      <c r="C1473">
        <v>33.770000000000003</v>
      </c>
      <c r="D1473">
        <v>0.89852700491000004</v>
      </c>
      <c r="E1473">
        <v>0.88130314984400004</v>
      </c>
      <c r="F1473">
        <v>0.89752070795299999</v>
      </c>
      <c r="H1473" t="b">
        <f t="shared" si="154"/>
        <v>1</v>
      </c>
      <c r="I1473" t="b">
        <f t="shared" si="155"/>
        <v>1</v>
      </c>
      <c r="J1473" t="b">
        <f t="shared" si="156"/>
        <v>0</v>
      </c>
      <c r="K1473" t="b">
        <f t="shared" si="157"/>
        <v>0</v>
      </c>
      <c r="M1473">
        <f t="shared" si="160"/>
        <v>-5.2898705979628421E-4</v>
      </c>
      <c r="N1473" t="str">
        <f t="shared" si="158"/>
        <v/>
      </c>
      <c r="O1473" t="str">
        <f t="shared" si="159"/>
        <v/>
      </c>
    </row>
    <row r="1474" spans="1:15">
      <c r="A1474" s="1">
        <v>42648</v>
      </c>
      <c r="B1474">
        <v>38.189999</v>
      </c>
      <c r="C1474">
        <v>33.5</v>
      </c>
      <c r="D1474">
        <v>0.89317180616699998</v>
      </c>
      <c r="E1474">
        <v>0.88143838875900005</v>
      </c>
      <c r="F1474">
        <v>0.89732012586800003</v>
      </c>
      <c r="H1474" t="b">
        <f t="shared" si="154"/>
        <v>1</v>
      </c>
      <c r="I1474" t="b">
        <f t="shared" si="155"/>
        <v>1</v>
      </c>
      <c r="J1474" t="b">
        <f t="shared" si="156"/>
        <v>0</v>
      </c>
      <c r="K1474" t="b">
        <f t="shared" si="157"/>
        <v>1</v>
      </c>
      <c r="M1474">
        <f t="shared" si="160"/>
        <v>1.0264598882044198E-2</v>
      </c>
      <c r="N1474" t="str">
        <f t="shared" si="158"/>
        <v/>
      </c>
      <c r="O1474" t="str">
        <f t="shared" si="159"/>
        <v/>
      </c>
    </row>
    <row r="1475" spans="1:15">
      <c r="A1475" s="1">
        <v>42649</v>
      </c>
      <c r="B1475">
        <v>38.5</v>
      </c>
      <c r="C1475">
        <v>33.200001</v>
      </c>
      <c r="D1475">
        <v>0.88981173864899998</v>
      </c>
      <c r="E1475">
        <v>0.88153882974499997</v>
      </c>
      <c r="F1475">
        <v>0.89707050045699999</v>
      </c>
      <c r="H1475" t="b">
        <f t="shared" ref="H1475:H1538" si="161">IF(D1475&lt;1, TRUE, FALSE)</f>
        <v>1</v>
      </c>
      <c r="I1475" t="b">
        <f t="shared" ref="I1475:I1538" si="162">IF(F1475&lt;1, TRUE, FALSE)</f>
        <v>1</v>
      </c>
      <c r="J1475" t="b">
        <f t="shared" ref="J1475:J1538" si="163">IF(D1475&lt;E1475, TRUE, FALSE)</f>
        <v>0</v>
      </c>
      <c r="K1475" t="b">
        <f t="shared" ref="K1475:K1538" si="164">IF(D1475&lt;F1475, TRUE, FALSE)</f>
        <v>1</v>
      </c>
      <c r="M1475">
        <f t="shared" si="160"/>
        <v>8.0845662411791717E-3</v>
      </c>
      <c r="N1475" t="str">
        <f t="shared" ref="N1475:N1538" si="165">IF(AND(J1475,K1475), "LONG", "")</f>
        <v/>
      </c>
      <c r="O1475" t="str">
        <f t="shared" ref="O1475:O1538" si="166">IF(AND(J1475,NOT(K1475)), "50-LONG", "")</f>
        <v/>
      </c>
    </row>
    <row r="1476" spans="1:15">
      <c r="A1476" s="1">
        <v>42650</v>
      </c>
      <c r="B1476">
        <v>38.389999000000003</v>
      </c>
      <c r="C1476">
        <v>33.279998999999997</v>
      </c>
      <c r="D1476">
        <v>0.89493739793100002</v>
      </c>
      <c r="E1476">
        <v>0.88179370244300004</v>
      </c>
      <c r="F1476">
        <v>0.89687766590100004</v>
      </c>
      <c r="H1476" t="b">
        <f t="shared" si="161"/>
        <v>1</v>
      </c>
      <c r="I1476" t="b">
        <f t="shared" si="162"/>
        <v>1</v>
      </c>
      <c r="J1476" t="b">
        <f t="shared" si="163"/>
        <v>0</v>
      </c>
      <c r="K1476" t="b">
        <f t="shared" si="164"/>
        <v>1</v>
      </c>
      <c r="M1476">
        <f t="shared" ref="M1476:M1539" si="167">LN(B1476/B1475)</f>
        <v>-2.8612583294825361E-3</v>
      </c>
      <c r="N1476" t="str">
        <f t="shared" si="165"/>
        <v/>
      </c>
      <c r="O1476" t="str">
        <f t="shared" si="166"/>
        <v/>
      </c>
    </row>
    <row r="1477" spans="1:15">
      <c r="A1477" s="1">
        <v>42653</v>
      </c>
      <c r="B1477">
        <v>39.189999</v>
      </c>
      <c r="C1477">
        <v>32.540000999999997</v>
      </c>
      <c r="D1477">
        <v>0.88365650969499998</v>
      </c>
      <c r="E1477">
        <v>0.88183811534599998</v>
      </c>
      <c r="F1477">
        <v>0.89652075087299998</v>
      </c>
      <c r="H1477" t="b">
        <f t="shared" si="161"/>
        <v>1</v>
      </c>
      <c r="I1477" t="b">
        <f t="shared" si="162"/>
        <v>1</v>
      </c>
      <c r="J1477" t="b">
        <f t="shared" si="163"/>
        <v>0</v>
      </c>
      <c r="K1477" t="b">
        <f t="shared" si="164"/>
        <v>1</v>
      </c>
      <c r="M1477">
        <f t="shared" si="167"/>
        <v>2.0624603730570446E-2</v>
      </c>
      <c r="N1477" t="str">
        <f t="shared" si="165"/>
        <v/>
      </c>
      <c r="O1477" t="str">
        <f t="shared" si="166"/>
        <v/>
      </c>
    </row>
    <row r="1478" spans="1:15">
      <c r="A1478" s="1">
        <v>42654</v>
      </c>
      <c r="B1478">
        <v>37.049999</v>
      </c>
      <c r="C1478">
        <v>34.279998999999997</v>
      </c>
      <c r="D1478">
        <v>0.90298507462699995</v>
      </c>
      <c r="E1478">
        <v>0.88227789808900003</v>
      </c>
      <c r="F1478">
        <v>0.89630098816199999</v>
      </c>
      <c r="H1478" t="b">
        <f t="shared" si="161"/>
        <v>1</v>
      </c>
      <c r="I1478" t="b">
        <f t="shared" si="162"/>
        <v>1</v>
      </c>
      <c r="J1478" t="b">
        <f t="shared" si="163"/>
        <v>0</v>
      </c>
      <c r="K1478" t="b">
        <f t="shared" si="164"/>
        <v>0</v>
      </c>
      <c r="M1478">
        <f t="shared" si="167"/>
        <v>-5.6153261943284079E-2</v>
      </c>
      <c r="N1478" t="str">
        <f t="shared" si="165"/>
        <v/>
      </c>
      <c r="O1478" t="str">
        <f t="shared" si="166"/>
        <v/>
      </c>
    </row>
    <row r="1479" spans="1:15">
      <c r="A1479" s="1">
        <v>42655</v>
      </c>
      <c r="B1479">
        <v>36.970001000000003</v>
      </c>
      <c r="C1479">
        <v>34.369999</v>
      </c>
      <c r="D1479">
        <v>0.90005288207300005</v>
      </c>
      <c r="E1479">
        <v>0.882639642552</v>
      </c>
      <c r="F1479">
        <v>0.89604832138500001</v>
      </c>
      <c r="H1479" t="b">
        <f t="shared" si="161"/>
        <v>1</v>
      </c>
      <c r="I1479" t="b">
        <f t="shared" si="162"/>
        <v>1</v>
      </c>
      <c r="J1479" t="b">
        <f t="shared" si="163"/>
        <v>0</v>
      </c>
      <c r="K1479" t="b">
        <f t="shared" si="164"/>
        <v>0</v>
      </c>
      <c r="M1479">
        <f t="shared" si="167"/>
        <v>-2.1615247540433175E-3</v>
      </c>
      <c r="N1479" t="str">
        <f t="shared" si="165"/>
        <v/>
      </c>
      <c r="O1479" t="str">
        <f t="shared" si="166"/>
        <v/>
      </c>
    </row>
    <row r="1480" spans="1:15">
      <c r="A1480" s="1">
        <v>42656</v>
      </c>
      <c r="B1480">
        <v>35.900002000000001</v>
      </c>
      <c r="C1480">
        <v>35.409999999999997</v>
      </c>
      <c r="D1480">
        <v>0.912817851583</v>
      </c>
      <c r="E1480">
        <v>0.88344491208300002</v>
      </c>
      <c r="F1480">
        <v>0.89603987701599996</v>
      </c>
      <c r="H1480" t="b">
        <f t="shared" si="161"/>
        <v>1</v>
      </c>
      <c r="I1480" t="b">
        <f t="shared" si="162"/>
        <v>1</v>
      </c>
      <c r="J1480" t="b">
        <f t="shared" si="163"/>
        <v>0</v>
      </c>
      <c r="K1480" t="b">
        <f t="shared" si="164"/>
        <v>0</v>
      </c>
      <c r="M1480">
        <f t="shared" si="167"/>
        <v>-2.9369448792960863E-2</v>
      </c>
      <c r="N1480" t="str">
        <f t="shared" si="165"/>
        <v/>
      </c>
      <c r="O1480" t="str">
        <f t="shared" si="166"/>
        <v/>
      </c>
    </row>
    <row r="1481" spans="1:15">
      <c r="A1481" s="1">
        <v>42657</v>
      </c>
      <c r="B1481">
        <v>36.240001999999997</v>
      </c>
      <c r="C1481">
        <v>35.060001</v>
      </c>
      <c r="D1481">
        <v>0.91013584117000002</v>
      </c>
      <c r="E1481">
        <v>0.88407003066400003</v>
      </c>
      <c r="F1481">
        <v>0.895959934254</v>
      </c>
      <c r="H1481" t="b">
        <f t="shared" si="161"/>
        <v>1</v>
      </c>
      <c r="I1481" t="b">
        <f t="shared" si="162"/>
        <v>1</v>
      </c>
      <c r="J1481" t="b">
        <f t="shared" si="163"/>
        <v>0</v>
      </c>
      <c r="K1481" t="b">
        <f t="shared" si="164"/>
        <v>0</v>
      </c>
      <c r="M1481">
        <f t="shared" si="167"/>
        <v>9.4261851578769616E-3</v>
      </c>
      <c r="N1481" t="str">
        <f t="shared" si="165"/>
        <v/>
      </c>
      <c r="O1481" t="str">
        <f t="shared" si="166"/>
        <v/>
      </c>
    </row>
    <row r="1482" spans="1:15">
      <c r="A1482" s="1">
        <v>42660</v>
      </c>
      <c r="B1482">
        <v>36.389999000000003</v>
      </c>
      <c r="C1482">
        <v>34.889999000000003</v>
      </c>
      <c r="D1482">
        <v>0.91084462982299996</v>
      </c>
      <c r="E1482">
        <v>0.88478191002499995</v>
      </c>
      <c r="F1482">
        <v>0.89586931133299996</v>
      </c>
      <c r="H1482" t="b">
        <f t="shared" si="161"/>
        <v>1</v>
      </c>
      <c r="I1482" t="b">
        <f t="shared" si="162"/>
        <v>1</v>
      </c>
      <c r="J1482" t="b">
        <f t="shared" si="163"/>
        <v>0</v>
      </c>
      <c r="K1482" t="b">
        <f t="shared" si="164"/>
        <v>0</v>
      </c>
      <c r="M1482">
        <f t="shared" si="167"/>
        <v>4.1304477815763746E-3</v>
      </c>
      <c r="N1482" t="str">
        <f t="shared" si="165"/>
        <v/>
      </c>
      <c r="O1482" t="str">
        <f t="shared" si="166"/>
        <v/>
      </c>
    </row>
    <row r="1483" spans="1:15">
      <c r="A1483" s="1">
        <v>42661</v>
      </c>
      <c r="B1483">
        <v>37.979999999999997</v>
      </c>
      <c r="C1483">
        <v>33.5</v>
      </c>
      <c r="D1483">
        <v>0.89713679745499997</v>
      </c>
      <c r="E1483">
        <v>0.88502883929599996</v>
      </c>
      <c r="F1483">
        <v>0.89574819260799998</v>
      </c>
      <c r="H1483" t="b">
        <f t="shared" si="161"/>
        <v>1</v>
      </c>
      <c r="I1483" t="b">
        <f t="shared" si="162"/>
        <v>1</v>
      </c>
      <c r="J1483" t="b">
        <f t="shared" si="163"/>
        <v>0</v>
      </c>
      <c r="K1483" t="b">
        <f t="shared" si="164"/>
        <v>0</v>
      </c>
      <c r="M1483">
        <f t="shared" si="167"/>
        <v>4.2765721240148595E-2</v>
      </c>
      <c r="N1483" t="str">
        <f t="shared" si="165"/>
        <v/>
      </c>
      <c r="O1483" t="str">
        <f t="shared" si="166"/>
        <v/>
      </c>
    </row>
    <row r="1484" spans="1:15">
      <c r="A1484" s="1">
        <v>42662</v>
      </c>
      <c r="B1484">
        <v>38.810001</v>
      </c>
      <c r="C1484">
        <v>32.700001</v>
      </c>
      <c r="D1484">
        <v>0.888768898488</v>
      </c>
      <c r="E1484">
        <v>0.885083108422</v>
      </c>
      <c r="F1484">
        <v>0.89557481464800004</v>
      </c>
      <c r="H1484" t="b">
        <f t="shared" si="161"/>
        <v>1</v>
      </c>
      <c r="I1484" t="b">
        <f t="shared" si="162"/>
        <v>1</v>
      </c>
      <c r="J1484" t="b">
        <f t="shared" si="163"/>
        <v>0</v>
      </c>
      <c r="K1484" t="b">
        <f t="shared" si="164"/>
        <v>1</v>
      </c>
      <c r="M1484">
        <f t="shared" si="167"/>
        <v>2.1618265763229887E-2</v>
      </c>
      <c r="N1484" t="str">
        <f t="shared" si="165"/>
        <v/>
      </c>
      <c r="O1484" t="str">
        <f t="shared" si="166"/>
        <v/>
      </c>
    </row>
    <row r="1485" spans="1:15">
      <c r="A1485" s="1">
        <v>42663</v>
      </c>
      <c r="B1485">
        <v>39.290000999999997</v>
      </c>
      <c r="C1485">
        <v>32.279998999999997</v>
      </c>
      <c r="D1485">
        <v>0.88350571584100002</v>
      </c>
      <c r="E1485">
        <v>0.88521694031800002</v>
      </c>
      <c r="F1485">
        <v>0.89542171153299999</v>
      </c>
      <c r="H1485" t="b">
        <f t="shared" si="161"/>
        <v>1</v>
      </c>
      <c r="I1485" t="b">
        <f t="shared" si="162"/>
        <v>1</v>
      </c>
      <c r="J1485" t="b">
        <f t="shared" si="163"/>
        <v>1</v>
      </c>
      <c r="K1485" t="b">
        <f t="shared" si="164"/>
        <v>1</v>
      </c>
      <c r="M1485">
        <f t="shared" si="167"/>
        <v>1.2292087874767325E-2</v>
      </c>
      <c r="N1485" t="str">
        <f t="shared" si="165"/>
        <v>LONG</v>
      </c>
      <c r="O1485" t="str">
        <f t="shared" si="166"/>
        <v/>
      </c>
    </row>
    <row r="1486" spans="1:15">
      <c r="A1486" s="1">
        <v>42664</v>
      </c>
      <c r="B1486">
        <v>40.080002</v>
      </c>
      <c r="C1486">
        <v>31.57</v>
      </c>
      <c r="D1486">
        <v>0.87938596491200005</v>
      </c>
      <c r="E1486">
        <v>0.88531733230999998</v>
      </c>
      <c r="F1486">
        <v>0.89526752390099995</v>
      </c>
      <c r="H1486" t="b">
        <f t="shared" si="161"/>
        <v>1</v>
      </c>
      <c r="I1486" t="b">
        <f t="shared" si="162"/>
        <v>1</v>
      </c>
      <c r="J1486" t="b">
        <f t="shared" si="163"/>
        <v>1</v>
      </c>
      <c r="K1486" t="b">
        <f t="shared" si="164"/>
        <v>1</v>
      </c>
      <c r="M1486">
        <f t="shared" si="167"/>
        <v>1.9907447654670743E-2</v>
      </c>
      <c r="N1486" t="str">
        <f t="shared" si="165"/>
        <v>LONG</v>
      </c>
      <c r="O1486" t="str">
        <f t="shared" si="166"/>
        <v/>
      </c>
    </row>
    <row r="1487" spans="1:15">
      <c r="A1487" s="1">
        <v>42667</v>
      </c>
      <c r="B1487">
        <v>41.52</v>
      </c>
      <c r="C1487">
        <v>30.450001</v>
      </c>
      <c r="D1487">
        <v>0.86818687430499997</v>
      </c>
      <c r="E1487">
        <v>0.88541351175799998</v>
      </c>
      <c r="F1487">
        <v>0.89501493954400002</v>
      </c>
      <c r="H1487" t="b">
        <f t="shared" si="161"/>
        <v>1</v>
      </c>
      <c r="I1487" t="b">
        <f t="shared" si="162"/>
        <v>1</v>
      </c>
      <c r="J1487" t="b">
        <f t="shared" si="163"/>
        <v>1</v>
      </c>
      <c r="K1487" t="b">
        <f t="shared" si="164"/>
        <v>1</v>
      </c>
      <c r="M1487">
        <f t="shared" si="167"/>
        <v>3.5297732180825575E-2</v>
      </c>
      <c r="N1487" t="str">
        <f t="shared" si="165"/>
        <v>LONG</v>
      </c>
      <c r="O1487" t="str">
        <f t="shared" si="166"/>
        <v/>
      </c>
    </row>
    <row r="1488" spans="1:15">
      <c r="A1488" s="1">
        <v>42668</v>
      </c>
      <c r="B1488">
        <v>41.099997999999999</v>
      </c>
      <c r="C1488">
        <v>30.73</v>
      </c>
      <c r="D1488">
        <v>0.87590027700799999</v>
      </c>
      <c r="E1488">
        <v>0.88553913584400001</v>
      </c>
      <c r="F1488">
        <v>0.89479366866300003</v>
      </c>
      <c r="H1488" t="b">
        <f t="shared" si="161"/>
        <v>1</v>
      </c>
      <c r="I1488" t="b">
        <f t="shared" si="162"/>
        <v>1</v>
      </c>
      <c r="J1488" t="b">
        <f t="shared" si="163"/>
        <v>1</v>
      </c>
      <c r="K1488" t="b">
        <f t="shared" si="164"/>
        <v>1</v>
      </c>
      <c r="M1488">
        <f t="shared" si="167"/>
        <v>-1.0167166017246043E-2</v>
      </c>
      <c r="N1488" t="str">
        <f t="shared" si="165"/>
        <v>LONG</v>
      </c>
      <c r="O1488" t="str">
        <f t="shared" si="166"/>
        <v/>
      </c>
    </row>
    <row r="1489" spans="1:15">
      <c r="A1489" s="1">
        <v>42669</v>
      </c>
      <c r="B1489">
        <v>40.009998000000003</v>
      </c>
      <c r="C1489">
        <v>31.469999000000001</v>
      </c>
      <c r="D1489">
        <v>0.885558583106</v>
      </c>
      <c r="E1489">
        <v>0.88564358147099997</v>
      </c>
      <c r="F1489">
        <v>0.89462560790500001</v>
      </c>
      <c r="H1489" t="b">
        <f t="shared" si="161"/>
        <v>1</v>
      </c>
      <c r="I1489" t="b">
        <f t="shared" si="162"/>
        <v>1</v>
      </c>
      <c r="J1489" t="b">
        <f t="shared" si="163"/>
        <v>1</v>
      </c>
      <c r="K1489" t="b">
        <f t="shared" si="164"/>
        <v>1</v>
      </c>
      <c r="M1489">
        <f t="shared" si="167"/>
        <v>-2.6878699958747896E-2</v>
      </c>
      <c r="N1489" t="str">
        <f t="shared" si="165"/>
        <v>LONG</v>
      </c>
      <c r="O1489" t="str">
        <f t="shared" si="166"/>
        <v/>
      </c>
    </row>
    <row r="1490" spans="1:15">
      <c r="A1490" s="1">
        <v>42670</v>
      </c>
      <c r="B1490">
        <v>39.349997999999999</v>
      </c>
      <c r="C1490">
        <v>32.040000999999997</v>
      </c>
      <c r="D1490">
        <v>0.90005316321100004</v>
      </c>
      <c r="E1490">
        <v>0.88604751763400003</v>
      </c>
      <c r="F1490">
        <v>0.89454420758999997</v>
      </c>
      <c r="H1490" t="b">
        <f t="shared" si="161"/>
        <v>1</v>
      </c>
      <c r="I1490" t="b">
        <f t="shared" si="162"/>
        <v>1</v>
      </c>
      <c r="J1490" t="b">
        <f t="shared" si="163"/>
        <v>0</v>
      </c>
      <c r="K1490" t="b">
        <f t="shared" si="164"/>
        <v>0</v>
      </c>
      <c r="M1490">
        <f t="shared" si="167"/>
        <v>-1.663344884414969E-2</v>
      </c>
      <c r="N1490" t="str">
        <f t="shared" si="165"/>
        <v/>
      </c>
      <c r="O1490" t="str">
        <f t="shared" si="166"/>
        <v/>
      </c>
    </row>
    <row r="1491" spans="1:15">
      <c r="A1491" s="1">
        <v>42671</v>
      </c>
      <c r="B1491">
        <v>37.650002000000001</v>
      </c>
      <c r="C1491">
        <v>33.43</v>
      </c>
      <c r="D1491">
        <v>0.91276931161300001</v>
      </c>
      <c r="E1491">
        <v>0.88672211998600003</v>
      </c>
      <c r="F1491">
        <v>0.89463698318899998</v>
      </c>
      <c r="H1491" t="b">
        <f t="shared" si="161"/>
        <v>1</v>
      </c>
      <c r="I1491" t="b">
        <f t="shared" si="162"/>
        <v>1</v>
      </c>
      <c r="J1491" t="b">
        <f t="shared" si="163"/>
        <v>0</v>
      </c>
      <c r="K1491" t="b">
        <f t="shared" si="164"/>
        <v>0</v>
      </c>
      <c r="M1491">
        <f t="shared" si="167"/>
        <v>-4.4162916670738579E-2</v>
      </c>
      <c r="N1491" t="str">
        <f t="shared" si="165"/>
        <v/>
      </c>
      <c r="O1491" t="str">
        <f t="shared" si="166"/>
        <v/>
      </c>
    </row>
    <row r="1492" spans="1:15">
      <c r="A1492" s="1">
        <v>42674</v>
      </c>
      <c r="B1492">
        <v>36.93</v>
      </c>
      <c r="C1492">
        <v>34.139999000000003</v>
      </c>
      <c r="D1492">
        <v>0.92823712948500003</v>
      </c>
      <c r="E1492">
        <v>0.88784746687600002</v>
      </c>
      <c r="F1492">
        <v>0.89486643515599995</v>
      </c>
      <c r="H1492" t="b">
        <f t="shared" si="161"/>
        <v>1</v>
      </c>
      <c r="I1492" t="b">
        <f t="shared" si="162"/>
        <v>1</v>
      </c>
      <c r="J1492" t="b">
        <f t="shared" si="163"/>
        <v>0</v>
      </c>
      <c r="K1492" t="b">
        <f t="shared" si="164"/>
        <v>0</v>
      </c>
      <c r="M1492">
        <f t="shared" si="167"/>
        <v>-1.9308778502279283E-2</v>
      </c>
      <c r="N1492" t="str">
        <f t="shared" si="165"/>
        <v/>
      </c>
      <c r="O1492" t="str">
        <f t="shared" si="166"/>
        <v/>
      </c>
    </row>
    <row r="1493" spans="1:15">
      <c r="A1493" s="1">
        <v>42675</v>
      </c>
      <c r="B1493">
        <v>35.880001</v>
      </c>
      <c r="C1493">
        <v>35.110000999999997</v>
      </c>
      <c r="D1493">
        <v>0.94265593561399996</v>
      </c>
      <c r="E1493">
        <v>0.88914501256099998</v>
      </c>
      <c r="F1493">
        <v>0.89516727329000001</v>
      </c>
      <c r="H1493" t="b">
        <f t="shared" si="161"/>
        <v>1</v>
      </c>
      <c r="I1493" t="b">
        <f t="shared" si="162"/>
        <v>1</v>
      </c>
      <c r="J1493" t="b">
        <f t="shared" si="163"/>
        <v>0</v>
      </c>
      <c r="K1493" t="b">
        <f t="shared" si="164"/>
        <v>0</v>
      </c>
      <c r="M1493">
        <f t="shared" si="167"/>
        <v>-2.8844163803196796E-2</v>
      </c>
      <c r="N1493" t="str">
        <f t="shared" si="165"/>
        <v/>
      </c>
      <c r="O1493" t="str">
        <f t="shared" si="166"/>
        <v/>
      </c>
    </row>
    <row r="1494" spans="1:15">
      <c r="A1494" s="1">
        <v>42676</v>
      </c>
      <c r="B1494">
        <v>35</v>
      </c>
      <c r="C1494">
        <v>35.919998</v>
      </c>
      <c r="D1494">
        <v>0.95375435106899997</v>
      </c>
      <c r="E1494">
        <v>0.89056773833500003</v>
      </c>
      <c r="F1494">
        <v>0.89560529117400001</v>
      </c>
      <c r="H1494" t="b">
        <f t="shared" si="161"/>
        <v>1</v>
      </c>
      <c r="I1494" t="b">
        <f t="shared" si="162"/>
        <v>1</v>
      </c>
      <c r="J1494" t="b">
        <f t="shared" si="163"/>
        <v>0</v>
      </c>
      <c r="K1494" t="b">
        <f t="shared" si="164"/>
        <v>0</v>
      </c>
      <c r="M1494">
        <f t="shared" si="167"/>
        <v>-2.4832003571861393E-2</v>
      </c>
      <c r="N1494" t="str">
        <f t="shared" si="165"/>
        <v/>
      </c>
      <c r="O1494" t="str">
        <f t="shared" si="166"/>
        <v/>
      </c>
    </row>
    <row r="1495" spans="1:15">
      <c r="A1495" s="1">
        <v>42677</v>
      </c>
      <c r="B1495">
        <v>33.060001</v>
      </c>
      <c r="C1495">
        <v>37.880001</v>
      </c>
      <c r="D1495">
        <v>0.98571428571399999</v>
      </c>
      <c r="E1495">
        <v>0.89238690513700003</v>
      </c>
      <c r="F1495">
        <v>0.89617532650300002</v>
      </c>
      <c r="H1495" t="b">
        <f t="shared" si="161"/>
        <v>1</v>
      </c>
      <c r="I1495" t="b">
        <f t="shared" si="162"/>
        <v>1</v>
      </c>
      <c r="J1495" t="b">
        <f t="shared" si="163"/>
        <v>0</v>
      </c>
      <c r="K1495" t="b">
        <f t="shared" si="164"/>
        <v>0</v>
      </c>
      <c r="M1495">
        <f t="shared" si="167"/>
        <v>-5.7023938848502105E-2</v>
      </c>
      <c r="N1495" t="str">
        <f t="shared" si="165"/>
        <v/>
      </c>
      <c r="O1495" t="str">
        <f t="shared" si="166"/>
        <v/>
      </c>
    </row>
    <row r="1496" spans="1:15">
      <c r="A1496" s="1">
        <v>42678</v>
      </c>
      <c r="B1496">
        <v>33</v>
      </c>
      <c r="C1496">
        <v>37.939999</v>
      </c>
      <c r="D1496">
        <v>0.98554104477600002</v>
      </c>
      <c r="E1496">
        <v>0.89429094912600005</v>
      </c>
      <c r="F1496">
        <v>0.89663725849300002</v>
      </c>
      <c r="H1496" t="b">
        <f t="shared" si="161"/>
        <v>1</v>
      </c>
      <c r="I1496" t="b">
        <f t="shared" si="162"/>
        <v>1</v>
      </c>
      <c r="J1496" t="b">
        <f t="shared" si="163"/>
        <v>0</v>
      </c>
      <c r="K1496" t="b">
        <f t="shared" si="164"/>
        <v>0</v>
      </c>
      <c r="M1496">
        <f t="shared" si="167"/>
        <v>-1.8165611744312875E-3</v>
      </c>
      <c r="N1496" t="str">
        <f t="shared" si="165"/>
        <v/>
      </c>
      <c r="O1496" t="str">
        <f t="shared" si="166"/>
        <v/>
      </c>
    </row>
    <row r="1497" spans="1:15">
      <c r="A1497" s="1">
        <v>42681</v>
      </c>
      <c r="B1497">
        <v>37.150002000000001</v>
      </c>
      <c r="C1497">
        <v>33.189999</v>
      </c>
      <c r="D1497">
        <v>0.94334719334700001</v>
      </c>
      <c r="E1497">
        <v>0.89557904744899997</v>
      </c>
      <c r="F1497">
        <v>0.89694182419799995</v>
      </c>
      <c r="H1497" t="b">
        <f t="shared" si="161"/>
        <v>1</v>
      </c>
      <c r="I1497" t="b">
        <f t="shared" si="162"/>
        <v>1</v>
      </c>
      <c r="J1497" t="b">
        <f t="shared" si="163"/>
        <v>0</v>
      </c>
      <c r="K1497" t="b">
        <f t="shared" si="164"/>
        <v>0</v>
      </c>
      <c r="M1497">
        <f t="shared" si="167"/>
        <v>0.11845626353308727</v>
      </c>
      <c r="N1497" t="str">
        <f t="shared" si="165"/>
        <v/>
      </c>
      <c r="O1497" t="str">
        <f t="shared" si="166"/>
        <v/>
      </c>
    </row>
    <row r="1498" spans="1:15">
      <c r="A1498" s="1">
        <v>42682</v>
      </c>
      <c r="B1498">
        <v>38.139999000000003</v>
      </c>
      <c r="C1498">
        <v>32.18</v>
      </c>
      <c r="D1498">
        <v>0.93977154724800005</v>
      </c>
      <c r="E1498">
        <v>0.89678430175699997</v>
      </c>
      <c r="F1498">
        <v>0.89710636943099997</v>
      </c>
      <c r="H1498" t="b">
        <f t="shared" si="161"/>
        <v>1</v>
      </c>
      <c r="I1498" t="b">
        <f t="shared" si="162"/>
        <v>1</v>
      </c>
      <c r="J1498" t="b">
        <f t="shared" si="163"/>
        <v>0</v>
      </c>
      <c r="K1498" t="b">
        <f t="shared" si="164"/>
        <v>0</v>
      </c>
      <c r="M1498">
        <f t="shared" si="167"/>
        <v>2.6299748953512846E-2</v>
      </c>
      <c r="N1498" t="str">
        <f t="shared" si="165"/>
        <v/>
      </c>
      <c r="O1498" t="str">
        <f t="shared" si="166"/>
        <v/>
      </c>
    </row>
    <row r="1499" spans="1:15">
      <c r="A1499" s="1">
        <v>42683</v>
      </c>
      <c r="B1499">
        <v>39.090000000000003</v>
      </c>
      <c r="C1499">
        <v>31.4</v>
      </c>
      <c r="D1499">
        <v>0.89994472083999999</v>
      </c>
      <c r="E1499">
        <v>0.89709691178999995</v>
      </c>
      <c r="F1499">
        <v>0.89707770212100002</v>
      </c>
      <c r="H1499" t="b">
        <f t="shared" si="161"/>
        <v>1</v>
      </c>
      <c r="I1499" t="b">
        <f t="shared" si="162"/>
        <v>1</v>
      </c>
      <c r="J1499" t="b">
        <f t="shared" si="163"/>
        <v>0</v>
      </c>
      <c r="K1499" t="b">
        <f t="shared" si="164"/>
        <v>0</v>
      </c>
      <c r="M1499">
        <f t="shared" si="167"/>
        <v>2.4603105851783189E-2</v>
      </c>
      <c r="N1499" t="str">
        <f t="shared" si="165"/>
        <v/>
      </c>
      <c r="O1499" t="str">
        <f t="shared" si="166"/>
        <v/>
      </c>
    </row>
    <row r="1500" spans="1:15">
      <c r="A1500" s="1">
        <v>42684</v>
      </c>
      <c r="B1500">
        <v>38.119999</v>
      </c>
      <c r="C1500">
        <v>32.159999999999997</v>
      </c>
      <c r="D1500">
        <v>0.90247844827599999</v>
      </c>
      <c r="E1500">
        <v>0.89767948999000002</v>
      </c>
      <c r="F1500">
        <v>0.89702222253800001</v>
      </c>
      <c r="H1500" t="b">
        <f t="shared" si="161"/>
        <v>1</v>
      </c>
      <c r="I1500" t="b">
        <f t="shared" si="162"/>
        <v>1</v>
      </c>
      <c r="J1500" t="b">
        <f t="shared" si="163"/>
        <v>0</v>
      </c>
      <c r="K1500" t="b">
        <f t="shared" si="164"/>
        <v>0</v>
      </c>
      <c r="M1500">
        <f t="shared" si="167"/>
        <v>-2.5127627251811092E-2</v>
      </c>
      <c r="N1500" t="str">
        <f t="shared" si="165"/>
        <v/>
      </c>
      <c r="O1500" t="str">
        <f t="shared" si="166"/>
        <v/>
      </c>
    </row>
    <row r="1501" spans="1:15">
      <c r="A1501" s="1">
        <v>42685</v>
      </c>
      <c r="B1501">
        <v>38.849997999999999</v>
      </c>
      <c r="C1501">
        <v>31.440000999999999</v>
      </c>
      <c r="D1501">
        <v>0.89376693766899995</v>
      </c>
      <c r="E1501">
        <v>0.89830065269899995</v>
      </c>
      <c r="F1501">
        <v>0.896972644717</v>
      </c>
      <c r="H1501" t="b">
        <f t="shared" si="161"/>
        <v>1</v>
      </c>
      <c r="I1501" t="b">
        <f t="shared" si="162"/>
        <v>1</v>
      </c>
      <c r="J1501" t="b">
        <f t="shared" si="163"/>
        <v>1</v>
      </c>
      <c r="K1501" t="b">
        <f t="shared" si="164"/>
        <v>1</v>
      </c>
      <c r="M1501">
        <f t="shared" si="167"/>
        <v>1.8968972780551145E-2</v>
      </c>
      <c r="N1501" t="str">
        <f t="shared" si="165"/>
        <v>LONG</v>
      </c>
      <c r="O1501" t="str">
        <f t="shared" si="166"/>
        <v/>
      </c>
    </row>
    <row r="1502" spans="1:15">
      <c r="A1502" s="1">
        <v>42688</v>
      </c>
      <c r="B1502">
        <v>39.090000000000003</v>
      </c>
      <c r="C1502">
        <v>31.290001</v>
      </c>
      <c r="D1502">
        <v>0.896885069817</v>
      </c>
      <c r="E1502">
        <v>0.89901007730500004</v>
      </c>
      <c r="F1502">
        <v>0.89701754810500001</v>
      </c>
      <c r="H1502" t="b">
        <f t="shared" si="161"/>
        <v>1</v>
      </c>
      <c r="I1502" t="b">
        <f t="shared" si="162"/>
        <v>1</v>
      </c>
      <c r="J1502" t="b">
        <f t="shared" si="163"/>
        <v>1</v>
      </c>
      <c r="K1502" t="b">
        <f t="shared" si="164"/>
        <v>1</v>
      </c>
      <c r="M1502">
        <f t="shared" si="167"/>
        <v>6.158654471259805E-3</v>
      </c>
      <c r="N1502" t="str">
        <f t="shared" si="165"/>
        <v>LONG</v>
      </c>
      <c r="O1502" t="str">
        <f t="shared" si="166"/>
        <v/>
      </c>
    </row>
    <row r="1503" spans="1:15">
      <c r="A1503" s="1">
        <v>42689</v>
      </c>
      <c r="B1503">
        <v>40.770000000000003</v>
      </c>
      <c r="C1503">
        <v>29.940000999999999</v>
      </c>
      <c r="D1503">
        <v>0.87354409317799997</v>
      </c>
      <c r="E1503">
        <v>0.89913711572999999</v>
      </c>
      <c r="F1503">
        <v>0.89691677676699999</v>
      </c>
      <c r="H1503" t="b">
        <f t="shared" si="161"/>
        <v>1</v>
      </c>
      <c r="I1503" t="b">
        <f t="shared" si="162"/>
        <v>1</v>
      </c>
      <c r="J1503" t="b">
        <f t="shared" si="163"/>
        <v>1</v>
      </c>
      <c r="K1503" t="b">
        <f t="shared" si="164"/>
        <v>1</v>
      </c>
      <c r="M1503">
        <f t="shared" si="167"/>
        <v>4.2079837026298493E-2</v>
      </c>
      <c r="N1503" t="str">
        <f t="shared" si="165"/>
        <v>LONG</v>
      </c>
      <c r="O1503" t="str">
        <f t="shared" si="166"/>
        <v/>
      </c>
    </row>
    <row r="1504" spans="1:15">
      <c r="A1504" s="1">
        <v>42690</v>
      </c>
      <c r="B1504">
        <v>40.450001</v>
      </c>
      <c r="C1504">
        <v>30.1</v>
      </c>
      <c r="D1504">
        <v>0.87958401751500004</v>
      </c>
      <c r="E1504">
        <v>0.89946333011299995</v>
      </c>
      <c r="F1504">
        <v>0.89685320907699995</v>
      </c>
      <c r="H1504" t="b">
        <f t="shared" si="161"/>
        <v>1</v>
      </c>
      <c r="I1504" t="b">
        <f t="shared" si="162"/>
        <v>1</v>
      </c>
      <c r="J1504" t="b">
        <f t="shared" si="163"/>
        <v>1</v>
      </c>
      <c r="K1504" t="b">
        <f t="shared" si="164"/>
        <v>1</v>
      </c>
      <c r="M1504">
        <f t="shared" si="167"/>
        <v>-7.8798486047828888E-3</v>
      </c>
      <c r="N1504" t="str">
        <f t="shared" si="165"/>
        <v>LONG</v>
      </c>
      <c r="O1504" t="str">
        <f t="shared" si="166"/>
        <v/>
      </c>
    </row>
    <row r="1505" spans="1:15">
      <c r="A1505" s="1">
        <v>42691</v>
      </c>
      <c r="B1505">
        <v>41.700001</v>
      </c>
      <c r="C1505">
        <v>29.23</v>
      </c>
      <c r="D1505">
        <v>0.87082405345199998</v>
      </c>
      <c r="E1505">
        <v>0.89938118767300002</v>
      </c>
      <c r="F1505">
        <v>0.89678848054500004</v>
      </c>
      <c r="H1505" t="b">
        <f t="shared" si="161"/>
        <v>1</v>
      </c>
      <c r="I1505" t="b">
        <f t="shared" si="162"/>
        <v>1</v>
      </c>
      <c r="J1505" t="b">
        <f t="shared" si="163"/>
        <v>1</v>
      </c>
      <c r="K1505" t="b">
        <f t="shared" si="164"/>
        <v>1</v>
      </c>
      <c r="M1505">
        <f t="shared" si="167"/>
        <v>3.0434484559191538E-2</v>
      </c>
      <c r="N1505" t="str">
        <f t="shared" si="165"/>
        <v>LONG</v>
      </c>
      <c r="O1505" t="str">
        <f t="shared" si="166"/>
        <v/>
      </c>
    </row>
    <row r="1506" spans="1:15">
      <c r="A1506" s="1">
        <v>42692</v>
      </c>
      <c r="B1506">
        <v>41.84</v>
      </c>
      <c r="C1506">
        <v>29.059999000000001</v>
      </c>
      <c r="D1506">
        <v>0.86126526082099997</v>
      </c>
      <c r="E1506">
        <v>0.89902919001399995</v>
      </c>
      <c r="F1506">
        <v>0.89662384765900005</v>
      </c>
      <c r="H1506" t="b">
        <f t="shared" si="161"/>
        <v>1</v>
      </c>
      <c r="I1506" t="b">
        <f t="shared" si="162"/>
        <v>1</v>
      </c>
      <c r="J1506" t="b">
        <f t="shared" si="163"/>
        <v>1</v>
      </c>
      <c r="K1506" t="b">
        <f t="shared" si="164"/>
        <v>1</v>
      </c>
      <c r="M1506">
        <f t="shared" si="167"/>
        <v>3.3516669710967843E-3</v>
      </c>
      <c r="N1506" t="str">
        <f t="shared" si="165"/>
        <v>LONG</v>
      </c>
      <c r="O1506" t="str">
        <f t="shared" si="166"/>
        <v/>
      </c>
    </row>
    <row r="1507" spans="1:15">
      <c r="A1507" s="1">
        <v>42695</v>
      </c>
      <c r="B1507">
        <v>43.740001999999997</v>
      </c>
      <c r="C1507">
        <v>27.780000999999999</v>
      </c>
      <c r="D1507">
        <v>0.85970819304199997</v>
      </c>
      <c r="E1507">
        <v>0.89866348689700004</v>
      </c>
      <c r="F1507">
        <v>0.89644986385900005</v>
      </c>
      <c r="H1507" t="b">
        <f t="shared" si="161"/>
        <v>1</v>
      </c>
      <c r="I1507" t="b">
        <f t="shared" si="162"/>
        <v>1</v>
      </c>
      <c r="J1507" t="b">
        <f t="shared" si="163"/>
        <v>1</v>
      </c>
      <c r="K1507" t="b">
        <f t="shared" si="164"/>
        <v>1</v>
      </c>
      <c r="M1507">
        <f t="shared" si="167"/>
        <v>4.4410241216690217E-2</v>
      </c>
      <c r="N1507" t="str">
        <f t="shared" si="165"/>
        <v>LONG</v>
      </c>
      <c r="O1507" t="str">
        <f t="shared" si="166"/>
        <v/>
      </c>
    </row>
    <row r="1508" spans="1:15">
      <c r="A1508" s="1">
        <v>42696</v>
      </c>
      <c r="B1508">
        <v>43.439999</v>
      </c>
      <c r="C1508">
        <v>27.91</v>
      </c>
      <c r="D1508">
        <v>0.86187535092599998</v>
      </c>
      <c r="E1508">
        <v>0.89842411568400005</v>
      </c>
      <c r="F1508">
        <v>0.89626900520300001</v>
      </c>
      <c r="H1508" t="b">
        <f t="shared" si="161"/>
        <v>1</v>
      </c>
      <c r="I1508" t="b">
        <f t="shared" si="162"/>
        <v>1</v>
      </c>
      <c r="J1508" t="b">
        <f t="shared" si="163"/>
        <v>1</v>
      </c>
      <c r="K1508" t="b">
        <f t="shared" si="164"/>
        <v>1</v>
      </c>
      <c r="M1508">
        <f t="shared" si="167"/>
        <v>-6.8824083679357917E-3</v>
      </c>
      <c r="N1508" t="str">
        <f t="shared" si="165"/>
        <v>LONG</v>
      </c>
      <c r="O1508" t="str">
        <f t="shared" si="166"/>
        <v/>
      </c>
    </row>
    <row r="1509" spans="1:15">
      <c r="A1509" s="1">
        <v>42697</v>
      </c>
      <c r="B1509">
        <v>43.400002000000001</v>
      </c>
      <c r="C1509">
        <v>27.98</v>
      </c>
      <c r="D1509">
        <v>0.86394176931699995</v>
      </c>
      <c r="E1509">
        <v>0.89821589166399995</v>
      </c>
      <c r="F1509">
        <v>0.89619615993500001</v>
      </c>
      <c r="H1509" t="b">
        <f t="shared" si="161"/>
        <v>1</v>
      </c>
      <c r="I1509" t="b">
        <f t="shared" si="162"/>
        <v>1</v>
      </c>
      <c r="J1509" t="b">
        <f t="shared" si="163"/>
        <v>1</v>
      </c>
      <c r="K1509" t="b">
        <f t="shared" si="164"/>
        <v>1</v>
      </c>
      <c r="M1509">
        <f t="shared" si="167"/>
        <v>-9.2116541611448309E-4</v>
      </c>
      <c r="N1509" t="str">
        <f t="shared" si="165"/>
        <v>LONG</v>
      </c>
      <c r="O1509" t="str">
        <f t="shared" si="166"/>
        <v/>
      </c>
    </row>
    <row r="1510" spans="1:15">
      <c r="A1510" s="1">
        <v>42699</v>
      </c>
      <c r="B1510">
        <v>43.650002000000001</v>
      </c>
      <c r="C1510">
        <v>27.82</v>
      </c>
      <c r="D1510">
        <v>0.86503067484700003</v>
      </c>
      <c r="E1510">
        <v>0.89809252903699999</v>
      </c>
      <c r="F1510">
        <v>0.89601792493800003</v>
      </c>
      <c r="H1510" t="b">
        <f t="shared" si="161"/>
        <v>1</v>
      </c>
      <c r="I1510" t="b">
        <f t="shared" si="162"/>
        <v>1</v>
      </c>
      <c r="J1510" t="b">
        <f t="shared" si="163"/>
        <v>1</v>
      </c>
      <c r="K1510" t="b">
        <f t="shared" si="164"/>
        <v>1</v>
      </c>
      <c r="M1510">
        <f t="shared" si="167"/>
        <v>5.7438409153176828E-3</v>
      </c>
      <c r="N1510" t="str">
        <f t="shared" si="165"/>
        <v>LONG</v>
      </c>
      <c r="O1510" t="str">
        <f t="shared" si="166"/>
        <v/>
      </c>
    </row>
    <row r="1511" spans="1:15">
      <c r="A1511" s="1">
        <v>42702</v>
      </c>
      <c r="B1511">
        <v>43.310001</v>
      </c>
      <c r="C1511">
        <v>28.059999000000001</v>
      </c>
      <c r="D1511">
        <v>0.88021978022000003</v>
      </c>
      <c r="E1511">
        <v>0.89811666617899999</v>
      </c>
      <c r="F1511">
        <v>0.89598338804699995</v>
      </c>
      <c r="H1511" t="b">
        <f t="shared" si="161"/>
        <v>1</v>
      </c>
      <c r="I1511" t="b">
        <f t="shared" si="162"/>
        <v>1</v>
      </c>
      <c r="J1511" t="b">
        <f t="shared" si="163"/>
        <v>1</v>
      </c>
      <c r="K1511" t="b">
        <f t="shared" si="164"/>
        <v>1</v>
      </c>
      <c r="M1511">
        <f t="shared" si="167"/>
        <v>-7.819749788734176E-3</v>
      </c>
      <c r="N1511" t="str">
        <f t="shared" si="165"/>
        <v>LONG</v>
      </c>
      <c r="O1511" t="str">
        <f t="shared" si="166"/>
        <v/>
      </c>
    </row>
    <row r="1512" spans="1:15">
      <c r="A1512" s="1">
        <v>42703</v>
      </c>
      <c r="B1512">
        <v>43.650002000000001</v>
      </c>
      <c r="C1512">
        <v>27.879999000000002</v>
      </c>
      <c r="D1512">
        <v>0.87651598676999998</v>
      </c>
      <c r="E1512">
        <v>0.89838588534599995</v>
      </c>
      <c r="F1512">
        <v>0.89594571275599999</v>
      </c>
      <c r="H1512" t="b">
        <f t="shared" si="161"/>
        <v>1</v>
      </c>
      <c r="I1512" t="b">
        <f t="shared" si="162"/>
        <v>1</v>
      </c>
      <c r="J1512" t="b">
        <f t="shared" si="163"/>
        <v>1</v>
      </c>
      <c r="K1512" t="b">
        <f t="shared" si="164"/>
        <v>1</v>
      </c>
      <c r="M1512">
        <f t="shared" si="167"/>
        <v>7.8197497887341847E-3</v>
      </c>
      <c r="N1512" t="str">
        <f t="shared" si="165"/>
        <v>LONG</v>
      </c>
      <c r="O1512" t="str">
        <f t="shared" si="166"/>
        <v/>
      </c>
    </row>
    <row r="1513" spans="1:15">
      <c r="A1513" s="1">
        <v>42704</v>
      </c>
      <c r="B1513">
        <v>43.52</v>
      </c>
      <c r="C1513">
        <v>27.889999</v>
      </c>
      <c r="D1513">
        <v>0.882191780822</v>
      </c>
      <c r="E1513">
        <v>0.89870564667800001</v>
      </c>
      <c r="F1513">
        <v>0.89582530353099998</v>
      </c>
      <c r="H1513" t="b">
        <f t="shared" si="161"/>
        <v>1</v>
      </c>
      <c r="I1513" t="b">
        <f t="shared" si="162"/>
        <v>1</v>
      </c>
      <c r="J1513" t="b">
        <f t="shared" si="163"/>
        <v>1</v>
      </c>
      <c r="K1513" t="b">
        <f t="shared" si="164"/>
        <v>1</v>
      </c>
      <c r="M1513">
        <f t="shared" si="167"/>
        <v>-2.9827255569378577E-3</v>
      </c>
      <c r="N1513" t="str">
        <f t="shared" si="165"/>
        <v>LONG</v>
      </c>
      <c r="O1513" t="str">
        <f t="shared" si="166"/>
        <v/>
      </c>
    </row>
    <row r="1514" spans="1:15">
      <c r="A1514" s="1">
        <v>42705</v>
      </c>
      <c r="B1514">
        <v>41.900002000000001</v>
      </c>
      <c r="C1514">
        <v>28.959999</v>
      </c>
      <c r="D1514">
        <v>0.89431330472100001</v>
      </c>
      <c r="E1514">
        <v>0.89927623951299995</v>
      </c>
      <c r="F1514">
        <v>0.89572230347199999</v>
      </c>
      <c r="H1514" t="b">
        <f t="shared" si="161"/>
        <v>1</v>
      </c>
      <c r="I1514" t="b">
        <f t="shared" si="162"/>
        <v>1</v>
      </c>
      <c r="J1514" t="b">
        <f t="shared" si="163"/>
        <v>1</v>
      </c>
      <c r="K1514" t="b">
        <f t="shared" si="164"/>
        <v>1</v>
      </c>
      <c r="M1514">
        <f t="shared" si="167"/>
        <v>-3.7934727886899423E-2</v>
      </c>
      <c r="N1514" t="str">
        <f t="shared" si="165"/>
        <v>LONG</v>
      </c>
      <c r="O1514" t="str">
        <f t="shared" si="166"/>
        <v/>
      </c>
    </row>
    <row r="1515" spans="1:15">
      <c r="A1515" s="1">
        <v>42706</v>
      </c>
      <c r="B1515">
        <v>41.849997999999999</v>
      </c>
      <c r="C1515">
        <v>28.969999000000001</v>
      </c>
      <c r="D1515">
        <v>0.89493333333299996</v>
      </c>
      <c r="E1515">
        <v>0.89980075192300002</v>
      </c>
      <c r="F1515">
        <v>0.89570803460799997</v>
      </c>
      <c r="H1515" t="b">
        <f t="shared" si="161"/>
        <v>1</v>
      </c>
      <c r="I1515" t="b">
        <f t="shared" si="162"/>
        <v>1</v>
      </c>
      <c r="J1515" t="b">
        <f t="shared" si="163"/>
        <v>1</v>
      </c>
      <c r="K1515" t="b">
        <f t="shared" si="164"/>
        <v>1</v>
      </c>
      <c r="M1515">
        <f t="shared" si="167"/>
        <v>-1.194125515029863E-3</v>
      </c>
      <c r="N1515" t="str">
        <f t="shared" si="165"/>
        <v>LONG</v>
      </c>
      <c r="O1515" t="str">
        <f t="shared" si="166"/>
        <v/>
      </c>
    </row>
    <row r="1516" spans="1:15">
      <c r="A1516" s="1">
        <v>42709</v>
      </c>
      <c r="B1516">
        <v>44.73</v>
      </c>
      <c r="C1516">
        <v>27.030000999999999</v>
      </c>
      <c r="D1516">
        <v>0.87513873473899995</v>
      </c>
      <c r="E1516">
        <v>0.89892662738700002</v>
      </c>
      <c r="F1516">
        <v>0.89549441789999995</v>
      </c>
      <c r="H1516" t="b">
        <f t="shared" si="161"/>
        <v>1</v>
      </c>
      <c r="I1516" t="b">
        <f t="shared" si="162"/>
        <v>1</v>
      </c>
      <c r="J1516" t="b">
        <f t="shared" si="163"/>
        <v>1</v>
      </c>
      <c r="K1516" t="b">
        <f t="shared" si="164"/>
        <v>1</v>
      </c>
      <c r="M1516">
        <f t="shared" si="167"/>
        <v>6.6552668298998641E-2</v>
      </c>
      <c r="N1516" t="str">
        <f t="shared" si="165"/>
        <v>LONG</v>
      </c>
      <c r="O1516" t="str">
        <f t="shared" si="166"/>
        <v/>
      </c>
    </row>
    <row r="1517" spans="1:15">
      <c r="A1517" s="1">
        <v>42710</v>
      </c>
      <c r="B1517">
        <v>46.060001</v>
      </c>
      <c r="C1517">
        <v>26.15</v>
      </c>
      <c r="D1517">
        <v>0.86771300448400002</v>
      </c>
      <c r="E1517">
        <v>0.89833446616500001</v>
      </c>
      <c r="F1517">
        <v>0.89520659579799999</v>
      </c>
      <c r="H1517" t="b">
        <f t="shared" si="161"/>
        <v>1</v>
      </c>
      <c r="I1517" t="b">
        <f t="shared" si="162"/>
        <v>1</v>
      </c>
      <c r="J1517" t="b">
        <f t="shared" si="163"/>
        <v>1</v>
      </c>
      <c r="K1517" t="b">
        <f t="shared" si="164"/>
        <v>1</v>
      </c>
      <c r="M1517">
        <f t="shared" si="167"/>
        <v>2.9300498658594284E-2</v>
      </c>
      <c r="N1517" t="str">
        <f t="shared" si="165"/>
        <v>LONG</v>
      </c>
      <c r="O1517" t="str">
        <f t="shared" si="166"/>
        <v/>
      </c>
    </row>
    <row r="1518" spans="1:15">
      <c r="A1518" s="1">
        <v>42711</v>
      </c>
      <c r="B1518">
        <v>45.950001</v>
      </c>
      <c r="C1518">
        <v>26.219999000000001</v>
      </c>
      <c r="D1518">
        <v>0.87211267605599996</v>
      </c>
      <c r="E1518">
        <v>0.89724467743199998</v>
      </c>
      <c r="F1518">
        <v>0.894965311446</v>
      </c>
      <c r="H1518" t="b">
        <f t="shared" si="161"/>
        <v>1</v>
      </c>
      <c r="I1518" t="b">
        <f t="shared" si="162"/>
        <v>1</v>
      </c>
      <c r="J1518" t="b">
        <f t="shared" si="163"/>
        <v>1</v>
      </c>
      <c r="K1518" t="b">
        <f t="shared" si="164"/>
        <v>1</v>
      </c>
      <c r="M1518">
        <f t="shared" si="167"/>
        <v>-2.3910455388693732E-3</v>
      </c>
      <c r="N1518" t="str">
        <f t="shared" si="165"/>
        <v>LONG</v>
      </c>
      <c r="O1518" t="str">
        <f t="shared" si="166"/>
        <v/>
      </c>
    </row>
    <row r="1519" spans="1:15">
      <c r="A1519" s="1">
        <v>42712</v>
      </c>
      <c r="B1519">
        <v>45.700001</v>
      </c>
      <c r="C1519">
        <v>26.280000999999999</v>
      </c>
      <c r="D1519">
        <v>0.87576601671300003</v>
      </c>
      <c r="E1519">
        <v>0.896298609036</v>
      </c>
      <c r="F1519">
        <v>0.89483316332200002</v>
      </c>
      <c r="H1519" t="b">
        <f t="shared" si="161"/>
        <v>1</v>
      </c>
      <c r="I1519" t="b">
        <f t="shared" si="162"/>
        <v>1</v>
      </c>
      <c r="J1519" t="b">
        <f t="shared" si="163"/>
        <v>1</v>
      </c>
      <c r="K1519" t="b">
        <f t="shared" si="164"/>
        <v>1</v>
      </c>
      <c r="M1519">
        <f t="shared" si="167"/>
        <v>-5.4555507824845676E-3</v>
      </c>
      <c r="N1519" t="str">
        <f t="shared" si="165"/>
        <v>LONG</v>
      </c>
      <c r="O1519" t="str">
        <f t="shared" si="166"/>
        <v/>
      </c>
    </row>
    <row r="1520" spans="1:15">
      <c r="A1520" s="1">
        <v>42713</v>
      </c>
      <c r="B1520">
        <v>46.380001</v>
      </c>
      <c r="C1520">
        <v>25.969999000000001</v>
      </c>
      <c r="D1520">
        <v>0.86183465458700004</v>
      </c>
      <c r="E1520">
        <v>0.895450946104</v>
      </c>
      <c r="F1520">
        <v>0.89461572801599998</v>
      </c>
      <c r="H1520" t="b">
        <f t="shared" si="161"/>
        <v>1</v>
      </c>
      <c r="I1520" t="b">
        <f t="shared" si="162"/>
        <v>1</v>
      </c>
      <c r="J1520" t="b">
        <f t="shared" si="163"/>
        <v>1</v>
      </c>
      <c r="K1520" t="b">
        <f t="shared" si="164"/>
        <v>1</v>
      </c>
      <c r="M1520">
        <f t="shared" si="167"/>
        <v>1.4770033606406231E-2</v>
      </c>
      <c r="N1520" t="str">
        <f t="shared" si="165"/>
        <v>LONG</v>
      </c>
      <c r="O1520" t="str">
        <f t="shared" si="166"/>
        <v/>
      </c>
    </row>
    <row r="1521" spans="1:15">
      <c r="A1521" s="1">
        <v>42716</v>
      </c>
      <c r="B1521">
        <v>45.880001</v>
      </c>
      <c r="C1521">
        <v>26.17</v>
      </c>
      <c r="D1521">
        <v>0.88123249299700002</v>
      </c>
      <c r="E1521">
        <v>0.89491854247199998</v>
      </c>
      <c r="F1521">
        <v>0.89462612930899998</v>
      </c>
      <c r="H1521" t="b">
        <f t="shared" si="161"/>
        <v>1</v>
      </c>
      <c r="I1521" t="b">
        <f t="shared" si="162"/>
        <v>1</v>
      </c>
      <c r="J1521" t="b">
        <f t="shared" si="163"/>
        <v>1</v>
      </c>
      <c r="K1521" t="b">
        <f t="shared" si="164"/>
        <v>1</v>
      </c>
      <c r="M1521">
        <f t="shared" si="167"/>
        <v>-1.0839039331243798E-2</v>
      </c>
      <c r="N1521" t="str">
        <f t="shared" si="165"/>
        <v>LONG</v>
      </c>
      <c r="O1521" t="str">
        <f t="shared" si="166"/>
        <v/>
      </c>
    </row>
    <row r="1522" spans="1:15">
      <c r="A1522" s="1">
        <v>42717</v>
      </c>
      <c r="B1522">
        <v>45.439999</v>
      </c>
      <c r="C1522">
        <v>26.41</v>
      </c>
      <c r="D1522">
        <v>0.88103254769899997</v>
      </c>
      <c r="E1522">
        <v>0.89441362619499998</v>
      </c>
      <c r="F1522">
        <v>0.89452586891999997</v>
      </c>
      <c r="H1522" t="b">
        <f t="shared" si="161"/>
        <v>1</v>
      </c>
      <c r="I1522" t="b">
        <f t="shared" si="162"/>
        <v>1</v>
      </c>
      <c r="J1522" t="b">
        <f t="shared" si="163"/>
        <v>1</v>
      </c>
      <c r="K1522" t="b">
        <f t="shared" si="164"/>
        <v>1</v>
      </c>
      <c r="M1522">
        <f t="shared" si="167"/>
        <v>-9.6365616513058323E-3</v>
      </c>
      <c r="N1522" t="str">
        <f t="shared" si="165"/>
        <v>LONG</v>
      </c>
      <c r="O1522" t="str">
        <f t="shared" si="166"/>
        <v/>
      </c>
    </row>
    <row r="1523" spans="1:15">
      <c r="A1523" s="1">
        <v>42718</v>
      </c>
      <c r="B1523">
        <v>45.66</v>
      </c>
      <c r="C1523">
        <v>26.309999000000001</v>
      </c>
      <c r="D1523">
        <v>0.886097152429</v>
      </c>
      <c r="E1523">
        <v>0.89392321825999999</v>
      </c>
      <c r="F1523">
        <v>0.894486784609</v>
      </c>
      <c r="H1523" t="b">
        <f t="shared" si="161"/>
        <v>1</v>
      </c>
      <c r="I1523" t="b">
        <f t="shared" si="162"/>
        <v>1</v>
      </c>
      <c r="J1523" t="b">
        <f t="shared" si="163"/>
        <v>1</v>
      </c>
      <c r="K1523" t="b">
        <f t="shared" si="164"/>
        <v>1</v>
      </c>
      <c r="M1523">
        <f t="shared" si="167"/>
        <v>4.8298886957959626E-3</v>
      </c>
      <c r="N1523" t="str">
        <f t="shared" si="165"/>
        <v>LONG</v>
      </c>
      <c r="O1523" t="str">
        <f t="shared" si="166"/>
        <v/>
      </c>
    </row>
    <row r="1524" spans="1:15">
      <c r="A1524" s="1">
        <v>42719</v>
      </c>
      <c r="B1524">
        <v>46.279998999999997</v>
      </c>
      <c r="C1524">
        <v>25.969999000000001</v>
      </c>
      <c r="D1524">
        <v>0.87988826815599996</v>
      </c>
      <c r="E1524">
        <v>0.89375540164699996</v>
      </c>
      <c r="F1524">
        <v>0.89434447594400002</v>
      </c>
      <c r="H1524" t="b">
        <f t="shared" si="161"/>
        <v>1</v>
      </c>
      <c r="I1524" t="b">
        <f t="shared" si="162"/>
        <v>1</v>
      </c>
      <c r="J1524" t="b">
        <f t="shared" si="163"/>
        <v>1</v>
      </c>
      <c r="K1524" t="b">
        <f t="shared" si="164"/>
        <v>1</v>
      </c>
      <c r="M1524">
        <f t="shared" si="167"/>
        <v>1.3487239616220295E-2</v>
      </c>
      <c r="N1524" t="str">
        <f t="shared" si="165"/>
        <v>LONG</v>
      </c>
      <c r="O1524" t="str">
        <f t="shared" si="166"/>
        <v/>
      </c>
    </row>
    <row r="1525" spans="1:15">
      <c r="A1525" s="1">
        <v>42720</v>
      </c>
      <c r="B1525">
        <v>46.970001000000003</v>
      </c>
      <c r="C1525">
        <v>25.610001</v>
      </c>
      <c r="D1525">
        <v>0.87619583567799997</v>
      </c>
      <c r="E1525">
        <v>0.89376159597799998</v>
      </c>
      <c r="F1525">
        <v>0.89424718060899999</v>
      </c>
      <c r="H1525" t="b">
        <f t="shared" si="161"/>
        <v>1</v>
      </c>
      <c r="I1525" t="b">
        <f t="shared" si="162"/>
        <v>1</v>
      </c>
      <c r="J1525" t="b">
        <f t="shared" si="163"/>
        <v>1</v>
      </c>
      <c r="K1525" t="b">
        <f t="shared" si="164"/>
        <v>1</v>
      </c>
      <c r="M1525">
        <f t="shared" si="167"/>
        <v>1.4799240611219086E-2</v>
      </c>
      <c r="N1525" t="str">
        <f t="shared" si="165"/>
        <v>LONG</v>
      </c>
      <c r="O1525" t="str">
        <f t="shared" si="166"/>
        <v/>
      </c>
    </row>
    <row r="1526" spans="1:15">
      <c r="A1526" s="1">
        <v>42723</v>
      </c>
      <c r="B1526">
        <v>48.549999</v>
      </c>
      <c r="C1526">
        <v>24.719999000000001</v>
      </c>
      <c r="D1526">
        <v>0.87137165623199997</v>
      </c>
      <c r="E1526">
        <v>0.89364296813499999</v>
      </c>
      <c r="F1526">
        <v>0.89403640011100005</v>
      </c>
      <c r="H1526" t="b">
        <f t="shared" si="161"/>
        <v>1</v>
      </c>
      <c r="I1526" t="b">
        <f t="shared" si="162"/>
        <v>1</v>
      </c>
      <c r="J1526" t="b">
        <f t="shared" si="163"/>
        <v>1</v>
      </c>
      <c r="K1526" t="b">
        <f t="shared" si="164"/>
        <v>1</v>
      </c>
      <c r="M1526">
        <f t="shared" si="167"/>
        <v>3.3085052810922611E-2</v>
      </c>
      <c r="N1526" t="str">
        <f t="shared" si="165"/>
        <v>LONG</v>
      </c>
      <c r="O1526" t="str">
        <f t="shared" si="166"/>
        <v/>
      </c>
    </row>
    <row r="1527" spans="1:15">
      <c r="A1527" s="1">
        <v>42724</v>
      </c>
      <c r="B1527">
        <v>49.529998999999997</v>
      </c>
      <c r="C1527">
        <v>24.25</v>
      </c>
      <c r="D1527">
        <v>0.86415525114199998</v>
      </c>
      <c r="E1527">
        <v>0.89287967887700004</v>
      </c>
      <c r="F1527">
        <v>0.89375933057500001</v>
      </c>
      <c r="H1527" t="b">
        <f t="shared" si="161"/>
        <v>1</v>
      </c>
      <c r="I1527" t="b">
        <f t="shared" si="162"/>
        <v>1</v>
      </c>
      <c r="J1527" t="b">
        <f t="shared" si="163"/>
        <v>1</v>
      </c>
      <c r="K1527" t="b">
        <f t="shared" si="164"/>
        <v>1</v>
      </c>
      <c r="M1527">
        <f t="shared" si="167"/>
        <v>1.9984352270350787E-2</v>
      </c>
      <c r="N1527" t="str">
        <f t="shared" si="165"/>
        <v>LONG</v>
      </c>
      <c r="O1527" t="str">
        <f t="shared" si="166"/>
        <v/>
      </c>
    </row>
    <row r="1528" spans="1:15">
      <c r="A1528" s="1">
        <v>42725</v>
      </c>
      <c r="B1528">
        <v>50.34</v>
      </c>
      <c r="C1528">
        <v>23.83</v>
      </c>
      <c r="D1528">
        <v>0.86130136986299999</v>
      </c>
      <c r="E1528">
        <v>0.89231812572000002</v>
      </c>
      <c r="F1528">
        <v>0.89347081761900005</v>
      </c>
      <c r="H1528" t="b">
        <f t="shared" si="161"/>
        <v>1</v>
      </c>
      <c r="I1528" t="b">
        <f t="shared" si="162"/>
        <v>1</v>
      </c>
      <c r="J1528" t="b">
        <f t="shared" si="163"/>
        <v>1</v>
      </c>
      <c r="K1528" t="b">
        <f t="shared" si="164"/>
        <v>1</v>
      </c>
      <c r="M1528">
        <f t="shared" si="167"/>
        <v>1.6221463296807799E-2</v>
      </c>
      <c r="N1528" t="str">
        <f t="shared" si="165"/>
        <v>LONG</v>
      </c>
      <c r="O1528" t="str">
        <f t="shared" si="166"/>
        <v/>
      </c>
    </row>
    <row r="1529" spans="1:15">
      <c r="A1529" s="1">
        <v>42726</v>
      </c>
      <c r="B1529">
        <v>49.439999</v>
      </c>
      <c r="C1529">
        <v>24.27</v>
      </c>
      <c r="D1529">
        <v>0.86433013001699999</v>
      </c>
      <c r="E1529">
        <v>0.89200584888300005</v>
      </c>
      <c r="F1529">
        <v>0.89331110247599999</v>
      </c>
      <c r="H1529" t="b">
        <f t="shared" si="161"/>
        <v>1</v>
      </c>
      <c r="I1529" t="b">
        <f t="shared" si="162"/>
        <v>1</v>
      </c>
      <c r="J1529" t="b">
        <f t="shared" si="163"/>
        <v>1</v>
      </c>
      <c r="K1529" t="b">
        <f t="shared" si="164"/>
        <v>1</v>
      </c>
      <c r="M1529">
        <f t="shared" si="167"/>
        <v>-1.804019678427193E-2</v>
      </c>
      <c r="N1529" t="str">
        <f t="shared" si="165"/>
        <v>LONG</v>
      </c>
      <c r="O1529" t="str">
        <f t="shared" si="166"/>
        <v/>
      </c>
    </row>
    <row r="1530" spans="1:15">
      <c r="A1530" s="1">
        <v>42727</v>
      </c>
      <c r="B1530">
        <v>49.59</v>
      </c>
      <c r="C1530">
        <v>24.15</v>
      </c>
      <c r="D1530">
        <v>0.86500283607499995</v>
      </c>
      <c r="E1530">
        <v>0.89152236850599997</v>
      </c>
      <c r="F1530">
        <v>0.89313184210399998</v>
      </c>
      <c r="H1530" t="b">
        <f t="shared" si="161"/>
        <v>1</v>
      </c>
      <c r="I1530" t="b">
        <f t="shared" si="162"/>
        <v>1</v>
      </c>
      <c r="J1530" t="b">
        <f t="shared" si="163"/>
        <v>1</v>
      </c>
      <c r="K1530" t="b">
        <f t="shared" si="164"/>
        <v>1</v>
      </c>
      <c r="M1530">
        <f t="shared" si="167"/>
        <v>3.0294075781445925E-3</v>
      </c>
      <c r="N1530" t="str">
        <f t="shared" si="165"/>
        <v>LONG</v>
      </c>
      <c r="O1530" t="str">
        <f t="shared" si="166"/>
        <v/>
      </c>
    </row>
    <row r="1531" spans="1:15">
      <c r="A1531" s="1">
        <v>42731</v>
      </c>
      <c r="B1531">
        <v>50.43</v>
      </c>
      <c r="C1531">
        <v>23.82</v>
      </c>
      <c r="D1531">
        <v>0.87074829931999997</v>
      </c>
      <c r="E1531">
        <v>0.89123910624900005</v>
      </c>
      <c r="F1531">
        <v>0.89305832448400002</v>
      </c>
      <c r="H1531" t="b">
        <f t="shared" si="161"/>
        <v>1</v>
      </c>
      <c r="I1531" t="b">
        <f t="shared" si="162"/>
        <v>1</v>
      </c>
      <c r="J1531" t="b">
        <f t="shared" si="163"/>
        <v>1</v>
      </c>
      <c r="K1531" t="b">
        <f t="shared" si="164"/>
        <v>1</v>
      </c>
      <c r="M1531">
        <f t="shared" si="167"/>
        <v>1.6797035587591443E-2</v>
      </c>
      <c r="N1531" t="str">
        <f t="shared" si="165"/>
        <v>LONG</v>
      </c>
      <c r="O1531" t="str">
        <f t="shared" si="166"/>
        <v/>
      </c>
    </row>
    <row r="1532" spans="1:15">
      <c r="A1532" s="1">
        <v>42732</v>
      </c>
      <c r="B1532">
        <v>48.509998000000003</v>
      </c>
      <c r="C1532">
        <v>24.620000999999998</v>
      </c>
      <c r="D1532">
        <v>0.88303769401300003</v>
      </c>
      <c r="E1532">
        <v>0.89102015342700003</v>
      </c>
      <c r="F1532">
        <v>0.89308877308900003</v>
      </c>
      <c r="H1532" t="b">
        <f t="shared" si="161"/>
        <v>1</v>
      </c>
      <c r="I1532" t="b">
        <f t="shared" si="162"/>
        <v>1</v>
      </c>
      <c r="J1532" t="b">
        <f t="shared" si="163"/>
        <v>1</v>
      </c>
      <c r="K1532" t="b">
        <f t="shared" si="164"/>
        <v>1</v>
      </c>
      <c r="M1532">
        <f t="shared" si="167"/>
        <v>-3.8816315060122154E-2</v>
      </c>
      <c r="N1532" t="str">
        <f t="shared" si="165"/>
        <v>LONG</v>
      </c>
      <c r="O1532" t="str">
        <f t="shared" si="166"/>
        <v/>
      </c>
    </row>
    <row r="1533" spans="1:15">
      <c r="A1533" s="1">
        <v>42733</v>
      </c>
      <c r="B1533">
        <v>47.77</v>
      </c>
      <c r="C1533">
        <v>25</v>
      </c>
      <c r="D1533">
        <v>0.88693743139400005</v>
      </c>
      <c r="E1533">
        <v>0.89082699386800002</v>
      </c>
      <c r="F1533">
        <v>0.89317275582400002</v>
      </c>
      <c r="H1533" t="b">
        <f t="shared" si="161"/>
        <v>1</v>
      </c>
      <c r="I1533" t="b">
        <f t="shared" si="162"/>
        <v>1</v>
      </c>
      <c r="J1533" t="b">
        <f t="shared" si="163"/>
        <v>1</v>
      </c>
      <c r="K1533" t="b">
        <f t="shared" si="164"/>
        <v>1</v>
      </c>
      <c r="M1533">
        <f t="shared" si="167"/>
        <v>-1.5372093626641169E-2</v>
      </c>
      <c r="N1533" t="str">
        <f t="shared" si="165"/>
        <v>LONG</v>
      </c>
      <c r="O1533" t="str">
        <f t="shared" si="166"/>
        <v/>
      </c>
    </row>
    <row r="1534" spans="1:15">
      <c r="A1534" s="1">
        <v>42734</v>
      </c>
      <c r="B1534">
        <v>46.75</v>
      </c>
      <c r="C1534">
        <v>25.51</v>
      </c>
      <c r="D1534">
        <v>0.89068389876099996</v>
      </c>
      <c r="E1534">
        <v>0.89078552874399997</v>
      </c>
      <c r="F1534">
        <v>0.89330224392400004</v>
      </c>
      <c r="H1534" t="b">
        <f t="shared" si="161"/>
        <v>1</v>
      </c>
      <c r="I1534" t="b">
        <f t="shared" si="162"/>
        <v>1</v>
      </c>
      <c r="J1534" t="b">
        <f t="shared" si="163"/>
        <v>1</v>
      </c>
      <c r="K1534" t="b">
        <f t="shared" si="164"/>
        <v>1</v>
      </c>
      <c r="M1534">
        <f t="shared" si="167"/>
        <v>-2.1583571667174516E-2</v>
      </c>
      <c r="N1534" t="str">
        <f t="shared" si="165"/>
        <v>LONG</v>
      </c>
      <c r="O1534" t="str">
        <f t="shared" si="166"/>
        <v/>
      </c>
    </row>
    <row r="1535" spans="1:15">
      <c r="A1535" s="1">
        <v>42738</v>
      </c>
      <c r="B1535">
        <v>50.290000999999997</v>
      </c>
      <c r="C1535">
        <v>23.700001</v>
      </c>
      <c r="D1535">
        <v>0.87563308947700003</v>
      </c>
      <c r="E1535">
        <v>0.89054921792499997</v>
      </c>
      <c r="F1535">
        <v>0.89331390890700002</v>
      </c>
      <c r="H1535" t="b">
        <f t="shared" si="161"/>
        <v>1</v>
      </c>
      <c r="I1535" t="b">
        <f t="shared" si="162"/>
        <v>1</v>
      </c>
      <c r="J1535" t="b">
        <f t="shared" si="163"/>
        <v>1</v>
      </c>
      <c r="K1535" t="b">
        <f t="shared" si="164"/>
        <v>1</v>
      </c>
      <c r="M1535">
        <f t="shared" si="167"/>
        <v>7.2992014333846097E-2</v>
      </c>
      <c r="N1535" t="str">
        <f t="shared" si="165"/>
        <v>LONG</v>
      </c>
      <c r="O1535" t="str">
        <f t="shared" si="166"/>
        <v/>
      </c>
    </row>
    <row r="1536" spans="1:15">
      <c r="A1536" s="1">
        <v>42739</v>
      </c>
      <c r="B1536">
        <v>52.860000999999997</v>
      </c>
      <c r="C1536">
        <v>22.48</v>
      </c>
      <c r="D1536">
        <v>0.86480186480200005</v>
      </c>
      <c r="E1536">
        <v>0.890046959039</v>
      </c>
      <c r="F1536">
        <v>0.89321343099799999</v>
      </c>
      <c r="H1536" t="b">
        <f t="shared" si="161"/>
        <v>1</v>
      </c>
      <c r="I1536" t="b">
        <f t="shared" si="162"/>
        <v>1</v>
      </c>
      <c r="J1536" t="b">
        <f t="shared" si="163"/>
        <v>1</v>
      </c>
      <c r="K1536" t="b">
        <f t="shared" si="164"/>
        <v>1</v>
      </c>
      <c r="M1536">
        <f t="shared" si="167"/>
        <v>4.9840658025497267E-2</v>
      </c>
      <c r="N1536" t="str">
        <f t="shared" si="165"/>
        <v>LONG</v>
      </c>
      <c r="O1536" t="str">
        <f t="shared" si="166"/>
        <v/>
      </c>
    </row>
    <row r="1537" spans="1:15">
      <c r="A1537" s="1">
        <v>42740</v>
      </c>
      <c r="B1537">
        <v>52.990001999999997</v>
      </c>
      <c r="C1537">
        <v>22.4</v>
      </c>
      <c r="D1537">
        <v>0.86318261890799997</v>
      </c>
      <c r="E1537">
        <v>0.88970572752599997</v>
      </c>
      <c r="F1537">
        <v>0.89315373920499996</v>
      </c>
      <c r="H1537" t="b">
        <f t="shared" si="161"/>
        <v>1</v>
      </c>
      <c r="I1537" t="b">
        <f t="shared" si="162"/>
        <v>1</v>
      </c>
      <c r="J1537" t="b">
        <f t="shared" si="163"/>
        <v>1</v>
      </c>
      <c r="K1537" t="b">
        <f t="shared" si="164"/>
        <v>1</v>
      </c>
      <c r="M1537">
        <f t="shared" si="167"/>
        <v>2.4563261536011405E-3</v>
      </c>
      <c r="N1537" t="str">
        <f t="shared" si="165"/>
        <v>LONG</v>
      </c>
      <c r="O1537" t="str">
        <f t="shared" si="166"/>
        <v/>
      </c>
    </row>
    <row r="1538" spans="1:15">
      <c r="A1538" s="1">
        <v>42741</v>
      </c>
      <c r="B1538">
        <v>53.669998</v>
      </c>
      <c r="C1538">
        <v>22.129999000000002</v>
      </c>
      <c r="D1538">
        <v>0.86052009456300005</v>
      </c>
      <c r="E1538">
        <v>0.88899797785900003</v>
      </c>
      <c r="F1538">
        <v>0.89310761856599996</v>
      </c>
      <c r="H1538" t="b">
        <f t="shared" si="161"/>
        <v>1</v>
      </c>
      <c r="I1538" t="b">
        <f t="shared" si="162"/>
        <v>1</v>
      </c>
      <c r="J1538" t="b">
        <f t="shared" si="163"/>
        <v>1</v>
      </c>
      <c r="K1538" t="b">
        <f t="shared" si="164"/>
        <v>1</v>
      </c>
      <c r="M1538">
        <f t="shared" si="167"/>
        <v>1.2750894676330341E-2</v>
      </c>
      <c r="N1538" t="str">
        <f t="shared" si="165"/>
        <v>LONG</v>
      </c>
      <c r="O1538" t="str">
        <f t="shared" si="166"/>
        <v/>
      </c>
    </row>
    <row r="1539" spans="1:15">
      <c r="A1539" s="1">
        <v>42744</v>
      </c>
      <c r="B1539">
        <v>53.75</v>
      </c>
      <c r="C1539">
        <v>22.040001</v>
      </c>
      <c r="D1539">
        <v>0.85856807511699995</v>
      </c>
      <c r="E1539">
        <v>0.88830656440900002</v>
      </c>
      <c r="F1539">
        <v>0.89302324463100002</v>
      </c>
      <c r="H1539" t="b">
        <f t="shared" ref="H1539:H1602" si="168">IF(D1539&lt;1, TRUE, FALSE)</f>
        <v>1</v>
      </c>
      <c r="I1539" t="b">
        <f t="shared" ref="I1539:I1602" si="169">IF(F1539&lt;1, TRUE, FALSE)</f>
        <v>1</v>
      </c>
      <c r="J1539" t="b">
        <f t="shared" ref="J1539:J1602" si="170">IF(D1539&lt;E1539, TRUE, FALSE)</f>
        <v>1</v>
      </c>
      <c r="K1539" t="b">
        <f t="shared" ref="K1539:K1602" si="171">IF(D1539&lt;F1539, TRUE, FALSE)</f>
        <v>1</v>
      </c>
      <c r="M1539">
        <f t="shared" si="167"/>
        <v>1.4895180838016327E-3</v>
      </c>
      <c r="N1539" t="str">
        <f t="shared" ref="N1539:N1602" si="172">IF(AND(J1539,K1539), "LONG", "")</f>
        <v>LONG</v>
      </c>
      <c r="O1539" t="str">
        <f t="shared" ref="O1539:O1602" si="173">IF(AND(J1539,NOT(K1539)), "50-LONG", "")</f>
        <v/>
      </c>
    </row>
    <row r="1540" spans="1:15">
      <c r="A1540" s="1">
        <v>42745</v>
      </c>
      <c r="B1540">
        <v>54.169998</v>
      </c>
      <c r="C1540">
        <v>21.9</v>
      </c>
      <c r="D1540">
        <v>0.85781158572299998</v>
      </c>
      <c r="E1540">
        <v>0.88738979331199996</v>
      </c>
      <c r="F1540">
        <v>0.89291609958899998</v>
      </c>
      <c r="H1540" t="b">
        <f t="shared" si="168"/>
        <v>1</v>
      </c>
      <c r="I1540" t="b">
        <f t="shared" si="169"/>
        <v>1</v>
      </c>
      <c r="J1540" t="b">
        <f t="shared" si="170"/>
        <v>1</v>
      </c>
      <c r="K1540" t="b">
        <f t="shared" si="171"/>
        <v>1</v>
      </c>
      <c r="M1540">
        <f t="shared" ref="M1540:M1603" si="174">LN(B1540/B1539)</f>
        <v>7.7835457412297965E-3</v>
      </c>
      <c r="N1540" t="str">
        <f t="shared" si="172"/>
        <v>LONG</v>
      </c>
      <c r="O1540" t="str">
        <f t="shared" si="173"/>
        <v/>
      </c>
    </row>
    <row r="1541" spans="1:15">
      <c r="A1541" s="1">
        <v>42746</v>
      </c>
      <c r="B1541">
        <v>55.34</v>
      </c>
      <c r="C1541">
        <v>21.440000999999999</v>
      </c>
      <c r="D1541">
        <v>0.85268120212099996</v>
      </c>
      <c r="E1541">
        <v>0.88643221599400002</v>
      </c>
      <c r="F1541">
        <v>0.89272178939500002</v>
      </c>
      <c r="H1541" t="b">
        <f t="shared" si="168"/>
        <v>1</v>
      </c>
      <c r="I1541" t="b">
        <f t="shared" si="169"/>
        <v>1</v>
      </c>
      <c r="J1541" t="b">
        <f t="shared" si="170"/>
        <v>1</v>
      </c>
      <c r="K1541" t="b">
        <f t="shared" si="171"/>
        <v>1</v>
      </c>
      <c r="M1541">
        <f t="shared" si="174"/>
        <v>2.1368761609778034E-2</v>
      </c>
      <c r="N1541" t="str">
        <f t="shared" si="172"/>
        <v>LONG</v>
      </c>
      <c r="O1541" t="str">
        <f t="shared" si="173"/>
        <v/>
      </c>
    </row>
    <row r="1542" spans="1:15">
      <c r="A1542" s="1">
        <v>42747</v>
      </c>
      <c r="B1542">
        <v>55.369999</v>
      </c>
      <c r="C1542">
        <v>21.4</v>
      </c>
      <c r="D1542">
        <v>0.85113835376500002</v>
      </c>
      <c r="E1542">
        <v>0.88543711139299996</v>
      </c>
      <c r="F1542">
        <v>0.89248377336899998</v>
      </c>
      <c r="H1542" t="b">
        <f t="shared" si="168"/>
        <v>1</v>
      </c>
      <c r="I1542" t="b">
        <f t="shared" si="169"/>
        <v>1</v>
      </c>
      <c r="J1542" t="b">
        <f t="shared" si="170"/>
        <v>1</v>
      </c>
      <c r="K1542" t="b">
        <f t="shared" si="171"/>
        <v>1</v>
      </c>
      <c r="M1542">
        <f t="shared" si="174"/>
        <v>5.419384157743293E-4</v>
      </c>
      <c r="N1542" t="str">
        <f t="shared" si="172"/>
        <v>LONG</v>
      </c>
      <c r="O1542" t="str">
        <f t="shared" si="173"/>
        <v/>
      </c>
    </row>
    <row r="1543" spans="1:15">
      <c r="A1543" s="1">
        <v>42748</v>
      </c>
      <c r="B1543">
        <v>55.279998999999997</v>
      </c>
      <c r="C1543">
        <v>21.450001</v>
      </c>
      <c r="D1543">
        <v>0.84731934731900005</v>
      </c>
      <c r="E1543">
        <v>0.884606820558</v>
      </c>
      <c r="F1543">
        <v>0.89204449444300005</v>
      </c>
      <c r="H1543" t="b">
        <f t="shared" si="168"/>
        <v>1</v>
      </c>
      <c r="I1543" t="b">
        <f t="shared" si="169"/>
        <v>1</v>
      </c>
      <c r="J1543" t="b">
        <f t="shared" si="170"/>
        <v>1</v>
      </c>
      <c r="K1543" t="b">
        <f t="shared" si="171"/>
        <v>1</v>
      </c>
      <c r="M1543">
        <f t="shared" si="174"/>
        <v>-1.6267514048649511E-3</v>
      </c>
      <c r="N1543" t="str">
        <f t="shared" si="172"/>
        <v>LONG</v>
      </c>
      <c r="O1543" t="str">
        <f t="shared" si="173"/>
        <v/>
      </c>
    </row>
    <row r="1544" spans="1:15">
      <c r="A1544" s="1">
        <v>42752</v>
      </c>
      <c r="B1544">
        <v>55.41</v>
      </c>
      <c r="C1544">
        <v>21.389999</v>
      </c>
      <c r="D1544">
        <v>0.85329512894000004</v>
      </c>
      <c r="E1544">
        <v>0.88401559106500005</v>
      </c>
      <c r="F1544">
        <v>0.891377418087</v>
      </c>
      <c r="H1544" t="b">
        <f t="shared" si="168"/>
        <v>1</v>
      </c>
      <c r="I1544" t="b">
        <f t="shared" si="169"/>
        <v>1</v>
      </c>
      <c r="J1544" t="b">
        <f t="shared" si="170"/>
        <v>1</v>
      </c>
      <c r="K1544" t="b">
        <f t="shared" si="171"/>
        <v>1</v>
      </c>
      <c r="M1544">
        <f t="shared" si="174"/>
        <v>2.3489215095689646E-3</v>
      </c>
      <c r="N1544" t="str">
        <f t="shared" si="172"/>
        <v>LONG</v>
      </c>
      <c r="O1544" t="str">
        <f t="shared" si="173"/>
        <v/>
      </c>
    </row>
    <row r="1545" spans="1:15">
      <c r="A1545" s="1">
        <v>42753</v>
      </c>
      <c r="B1545">
        <v>55.549999</v>
      </c>
      <c r="C1545">
        <v>21.309999000000001</v>
      </c>
      <c r="D1545">
        <v>0.85812751292400002</v>
      </c>
      <c r="E1545">
        <v>0.88359262101699998</v>
      </c>
      <c r="F1545">
        <v>0.89063201412100002</v>
      </c>
      <c r="H1545" t="b">
        <f t="shared" si="168"/>
        <v>1</v>
      </c>
      <c r="I1545" t="b">
        <f t="shared" si="169"/>
        <v>1</v>
      </c>
      <c r="J1545" t="b">
        <f t="shared" si="170"/>
        <v>1</v>
      </c>
      <c r="K1545" t="b">
        <f t="shared" si="171"/>
        <v>1</v>
      </c>
      <c r="M1545">
        <f t="shared" si="174"/>
        <v>2.5234152045803867E-3</v>
      </c>
      <c r="N1545" t="str">
        <f t="shared" si="172"/>
        <v>LONG</v>
      </c>
      <c r="O1545" t="str">
        <f t="shared" si="173"/>
        <v/>
      </c>
    </row>
    <row r="1546" spans="1:15">
      <c r="A1546" s="1">
        <v>42754</v>
      </c>
      <c r="B1546">
        <v>55.099997999999999</v>
      </c>
      <c r="C1546">
        <v>21.540001</v>
      </c>
      <c r="D1546">
        <v>0.86421173762900005</v>
      </c>
      <c r="E1546">
        <v>0.88333971722799998</v>
      </c>
      <c r="F1546">
        <v>0.88987908878699995</v>
      </c>
      <c r="H1546" t="b">
        <f t="shared" si="168"/>
        <v>1</v>
      </c>
      <c r="I1546" t="b">
        <f t="shared" si="169"/>
        <v>1</v>
      </c>
      <c r="J1546" t="b">
        <f t="shared" si="170"/>
        <v>1</v>
      </c>
      <c r="K1546" t="b">
        <f t="shared" si="171"/>
        <v>1</v>
      </c>
      <c r="M1546">
        <f t="shared" si="174"/>
        <v>-8.133818222611177E-3</v>
      </c>
      <c r="N1546" t="str">
        <f t="shared" si="172"/>
        <v>LONG</v>
      </c>
      <c r="O1546" t="str">
        <f t="shared" si="173"/>
        <v/>
      </c>
    </row>
    <row r="1547" spans="1:15">
      <c r="A1547" s="1">
        <v>42755</v>
      </c>
      <c r="B1547">
        <v>57.25</v>
      </c>
      <c r="C1547">
        <v>20.709999</v>
      </c>
      <c r="D1547">
        <v>0.84885764499100003</v>
      </c>
      <c r="E1547">
        <v>0.88301756340699999</v>
      </c>
      <c r="F1547">
        <v>0.889067191742</v>
      </c>
      <c r="H1547" t="b">
        <f t="shared" si="168"/>
        <v>1</v>
      </c>
      <c r="I1547" t="b">
        <f t="shared" si="169"/>
        <v>1</v>
      </c>
      <c r="J1547" t="b">
        <f t="shared" si="170"/>
        <v>1</v>
      </c>
      <c r="K1547" t="b">
        <f t="shared" si="171"/>
        <v>1</v>
      </c>
      <c r="M1547">
        <f t="shared" si="174"/>
        <v>3.8277962573121542E-2</v>
      </c>
      <c r="N1547" t="str">
        <f t="shared" si="172"/>
        <v>LONG</v>
      </c>
      <c r="O1547" t="str">
        <f t="shared" si="173"/>
        <v/>
      </c>
    </row>
    <row r="1548" spans="1:15">
      <c r="A1548" s="1">
        <v>42758</v>
      </c>
      <c r="B1548">
        <v>57.720001000000003</v>
      </c>
      <c r="C1548">
        <v>20.5</v>
      </c>
      <c r="D1548">
        <v>0.85832349468699998</v>
      </c>
      <c r="E1548">
        <v>0.88272461703500005</v>
      </c>
      <c r="F1548">
        <v>0.88835516962899996</v>
      </c>
      <c r="H1548" t="b">
        <f t="shared" si="168"/>
        <v>1</v>
      </c>
      <c r="I1548" t="b">
        <f t="shared" si="169"/>
        <v>1</v>
      </c>
      <c r="J1548" t="b">
        <f t="shared" si="170"/>
        <v>1</v>
      </c>
      <c r="K1548" t="b">
        <f t="shared" si="171"/>
        <v>1</v>
      </c>
      <c r="M1548">
        <f t="shared" si="174"/>
        <v>8.1761087963383196E-3</v>
      </c>
      <c r="N1548" t="str">
        <f t="shared" si="172"/>
        <v>LONG</v>
      </c>
      <c r="O1548" t="str">
        <f t="shared" si="173"/>
        <v/>
      </c>
    </row>
    <row r="1549" spans="1:15">
      <c r="A1549" s="1">
        <v>42759</v>
      </c>
      <c r="B1549">
        <v>60.450001</v>
      </c>
      <c r="C1549">
        <v>19.559999000000001</v>
      </c>
      <c r="D1549">
        <v>0.85353846153799995</v>
      </c>
      <c r="E1549">
        <v>0.88219094834199996</v>
      </c>
      <c r="F1549">
        <v>0.88771736342899998</v>
      </c>
      <c r="H1549" t="b">
        <f t="shared" si="168"/>
        <v>1</v>
      </c>
      <c r="I1549" t="b">
        <f t="shared" si="169"/>
        <v>1</v>
      </c>
      <c r="J1549" t="b">
        <f t="shared" si="170"/>
        <v>1</v>
      </c>
      <c r="K1549" t="b">
        <f t="shared" si="171"/>
        <v>1</v>
      </c>
      <c r="M1549">
        <f t="shared" si="174"/>
        <v>4.6212842372711456E-2</v>
      </c>
      <c r="N1549" t="str">
        <f t="shared" si="172"/>
        <v>LONG</v>
      </c>
      <c r="O1549" t="str">
        <f t="shared" si="173"/>
        <v/>
      </c>
    </row>
    <row r="1550" spans="1:15">
      <c r="A1550" s="1">
        <v>42760</v>
      </c>
      <c r="B1550">
        <v>61.919998</v>
      </c>
      <c r="C1550">
        <v>19.09</v>
      </c>
      <c r="D1550">
        <v>0.85329153604999997</v>
      </c>
      <c r="E1550">
        <v>0.88141158788899998</v>
      </c>
      <c r="F1550">
        <v>0.88708291650799997</v>
      </c>
      <c r="H1550" t="b">
        <f t="shared" si="168"/>
        <v>1</v>
      </c>
      <c r="I1550" t="b">
        <f t="shared" si="169"/>
        <v>1</v>
      </c>
      <c r="J1550" t="b">
        <f t="shared" si="170"/>
        <v>1</v>
      </c>
      <c r="K1550" t="b">
        <f t="shared" si="171"/>
        <v>1</v>
      </c>
      <c r="M1550">
        <f t="shared" si="174"/>
        <v>2.4026603378330898E-2</v>
      </c>
      <c r="N1550" t="str">
        <f t="shared" si="172"/>
        <v>LONG</v>
      </c>
      <c r="O1550" t="str">
        <f t="shared" si="173"/>
        <v/>
      </c>
    </row>
    <row r="1551" spans="1:15">
      <c r="A1551" s="1">
        <v>42761</v>
      </c>
      <c r="B1551">
        <v>61.52</v>
      </c>
      <c r="C1551">
        <v>19.170000000000002</v>
      </c>
      <c r="D1551">
        <v>0.84816428126900001</v>
      </c>
      <c r="E1551">
        <v>0.880334837383</v>
      </c>
      <c r="F1551">
        <v>0.88616729674100003</v>
      </c>
      <c r="H1551" t="b">
        <f t="shared" si="168"/>
        <v>1</v>
      </c>
      <c r="I1551" t="b">
        <f t="shared" si="169"/>
        <v>1</v>
      </c>
      <c r="J1551" t="b">
        <f t="shared" si="170"/>
        <v>1</v>
      </c>
      <c r="K1551" t="b">
        <f t="shared" si="171"/>
        <v>1</v>
      </c>
      <c r="M1551">
        <f t="shared" si="174"/>
        <v>-6.4808717843409594E-3</v>
      </c>
      <c r="N1551" t="str">
        <f t="shared" si="172"/>
        <v>LONG</v>
      </c>
      <c r="O1551" t="str">
        <f t="shared" si="173"/>
        <v/>
      </c>
    </row>
    <row r="1552" spans="1:15">
      <c r="A1552" s="1">
        <v>42762</v>
      </c>
      <c r="B1552">
        <v>62.330002</v>
      </c>
      <c r="C1552">
        <v>18.969999000000001</v>
      </c>
      <c r="D1552">
        <v>0.84392350401000005</v>
      </c>
      <c r="E1552">
        <v>0.87892961029200001</v>
      </c>
      <c r="F1552">
        <v>0.88550569101800003</v>
      </c>
      <c r="H1552" t="b">
        <f t="shared" si="168"/>
        <v>1</v>
      </c>
      <c r="I1552" t="b">
        <f t="shared" si="169"/>
        <v>1</v>
      </c>
      <c r="J1552" t="b">
        <f t="shared" si="170"/>
        <v>1</v>
      </c>
      <c r="K1552" t="b">
        <f t="shared" si="171"/>
        <v>1</v>
      </c>
      <c r="M1552">
        <f t="shared" si="174"/>
        <v>1.3080557710647435E-2</v>
      </c>
      <c r="N1552" t="str">
        <f t="shared" si="172"/>
        <v>LONG</v>
      </c>
      <c r="O1552" t="str">
        <f t="shared" si="173"/>
        <v/>
      </c>
    </row>
    <row r="1553" spans="1:15">
      <c r="A1553" s="1">
        <v>42765</v>
      </c>
      <c r="B1553">
        <v>60.389999000000003</v>
      </c>
      <c r="C1553">
        <v>19.5</v>
      </c>
      <c r="D1553">
        <v>0.86650631389099997</v>
      </c>
      <c r="E1553">
        <v>0.87766044993000003</v>
      </c>
      <c r="F1553">
        <v>0.88450816057000003</v>
      </c>
      <c r="H1553" t="b">
        <f t="shared" si="168"/>
        <v>1</v>
      </c>
      <c r="I1553" t="b">
        <f t="shared" si="169"/>
        <v>1</v>
      </c>
      <c r="J1553" t="b">
        <f t="shared" si="170"/>
        <v>1</v>
      </c>
      <c r="K1553" t="b">
        <f t="shared" si="171"/>
        <v>1</v>
      </c>
      <c r="M1553">
        <f t="shared" si="174"/>
        <v>-3.1619371147259295E-2</v>
      </c>
      <c r="N1553" t="str">
        <f t="shared" si="172"/>
        <v>LONG</v>
      </c>
      <c r="O1553" t="str">
        <f t="shared" si="173"/>
        <v/>
      </c>
    </row>
    <row r="1554" spans="1:15">
      <c r="A1554" s="1">
        <v>42766</v>
      </c>
      <c r="B1554">
        <v>60.75</v>
      </c>
      <c r="C1554">
        <v>19.420000000000002</v>
      </c>
      <c r="D1554">
        <v>0.86706586826300003</v>
      </c>
      <c r="E1554">
        <v>0.87621564188300005</v>
      </c>
      <c r="F1554">
        <v>0.88363878222400005</v>
      </c>
      <c r="H1554" t="b">
        <f t="shared" si="168"/>
        <v>1</v>
      </c>
      <c r="I1554" t="b">
        <f t="shared" si="169"/>
        <v>1</v>
      </c>
      <c r="J1554" t="b">
        <f t="shared" si="170"/>
        <v>1</v>
      </c>
      <c r="K1554" t="b">
        <f t="shared" si="171"/>
        <v>1</v>
      </c>
      <c r="M1554">
        <f t="shared" si="174"/>
        <v>5.9435704598810608E-3</v>
      </c>
      <c r="N1554" t="str">
        <f t="shared" si="172"/>
        <v>LONG</v>
      </c>
      <c r="O1554" t="str">
        <f t="shared" si="173"/>
        <v/>
      </c>
    </row>
    <row r="1555" spans="1:15">
      <c r="A1555" s="1">
        <v>42767</v>
      </c>
      <c r="B1555">
        <v>61.93</v>
      </c>
      <c r="C1555">
        <v>19.100000000000001</v>
      </c>
      <c r="D1555">
        <v>0.86448880822700003</v>
      </c>
      <c r="E1555">
        <v>0.87419521725899996</v>
      </c>
      <c r="F1555">
        <v>0.88303997468700002</v>
      </c>
      <c r="H1555" t="b">
        <f t="shared" si="168"/>
        <v>1</v>
      </c>
      <c r="I1555" t="b">
        <f t="shared" si="169"/>
        <v>1</v>
      </c>
      <c r="J1555" t="b">
        <f t="shared" si="170"/>
        <v>1</v>
      </c>
      <c r="K1555" t="b">
        <f t="shared" si="171"/>
        <v>1</v>
      </c>
      <c r="M1555">
        <f t="shared" si="174"/>
        <v>1.9237632729311737E-2</v>
      </c>
      <c r="N1555" t="str">
        <f t="shared" si="172"/>
        <v>LONG</v>
      </c>
      <c r="O1555" t="str">
        <f t="shared" si="173"/>
        <v/>
      </c>
    </row>
    <row r="1556" spans="1:15">
      <c r="A1556" s="1">
        <v>42768</v>
      </c>
      <c r="B1556">
        <v>61.259998000000003</v>
      </c>
      <c r="C1556">
        <v>19.200001</v>
      </c>
      <c r="D1556">
        <v>0.87627627627600002</v>
      </c>
      <c r="E1556">
        <v>0.87237413778399997</v>
      </c>
      <c r="F1556">
        <v>0.88269723670400002</v>
      </c>
      <c r="H1556" t="b">
        <f t="shared" si="168"/>
        <v>1</v>
      </c>
      <c r="I1556" t="b">
        <f t="shared" si="169"/>
        <v>1</v>
      </c>
      <c r="J1556" t="b">
        <f t="shared" si="170"/>
        <v>0</v>
      </c>
      <c r="K1556" t="b">
        <f t="shared" si="171"/>
        <v>1</v>
      </c>
      <c r="M1556">
        <f t="shared" si="174"/>
        <v>-1.0877646193071846E-2</v>
      </c>
      <c r="N1556" t="str">
        <f t="shared" si="172"/>
        <v/>
      </c>
      <c r="O1556" t="str">
        <f t="shared" si="173"/>
        <v/>
      </c>
    </row>
    <row r="1557" spans="1:15">
      <c r="A1557" s="1">
        <v>42769</v>
      </c>
      <c r="B1557">
        <v>62.689999</v>
      </c>
      <c r="C1557">
        <v>18.82</v>
      </c>
      <c r="D1557">
        <v>0.86355255070699999</v>
      </c>
      <c r="E1557">
        <v>0.871044227073</v>
      </c>
      <c r="F1557">
        <v>0.88236026684699997</v>
      </c>
      <c r="H1557" t="b">
        <f t="shared" si="168"/>
        <v>1</v>
      </c>
      <c r="I1557" t="b">
        <f t="shared" si="169"/>
        <v>1</v>
      </c>
      <c r="J1557" t="b">
        <f t="shared" si="170"/>
        <v>1</v>
      </c>
      <c r="K1557" t="b">
        <f t="shared" si="171"/>
        <v>1</v>
      </c>
      <c r="M1557">
        <f t="shared" si="174"/>
        <v>2.3074860577471927E-2</v>
      </c>
      <c r="N1557" t="str">
        <f t="shared" si="172"/>
        <v>LONG</v>
      </c>
      <c r="O1557" t="str">
        <f t="shared" si="173"/>
        <v/>
      </c>
    </row>
    <row r="1558" spans="1:15">
      <c r="A1558" s="1">
        <v>42772</v>
      </c>
      <c r="B1558">
        <v>62.549999</v>
      </c>
      <c r="C1558">
        <v>18.799999</v>
      </c>
      <c r="D1558">
        <v>0.86776355880599998</v>
      </c>
      <c r="E1558">
        <v>0.86984409393200002</v>
      </c>
      <c r="F1558">
        <v>0.88212660191100001</v>
      </c>
      <c r="H1558" t="b">
        <f t="shared" si="168"/>
        <v>1</v>
      </c>
      <c r="I1558" t="b">
        <f t="shared" si="169"/>
        <v>1</v>
      </c>
      <c r="J1558" t="b">
        <f t="shared" si="170"/>
        <v>1</v>
      </c>
      <c r="K1558" t="b">
        <f t="shared" si="171"/>
        <v>1</v>
      </c>
      <c r="M1558">
        <f t="shared" si="174"/>
        <v>-2.2357084086598697E-3</v>
      </c>
      <c r="N1558" t="str">
        <f t="shared" si="172"/>
        <v>LONG</v>
      </c>
      <c r="O1558" t="str">
        <f t="shared" si="173"/>
        <v/>
      </c>
    </row>
    <row r="1559" spans="1:15">
      <c r="A1559" s="1">
        <v>42773</v>
      </c>
      <c r="B1559">
        <v>62.099997999999999</v>
      </c>
      <c r="C1559">
        <v>18.98</v>
      </c>
      <c r="D1559">
        <v>0.87287104622900002</v>
      </c>
      <c r="E1559">
        <v>0.86939286602200005</v>
      </c>
      <c r="F1559">
        <v>0.88186270069799999</v>
      </c>
      <c r="H1559" t="b">
        <f t="shared" si="168"/>
        <v>1</v>
      </c>
      <c r="I1559" t="b">
        <f t="shared" si="169"/>
        <v>1</v>
      </c>
      <c r="J1559" t="b">
        <f t="shared" si="170"/>
        <v>0</v>
      </c>
      <c r="K1559" t="b">
        <f t="shared" si="171"/>
        <v>1</v>
      </c>
      <c r="M1559">
        <f t="shared" si="174"/>
        <v>-7.2202641923963936E-3</v>
      </c>
      <c r="N1559" t="str">
        <f t="shared" si="172"/>
        <v/>
      </c>
      <c r="O1559" t="str">
        <f t="shared" si="173"/>
        <v/>
      </c>
    </row>
    <row r="1560" spans="1:15">
      <c r="A1560" s="1">
        <v>42774</v>
      </c>
      <c r="B1560">
        <v>62.349997999999999</v>
      </c>
      <c r="C1560">
        <v>18.879999000000002</v>
      </c>
      <c r="D1560">
        <v>0.87710843373500003</v>
      </c>
      <c r="E1560">
        <v>0.86897003244600002</v>
      </c>
      <c r="F1560">
        <v>0.881727962453</v>
      </c>
      <c r="H1560" t="b">
        <f t="shared" si="168"/>
        <v>1</v>
      </c>
      <c r="I1560" t="b">
        <f t="shared" si="169"/>
        <v>1</v>
      </c>
      <c r="J1560" t="b">
        <f t="shared" si="170"/>
        <v>0</v>
      </c>
      <c r="K1560" t="b">
        <f t="shared" si="171"/>
        <v>1</v>
      </c>
      <c r="M1560">
        <f t="shared" si="174"/>
        <v>4.0176833157468169E-3</v>
      </c>
      <c r="N1560" t="str">
        <f t="shared" si="172"/>
        <v/>
      </c>
      <c r="O1560" t="str">
        <f t="shared" si="173"/>
        <v/>
      </c>
    </row>
    <row r="1561" spans="1:15">
      <c r="A1561" s="1">
        <v>42775</v>
      </c>
      <c r="B1561">
        <v>63.759998000000003</v>
      </c>
      <c r="C1561">
        <v>18.52</v>
      </c>
      <c r="D1561">
        <v>0.86666666666699999</v>
      </c>
      <c r="E1561">
        <v>0.86851836126299997</v>
      </c>
      <c r="F1561">
        <v>0.88146492390499998</v>
      </c>
      <c r="H1561" t="b">
        <f t="shared" si="168"/>
        <v>1</v>
      </c>
      <c r="I1561" t="b">
        <f t="shared" si="169"/>
        <v>1</v>
      </c>
      <c r="J1561" t="b">
        <f t="shared" si="170"/>
        <v>1</v>
      </c>
      <c r="K1561" t="b">
        <f t="shared" si="171"/>
        <v>1</v>
      </c>
      <c r="M1561">
        <f t="shared" si="174"/>
        <v>2.2362363065270403E-2</v>
      </c>
      <c r="N1561" t="str">
        <f t="shared" si="172"/>
        <v>LONG</v>
      </c>
      <c r="O1561" t="str">
        <f t="shared" si="173"/>
        <v/>
      </c>
    </row>
    <row r="1562" spans="1:15">
      <c r="A1562" s="1">
        <v>42776</v>
      </c>
      <c r="B1562">
        <v>64.639999000000003</v>
      </c>
      <c r="C1562">
        <v>18.209999</v>
      </c>
      <c r="D1562">
        <v>0.86023500309199996</v>
      </c>
      <c r="E1562">
        <v>0.86790752681700001</v>
      </c>
      <c r="F1562">
        <v>0.88133983814000005</v>
      </c>
      <c r="H1562" t="b">
        <f t="shared" si="168"/>
        <v>1</v>
      </c>
      <c r="I1562" t="b">
        <f t="shared" si="169"/>
        <v>1</v>
      </c>
      <c r="J1562" t="b">
        <f t="shared" si="170"/>
        <v>1</v>
      </c>
      <c r="K1562" t="b">
        <f t="shared" si="171"/>
        <v>1</v>
      </c>
      <c r="M1562">
        <f t="shared" si="174"/>
        <v>1.3707395628212323E-2</v>
      </c>
      <c r="N1562" t="str">
        <f t="shared" si="172"/>
        <v>LONG</v>
      </c>
      <c r="O1562" t="str">
        <f t="shared" si="173"/>
        <v/>
      </c>
    </row>
    <row r="1563" spans="1:15">
      <c r="A1563" s="1">
        <v>42779</v>
      </c>
      <c r="B1563">
        <v>66.699996999999996</v>
      </c>
      <c r="C1563">
        <v>17.639999</v>
      </c>
      <c r="D1563">
        <v>0.85983658076699998</v>
      </c>
      <c r="E1563">
        <v>0.86767906827700003</v>
      </c>
      <c r="F1563">
        <v>0.88116168774600001</v>
      </c>
      <c r="H1563" t="b">
        <f t="shared" si="168"/>
        <v>1</v>
      </c>
      <c r="I1563" t="b">
        <f t="shared" si="169"/>
        <v>1</v>
      </c>
      <c r="J1563" t="b">
        <f t="shared" si="170"/>
        <v>1</v>
      </c>
      <c r="K1563" t="b">
        <f t="shared" si="171"/>
        <v>1</v>
      </c>
      <c r="M1563">
        <f t="shared" si="174"/>
        <v>3.1371509201522797E-2</v>
      </c>
      <c r="N1563" t="str">
        <f t="shared" si="172"/>
        <v>LONG</v>
      </c>
      <c r="O1563" t="str">
        <f t="shared" si="173"/>
        <v/>
      </c>
    </row>
    <row r="1564" spans="1:15">
      <c r="A1564" s="1">
        <v>42780</v>
      </c>
      <c r="B1564">
        <v>69.809997999999993</v>
      </c>
      <c r="C1564">
        <v>16.879999000000002</v>
      </c>
      <c r="D1564">
        <v>0.85427461139899996</v>
      </c>
      <c r="E1564">
        <v>0.86725724484199995</v>
      </c>
      <c r="F1564">
        <v>0.88095646868099997</v>
      </c>
      <c r="H1564" t="b">
        <f t="shared" si="168"/>
        <v>1</v>
      </c>
      <c r="I1564" t="b">
        <f t="shared" si="169"/>
        <v>1</v>
      </c>
      <c r="J1564" t="b">
        <f t="shared" si="170"/>
        <v>1</v>
      </c>
      <c r="K1564" t="b">
        <f t="shared" si="171"/>
        <v>1</v>
      </c>
      <c r="M1564">
        <f t="shared" si="174"/>
        <v>4.557232938905309E-2</v>
      </c>
      <c r="N1564" t="str">
        <f t="shared" si="172"/>
        <v>LONG</v>
      </c>
      <c r="O1564" t="str">
        <f t="shared" si="173"/>
        <v/>
      </c>
    </row>
    <row r="1565" spans="1:15">
      <c r="A1565" s="1">
        <v>42781</v>
      </c>
      <c r="B1565">
        <v>67.160004000000001</v>
      </c>
      <c r="C1565">
        <v>17.41</v>
      </c>
      <c r="D1565">
        <v>0.86908619572300005</v>
      </c>
      <c r="E1565">
        <v>0.86722828054699996</v>
      </c>
      <c r="F1565">
        <v>0.88085847478900003</v>
      </c>
      <c r="H1565" t="b">
        <f t="shared" si="168"/>
        <v>1</v>
      </c>
      <c r="I1565" t="b">
        <f t="shared" si="169"/>
        <v>1</v>
      </c>
      <c r="J1565" t="b">
        <f t="shared" si="170"/>
        <v>0</v>
      </c>
      <c r="K1565" t="b">
        <f t="shared" si="171"/>
        <v>1</v>
      </c>
      <c r="M1565">
        <f t="shared" si="174"/>
        <v>-3.8699345564519122E-2</v>
      </c>
      <c r="N1565" t="str">
        <f t="shared" si="172"/>
        <v/>
      </c>
      <c r="O1565" t="str">
        <f t="shared" si="173"/>
        <v/>
      </c>
    </row>
    <row r="1566" spans="1:15">
      <c r="A1566" s="1">
        <v>42782</v>
      </c>
      <c r="B1566">
        <v>66.650002000000001</v>
      </c>
      <c r="C1566">
        <v>17.5</v>
      </c>
      <c r="D1566">
        <v>0.869260204082</v>
      </c>
      <c r="E1566">
        <v>0.86736152960099999</v>
      </c>
      <c r="F1566">
        <v>0.880789242576</v>
      </c>
      <c r="H1566" t="b">
        <f t="shared" si="168"/>
        <v>1</v>
      </c>
      <c r="I1566" t="b">
        <f t="shared" si="169"/>
        <v>1</v>
      </c>
      <c r="J1566" t="b">
        <f t="shared" si="170"/>
        <v>0</v>
      </c>
      <c r="K1566" t="b">
        <f t="shared" si="171"/>
        <v>1</v>
      </c>
      <c r="M1566">
        <f t="shared" si="174"/>
        <v>-7.6228151363806462E-3</v>
      </c>
      <c r="N1566" t="str">
        <f t="shared" si="172"/>
        <v/>
      </c>
      <c r="O1566" t="str">
        <f t="shared" si="173"/>
        <v/>
      </c>
    </row>
    <row r="1567" spans="1:15">
      <c r="A1567" s="1">
        <v>42783</v>
      </c>
      <c r="B1567">
        <v>66.540001000000004</v>
      </c>
      <c r="C1567">
        <v>17.540001</v>
      </c>
      <c r="D1567">
        <v>0.86890436985399999</v>
      </c>
      <c r="E1567">
        <v>0.86751479921399999</v>
      </c>
      <c r="F1567">
        <v>0.88070866013799998</v>
      </c>
      <c r="H1567" t="b">
        <f t="shared" si="168"/>
        <v>1</v>
      </c>
      <c r="I1567" t="b">
        <f t="shared" si="169"/>
        <v>1</v>
      </c>
      <c r="J1567" t="b">
        <f t="shared" si="170"/>
        <v>0</v>
      </c>
      <c r="K1567" t="b">
        <f t="shared" si="171"/>
        <v>1</v>
      </c>
      <c r="M1567">
        <f t="shared" si="174"/>
        <v>-1.6517910133342084E-3</v>
      </c>
      <c r="N1567" t="str">
        <f t="shared" si="172"/>
        <v/>
      </c>
      <c r="O1567" t="str">
        <f t="shared" si="173"/>
        <v/>
      </c>
    </row>
    <row r="1568" spans="1:15">
      <c r="A1568" s="1">
        <v>42787</v>
      </c>
      <c r="B1568">
        <v>65.860000999999997</v>
      </c>
      <c r="C1568">
        <v>17.760000000000002</v>
      </c>
      <c r="D1568">
        <v>0.87804878048799995</v>
      </c>
      <c r="E1568">
        <v>0.86778435637399998</v>
      </c>
      <c r="F1568">
        <v>0.88071833127400001</v>
      </c>
      <c r="H1568" t="b">
        <f t="shared" si="168"/>
        <v>1</v>
      </c>
      <c r="I1568" t="b">
        <f t="shared" si="169"/>
        <v>1</v>
      </c>
      <c r="J1568" t="b">
        <f t="shared" si="170"/>
        <v>0</v>
      </c>
      <c r="K1568" t="b">
        <f t="shared" si="171"/>
        <v>1</v>
      </c>
      <c r="M1568">
        <f t="shared" si="174"/>
        <v>-1.0271993486943741E-2</v>
      </c>
      <c r="N1568" t="str">
        <f t="shared" si="172"/>
        <v/>
      </c>
      <c r="O1568" t="str">
        <f t="shared" si="173"/>
        <v/>
      </c>
    </row>
    <row r="1569" spans="1:15">
      <c r="A1569" s="1">
        <v>42788</v>
      </c>
      <c r="B1569">
        <v>65.720000999999996</v>
      </c>
      <c r="C1569">
        <v>17.84</v>
      </c>
      <c r="D1569">
        <v>0.88553846153799998</v>
      </c>
      <c r="E1569">
        <v>0.86814430124399999</v>
      </c>
      <c r="F1569">
        <v>0.88076626625599996</v>
      </c>
      <c r="H1569" t="b">
        <f t="shared" si="168"/>
        <v>1</v>
      </c>
      <c r="I1569" t="b">
        <f t="shared" si="169"/>
        <v>1</v>
      </c>
      <c r="J1569" t="b">
        <f t="shared" si="170"/>
        <v>0</v>
      </c>
      <c r="K1569" t="b">
        <f t="shared" si="171"/>
        <v>0</v>
      </c>
      <c r="M1569">
        <f t="shared" si="174"/>
        <v>-2.1279837468057561E-3</v>
      </c>
      <c r="N1569" t="str">
        <f t="shared" si="172"/>
        <v/>
      </c>
      <c r="O1569" t="str">
        <f t="shared" si="173"/>
        <v/>
      </c>
    </row>
    <row r="1570" spans="1:15">
      <c r="A1570" s="1">
        <v>42789</v>
      </c>
      <c r="B1570">
        <v>63.889999000000003</v>
      </c>
      <c r="C1570">
        <v>18.280000999999999</v>
      </c>
      <c r="D1570">
        <v>0.89117291414800004</v>
      </c>
      <c r="E1570">
        <v>0.86858000523199996</v>
      </c>
      <c r="F1570">
        <v>0.88094407448500001</v>
      </c>
      <c r="H1570" t="b">
        <f t="shared" si="168"/>
        <v>1</v>
      </c>
      <c r="I1570" t="b">
        <f t="shared" si="169"/>
        <v>1</v>
      </c>
      <c r="J1570" t="b">
        <f t="shared" si="170"/>
        <v>0</v>
      </c>
      <c r="K1570" t="b">
        <f t="shared" si="171"/>
        <v>0</v>
      </c>
      <c r="M1570">
        <f t="shared" si="174"/>
        <v>-2.8240469422785172E-2</v>
      </c>
      <c r="N1570" t="str">
        <f t="shared" si="172"/>
        <v/>
      </c>
      <c r="O1570" t="str">
        <f t="shared" si="173"/>
        <v/>
      </c>
    </row>
    <row r="1571" spans="1:15">
      <c r="A1571" s="1">
        <v>42790</v>
      </c>
      <c r="B1571">
        <v>64.519997000000004</v>
      </c>
      <c r="C1571">
        <v>18.09</v>
      </c>
      <c r="D1571">
        <v>0.88489208633100003</v>
      </c>
      <c r="E1571">
        <v>0.86865787700099995</v>
      </c>
      <c r="F1571">
        <v>0.88102583021900005</v>
      </c>
      <c r="H1571" t="b">
        <f t="shared" si="168"/>
        <v>1</v>
      </c>
      <c r="I1571" t="b">
        <f t="shared" si="169"/>
        <v>1</v>
      </c>
      <c r="J1571" t="b">
        <f t="shared" si="170"/>
        <v>0</v>
      </c>
      <c r="K1571" t="b">
        <f t="shared" si="171"/>
        <v>0</v>
      </c>
      <c r="M1571">
        <f t="shared" si="174"/>
        <v>9.8123677974468453E-3</v>
      </c>
      <c r="N1571" t="str">
        <f t="shared" si="172"/>
        <v/>
      </c>
      <c r="O1571" t="str">
        <f t="shared" si="173"/>
        <v/>
      </c>
    </row>
    <row r="1572" spans="1:15">
      <c r="A1572" s="1">
        <v>42793</v>
      </c>
      <c r="B1572">
        <v>65.019997000000004</v>
      </c>
      <c r="C1572">
        <v>17.98</v>
      </c>
      <c r="D1572">
        <v>0.89711191335700002</v>
      </c>
      <c r="E1572">
        <v>0.86900114244399995</v>
      </c>
      <c r="F1572">
        <v>0.88121903051999995</v>
      </c>
      <c r="H1572" t="b">
        <f t="shared" si="168"/>
        <v>1</v>
      </c>
      <c r="I1572" t="b">
        <f t="shared" si="169"/>
        <v>1</v>
      </c>
      <c r="J1572" t="b">
        <f t="shared" si="170"/>
        <v>0</v>
      </c>
      <c r="K1572" t="b">
        <f t="shared" si="171"/>
        <v>0</v>
      </c>
      <c r="M1572">
        <f t="shared" si="174"/>
        <v>7.7196619763121128E-3</v>
      </c>
      <c r="N1572" t="str">
        <f t="shared" si="172"/>
        <v/>
      </c>
      <c r="O1572" t="str">
        <f t="shared" si="173"/>
        <v/>
      </c>
    </row>
    <row r="1573" spans="1:15">
      <c r="A1573" s="1">
        <v>42794</v>
      </c>
      <c r="B1573">
        <v>63.299999</v>
      </c>
      <c r="C1573">
        <v>18.420000000000002</v>
      </c>
      <c r="D1573">
        <v>0.90147492625400005</v>
      </c>
      <c r="E1573">
        <v>0.86932252820099998</v>
      </c>
      <c r="F1573">
        <v>0.88134672308700002</v>
      </c>
      <c r="H1573" t="b">
        <f t="shared" si="168"/>
        <v>1</v>
      </c>
      <c r="I1573" t="b">
        <f t="shared" si="169"/>
        <v>1</v>
      </c>
      <c r="J1573" t="b">
        <f t="shared" si="170"/>
        <v>0</v>
      </c>
      <c r="K1573" t="b">
        <f t="shared" si="171"/>
        <v>0</v>
      </c>
      <c r="M1573">
        <f t="shared" si="174"/>
        <v>-2.6809555383766923E-2</v>
      </c>
      <c r="N1573" t="str">
        <f t="shared" si="172"/>
        <v/>
      </c>
      <c r="O1573" t="str">
        <f t="shared" si="173"/>
        <v/>
      </c>
    </row>
    <row r="1574" spans="1:15">
      <c r="A1574" s="1">
        <v>42795</v>
      </c>
      <c r="B1574">
        <v>64.660004000000001</v>
      </c>
      <c r="C1574">
        <v>18.049999</v>
      </c>
      <c r="D1574">
        <v>0.89410348977099996</v>
      </c>
      <c r="E1574">
        <v>0.86931903128499999</v>
      </c>
      <c r="F1574">
        <v>0.88140399467899999</v>
      </c>
      <c r="H1574" t="b">
        <f t="shared" si="168"/>
        <v>1</v>
      </c>
      <c r="I1574" t="b">
        <f t="shared" si="169"/>
        <v>1</v>
      </c>
      <c r="J1574" t="b">
        <f t="shared" si="170"/>
        <v>0</v>
      </c>
      <c r="K1574" t="b">
        <f t="shared" si="171"/>
        <v>0</v>
      </c>
      <c r="M1574">
        <f t="shared" si="174"/>
        <v>2.1257520806990768E-2</v>
      </c>
      <c r="N1574" t="str">
        <f t="shared" si="172"/>
        <v/>
      </c>
      <c r="O1574" t="str">
        <f t="shared" si="173"/>
        <v/>
      </c>
    </row>
    <row r="1575" spans="1:15">
      <c r="A1575" s="1">
        <v>42796</v>
      </c>
      <c r="B1575">
        <v>64.690002000000007</v>
      </c>
      <c r="C1575">
        <v>18.059999000000001</v>
      </c>
      <c r="D1575">
        <v>0.88815393866500003</v>
      </c>
      <c r="E1575">
        <v>0.86920604137400004</v>
      </c>
      <c r="F1575">
        <v>0.88148851558999997</v>
      </c>
      <c r="H1575" t="b">
        <f t="shared" si="168"/>
        <v>1</v>
      </c>
      <c r="I1575" t="b">
        <f t="shared" si="169"/>
        <v>1</v>
      </c>
      <c r="J1575" t="b">
        <f t="shared" si="170"/>
        <v>0</v>
      </c>
      <c r="K1575" t="b">
        <f t="shared" si="171"/>
        <v>0</v>
      </c>
      <c r="M1575">
        <f t="shared" si="174"/>
        <v>4.6382681324048491E-4</v>
      </c>
      <c r="N1575" t="str">
        <f t="shared" si="172"/>
        <v/>
      </c>
      <c r="O1575" t="str">
        <f t="shared" si="173"/>
        <v/>
      </c>
    </row>
    <row r="1576" spans="1:15">
      <c r="A1576" s="1">
        <v>42797</v>
      </c>
      <c r="B1576">
        <v>66.419998000000007</v>
      </c>
      <c r="C1576">
        <v>17.540001</v>
      </c>
      <c r="D1576">
        <v>0.87753846153799997</v>
      </c>
      <c r="E1576">
        <v>0.86924603682099999</v>
      </c>
      <c r="F1576">
        <v>0.88151635569800002</v>
      </c>
      <c r="H1576" t="b">
        <f t="shared" si="168"/>
        <v>1</v>
      </c>
      <c r="I1576" t="b">
        <f t="shared" si="169"/>
        <v>1</v>
      </c>
      <c r="J1576" t="b">
        <f t="shared" si="170"/>
        <v>0</v>
      </c>
      <c r="K1576" t="b">
        <f t="shared" si="171"/>
        <v>1</v>
      </c>
      <c r="M1576">
        <f t="shared" si="174"/>
        <v>2.639152486461464E-2</v>
      </c>
      <c r="N1576" t="str">
        <f t="shared" si="172"/>
        <v/>
      </c>
      <c r="O1576" t="str">
        <f t="shared" si="173"/>
        <v/>
      </c>
    </row>
    <row r="1577" spans="1:15">
      <c r="A1577" s="1">
        <v>42800</v>
      </c>
      <c r="B1577">
        <v>67.699996999999996</v>
      </c>
      <c r="C1577">
        <v>17.209999</v>
      </c>
      <c r="D1577">
        <v>0.87867647058800002</v>
      </c>
      <c r="E1577">
        <v>0.86942876125599999</v>
      </c>
      <c r="F1577">
        <v>0.88162475811899998</v>
      </c>
      <c r="H1577" t="b">
        <f t="shared" si="168"/>
        <v>1</v>
      </c>
      <c r="I1577" t="b">
        <f t="shared" si="169"/>
        <v>1</v>
      </c>
      <c r="J1577" t="b">
        <f t="shared" si="170"/>
        <v>0</v>
      </c>
      <c r="K1577" t="b">
        <f t="shared" si="171"/>
        <v>1</v>
      </c>
      <c r="M1577">
        <f t="shared" si="174"/>
        <v>1.9087949767894082E-2</v>
      </c>
      <c r="N1577" t="str">
        <f t="shared" si="172"/>
        <v/>
      </c>
      <c r="O1577" t="str">
        <f t="shared" si="173"/>
        <v/>
      </c>
    </row>
    <row r="1578" spans="1:15">
      <c r="A1578" s="1">
        <v>42801</v>
      </c>
      <c r="B1578">
        <v>67.709998999999996</v>
      </c>
      <c r="C1578">
        <v>17.209999</v>
      </c>
      <c r="D1578">
        <v>0.87973137973100002</v>
      </c>
      <c r="E1578">
        <v>0.86955573965099997</v>
      </c>
      <c r="F1578">
        <v>0.88170054843800005</v>
      </c>
      <c r="H1578" t="b">
        <f t="shared" si="168"/>
        <v>1</v>
      </c>
      <c r="I1578" t="b">
        <f t="shared" si="169"/>
        <v>1</v>
      </c>
      <c r="J1578" t="b">
        <f t="shared" si="170"/>
        <v>0</v>
      </c>
      <c r="K1578" t="b">
        <f t="shared" si="171"/>
        <v>1</v>
      </c>
      <c r="M1578">
        <f t="shared" si="174"/>
        <v>1.4772912360463467E-4</v>
      </c>
      <c r="N1578" t="str">
        <f t="shared" si="172"/>
        <v/>
      </c>
      <c r="O1578" t="str">
        <f t="shared" si="173"/>
        <v/>
      </c>
    </row>
    <row r="1579" spans="1:15">
      <c r="A1579" s="1">
        <v>42802</v>
      </c>
      <c r="B1579">
        <v>67.209998999999996</v>
      </c>
      <c r="C1579">
        <v>17.309999000000001</v>
      </c>
      <c r="D1579">
        <v>0.88604509445500002</v>
      </c>
      <c r="E1579">
        <v>0.86972705761299995</v>
      </c>
      <c r="F1579">
        <v>0.88174557009800003</v>
      </c>
      <c r="H1579" t="b">
        <f t="shared" si="168"/>
        <v>1</v>
      </c>
      <c r="I1579" t="b">
        <f t="shared" si="169"/>
        <v>1</v>
      </c>
      <c r="J1579" t="b">
        <f t="shared" si="170"/>
        <v>0</v>
      </c>
      <c r="K1579" t="b">
        <f t="shared" si="171"/>
        <v>0</v>
      </c>
      <c r="M1579">
        <f t="shared" si="174"/>
        <v>-7.4118336255506135E-3</v>
      </c>
      <c r="N1579" t="str">
        <f t="shared" si="172"/>
        <v/>
      </c>
      <c r="O1579" t="str">
        <f t="shared" si="173"/>
        <v/>
      </c>
    </row>
    <row r="1580" spans="1:15">
      <c r="A1580" s="1">
        <v>42803</v>
      </c>
      <c r="B1580">
        <v>67.550003000000004</v>
      </c>
      <c r="C1580">
        <v>17.260000000000002</v>
      </c>
      <c r="D1580">
        <v>0.88929001203400004</v>
      </c>
      <c r="E1580">
        <v>0.87018464690399999</v>
      </c>
      <c r="F1580">
        <v>0.88183539022199997</v>
      </c>
      <c r="H1580" t="b">
        <f t="shared" si="168"/>
        <v>1</v>
      </c>
      <c r="I1580" t="b">
        <f t="shared" si="169"/>
        <v>1</v>
      </c>
      <c r="J1580" t="b">
        <f t="shared" si="170"/>
        <v>0</v>
      </c>
      <c r="K1580" t="b">
        <f t="shared" si="171"/>
        <v>0</v>
      </c>
      <c r="M1580">
        <f t="shared" si="174"/>
        <v>5.0460777146178791E-3</v>
      </c>
      <c r="N1580" t="str">
        <f t="shared" si="172"/>
        <v/>
      </c>
      <c r="O1580" t="str">
        <f t="shared" si="173"/>
        <v/>
      </c>
    </row>
    <row r="1581" spans="1:15">
      <c r="A1581" s="1">
        <v>42804</v>
      </c>
      <c r="B1581">
        <v>68.419998000000007</v>
      </c>
      <c r="C1581">
        <v>17.010000000000002</v>
      </c>
      <c r="D1581">
        <v>0.88058787507699998</v>
      </c>
      <c r="E1581">
        <v>0.87017390327199995</v>
      </c>
      <c r="F1581">
        <v>0.88189068825200001</v>
      </c>
      <c r="H1581" t="b">
        <f t="shared" si="168"/>
        <v>1</v>
      </c>
      <c r="I1581" t="b">
        <f t="shared" si="169"/>
        <v>1</v>
      </c>
      <c r="J1581" t="b">
        <f t="shared" si="170"/>
        <v>0</v>
      </c>
      <c r="K1581" t="b">
        <f t="shared" si="171"/>
        <v>1</v>
      </c>
      <c r="M1581">
        <f t="shared" si="174"/>
        <v>1.2797041500485473E-2</v>
      </c>
      <c r="N1581" t="str">
        <f t="shared" si="172"/>
        <v/>
      </c>
      <c r="O1581" t="str">
        <f t="shared" si="173"/>
        <v/>
      </c>
    </row>
    <row r="1582" spans="1:15">
      <c r="A1582" s="1">
        <v>42807</v>
      </c>
      <c r="B1582">
        <v>69.989998</v>
      </c>
      <c r="C1582">
        <v>16.670000000000002</v>
      </c>
      <c r="D1582">
        <v>0.88260602335600002</v>
      </c>
      <c r="E1582">
        <v>0.87020012786599998</v>
      </c>
      <c r="F1582">
        <v>0.88203661963400004</v>
      </c>
      <c r="H1582" t="b">
        <f t="shared" si="168"/>
        <v>1</v>
      </c>
      <c r="I1582" t="b">
        <f t="shared" si="169"/>
        <v>1</v>
      </c>
      <c r="J1582" t="b">
        <f t="shared" si="170"/>
        <v>0</v>
      </c>
      <c r="K1582" t="b">
        <f t="shared" si="171"/>
        <v>0</v>
      </c>
      <c r="M1582">
        <f t="shared" si="174"/>
        <v>2.2687195807697767E-2</v>
      </c>
      <c r="N1582" t="str">
        <f t="shared" si="172"/>
        <v/>
      </c>
      <c r="O1582" t="str">
        <f t="shared" si="173"/>
        <v/>
      </c>
    </row>
    <row r="1583" spans="1:15">
      <c r="A1583" s="1">
        <v>42808</v>
      </c>
      <c r="B1583">
        <v>68.559997999999993</v>
      </c>
      <c r="C1583">
        <v>16.959999</v>
      </c>
      <c r="D1583">
        <v>0.89207317073199999</v>
      </c>
      <c r="E1583">
        <v>0.87029972817099999</v>
      </c>
      <c r="F1583">
        <v>0.88221841947599999</v>
      </c>
      <c r="H1583" t="b">
        <f t="shared" si="168"/>
        <v>1</v>
      </c>
      <c r="I1583" t="b">
        <f t="shared" si="169"/>
        <v>1</v>
      </c>
      <c r="J1583" t="b">
        <f t="shared" si="170"/>
        <v>0</v>
      </c>
      <c r="K1583" t="b">
        <f t="shared" si="171"/>
        <v>0</v>
      </c>
      <c r="M1583">
        <f t="shared" si="174"/>
        <v>-2.0643101007941825E-2</v>
      </c>
      <c r="N1583" t="str">
        <f t="shared" si="172"/>
        <v/>
      </c>
      <c r="O1583" t="str">
        <f t="shared" si="173"/>
        <v/>
      </c>
    </row>
    <row r="1584" spans="1:15">
      <c r="A1584" s="1">
        <v>42809</v>
      </c>
      <c r="B1584">
        <v>71.25</v>
      </c>
      <c r="C1584">
        <v>16.34</v>
      </c>
      <c r="D1584">
        <v>0.88034717916899996</v>
      </c>
      <c r="E1584">
        <v>0.87030737668799996</v>
      </c>
      <c r="F1584">
        <v>0.88229812863900003</v>
      </c>
      <c r="H1584" t="b">
        <f t="shared" si="168"/>
        <v>1</v>
      </c>
      <c r="I1584" t="b">
        <f t="shared" si="169"/>
        <v>1</v>
      </c>
      <c r="J1584" t="b">
        <f t="shared" si="170"/>
        <v>0</v>
      </c>
      <c r="K1584" t="b">
        <f t="shared" si="171"/>
        <v>1</v>
      </c>
      <c r="M1584">
        <f t="shared" si="174"/>
        <v>3.8485574030764726E-2</v>
      </c>
      <c r="N1584" t="str">
        <f t="shared" si="172"/>
        <v/>
      </c>
      <c r="O1584" t="str">
        <f t="shared" si="173"/>
        <v/>
      </c>
    </row>
    <row r="1585" spans="1:15">
      <c r="A1585" s="1">
        <v>42810</v>
      </c>
      <c r="B1585">
        <v>72.650002000000001</v>
      </c>
      <c r="C1585">
        <v>16</v>
      </c>
      <c r="D1585">
        <v>0.87325728770599997</v>
      </c>
      <c r="E1585">
        <v>0.87025840088799999</v>
      </c>
      <c r="F1585">
        <v>0.88227608203999996</v>
      </c>
      <c r="H1585" t="b">
        <f t="shared" si="168"/>
        <v>1</v>
      </c>
      <c r="I1585" t="b">
        <f t="shared" si="169"/>
        <v>1</v>
      </c>
      <c r="J1585" t="b">
        <f t="shared" si="170"/>
        <v>0</v>
      </c>
      <c r="K1585" t="b">
        <f t="shared" si="171"/>
        <v>1</v>
      </c>
      <c r="M1585">
        <f t="shared" si="174"/>
        <v>1.9458598396781459E-2</v>
      </c>
      <c r="N1585" t="str">
        <f t="shared" si="172"/>
        <v/>
      </c>
      <c r="O1585" t="str">
        <f t="shared" si="173"/>
        <v/>
      </c>
    </row>
    <row r="1586" spans="1:15">
      <c r="A1586" s="1">
        <v>42811</v>
      </c>
      <c r="B1586">
        <v>73.580001999999993</v>
      </c>
      <c r="C1586">
        <v>15.81</v>
      </c>
      <c r="D1586">
        <v>0.878233438486</v>
      </c>
      <c r="E1586">
        <v>0.87037276392600005</v>
      </c>
      <c r="F1586">
        <v>0.88232231559399998</v>
      </c>
      <c r="H1586" t="b">
        <f t="shared" si="168"/>
        <v>1</v>
      </c>
      <c r="I1586" t="b">
        <f t="shared" si="169"/>
        <v>1</v>
      </c>
      <c r="J1586" t="b">
        <f t="shared" si="170"/>
        <v>0</v>
      </c>
      <c r="K1586" t="b">
        <f t="shared" si="171"/>
        <v>1</v>
      </c>
      <c r="M1586">
        <f t="shared" si="174"/>
        <v>1.2719859312385765E-2</v>
      </c>
      <c r="N1586" t="str">
        <f t="shared" si="172"/>
        <v/>
      </c>
      <c r="O1586" t="str">
        <f t="shared" si="173"/>
        <v/>
      </c>
    </row>
    <row r="1587" spans="1:15">
      <c r="A1587" s="1">
        <v>42814</v>
      </c>
      <c r="B1587">
        <v>73.400002000000001</v>
      </c>
      <c r="C1587">
        <v>15.81</v>
      </c>
      <c r="D1587">
        <v>0.87641866330399998</v>
      </c>
      <c r="E1587">
        <v>0.87057715412900005</v>
      </c>
      <c r="F1587">
        <v>0.88239136472199997</v>
      </c>
      <c r="H1587" t="b">
        <f t="shared" si="168"/>
        <v>1</v>
      </c>
      <c r="I1587" t="b">
        <f t="shared" si="169"/>
        <v>1</v>
      </c>
      <c r="J1587" t="b">
        <f t="shared" si="170"/>
        <v>0</v>
      </c>
      <c r="K1587" t="b">
        <f t="shared" si="171"/>
        <v>1</v>
      </c>
      <c r="M1587">
        <f t="shared" si="174"/>
        <v>-2.4493139895011202E-3</v>
      </c>
      <c r="N1587" t="str">
        <f t="shared" si="172"/>
        <v/>
      </c>
      <c r="O1587" t="str">
        <f t="shared" si="173"/>
        <v/>
      </c>
    </row>
    <row r="1588" spans="1:15">
      <c r="A1588" s="1">
        <v>42815</v>
      </c>
      <c r="B1588">
        <v>70.650002000000001</v>
      </c>
      <c r="C1588">
        <v>16.399999999999999</v>
      </c>
      <c r="D1588">
        <v>0.88983566646400003</v>
      </c>
      <c r="E1588">
        <v>0.87105272573899994</v>
      </c>
      <c r="F1588">
        <v>0.88254056057399999</v>
      </c>
      <c r="H1588" t="b">
        <f t="shared" si="168"/>
        <v>1</v>
      </c>
      <c r="I1588" t="b">
        <f t="shared" si="169"/>
        <v>1</v>
      </c>
      <c r="J1588" t="b">
        <f t="shared" si="170"/>
        <v>0</v>
      </c>
      <c r="K1588" t="b">
        <f t="shared" si="171"/>
        <v>0</v>
      </c>
      <c r="M1588">
        <f t="shared" si="174"/>
        <v>-3.8185825429326505E-2</v>
      </c>
      <c r="N1588" t="str">
        <f t="shared" si="172"/>
        <v/>
      </c>
      <c r="O1588" t="str">
        <f t="shared" si="173"/>
        <v/>
      </c>
    </row>
    <row r="1589" spans="1:15">
      <c r="A1589" s="1">
        <v>42816</v>
      </c>
      <c r="B1589">
        <v>70.269997000000004</v>
      </c>
      <c r="C1589">
        <v>16.489999999999998</v>
      </c>
      <c r="D1589">
        <v>0.89512195122000004</v>
      </c>
      <c r="E1589">
        <v>0.87156592275900002</v>
      </c>
      <c r="F1589">
        <v>0.88263345279000005</v>
      </c>
      <c r="H1589" t="b">
        <f t="shared" si="168"/>
        <v>1</v>
      </c>
      <c r="I1589" t="b">
        <f t="shared" si="169"/>
        <v>1</v>
      </c>
      <c r="J1589" t="b">
        <f t="shared" si="170"/>
        <v>0</v>
      </c>
      <c r="K1589" t="b">
        <f t="shared" si="171"/>
        <v>0</v>
      </c>
      <c r="M1589">
        <f t="shared" si="174"/>
        <v>-5.3932149274658579E-3</v>
      </c>
      <c r="N1589" t="str">
        <f t="shared" si="172"/>
        <v/>
      </c>
      <c r="O1589" t="str">
        <f t="shared" si="173"/>
        <v/>
      </c>
    </row>
    <row r="1590" spans="1:15">
      <c r="A1590" s="1">
        <v>42817</v>
      </c>
      <c r="B1590">
        <v>67.760002</v>
      </c>
      <c r="C1590">
        <v>17.079999999999998</v>
      </c>
      <c r="D1590">
        <v>0.90254237288100003</v>
      </c>
      <c r="E1590">
        <v>0.87219158170599997</v>
      </c>
      <c r="F1590">
        <v>0.88286691023399999</v>
      </c>
      <c r="H1590" t="b">
        <f t="shared" si="168"/>
        <v>1</v>
      </c>
      <c r="I1590" t="b">
        <f t="shared" si="169"/>
        <v>1</v>
      </c>
      <c r="J1590" t="b">
        <f t="shared" si="170"/>
        <v>0</v>
      </c>
      <c r="K1590" t="b">
        <f t="shared" si="171"/>
        <v>0</v>
      </c>
      <c r="M1590">
        <f t="shared" si="174"/>
        <v>-3.6372842651896442E-2</v>
      </c>
      <c r="N1590" t="str">
        <f t="shared" si="172"/>
        <v/>
      </c>
      <c r="O1590" t="str">
        <f t="shared" si="173"/>
        <v/>
      </c>
    </row>
    <row r="1591" spans="1:15">
      <c r="A1591" s="1">
        <v>42818</v>
      </c>
      <c r="B1591">
        <v>69.160004000000001</v>
      </c>
      <c r="C1591">
        <v>16.77</v>
      </c>
      <c r="D1591">
        <v>0.893734643735</v>
      </c>
      <c r="E1591">
        <v>0.87257468744599997</v>
      </c>
      <c r="F1591">
        <v>0.88311516002400003</v>
      </c>
      <c r="H1591" t="b">
        <f t="shared" si="168"/>
        <v>1</v>
      </c>
      <c r="I1591" t="b">
        <f t="shared" si="169"/>
        <v>1</v>
      </c>
      <c r="J1591" t="b">
        <f t="shared" si="170"/>
        <v>0</v>
      </c>
      <c r="K1591" t="b">
        <f t="shared" si="171"/>
        <v>0</v>
      </c>
      <c r="M1591">
        <f t="shared" si="174"/>
        <v>2.0450638792250807E-2</v>
      </c>
      <c r="N1591" t="str">
        <f t="shared" si="172"/>
        <v/>
      </c>
      <c r="O1591" t="str">
        <f t="shared" si="173"/>
        <v/>
      </c>
    </row>
    <row r="1592" spans="1:15">
      <c r="A1592" s="1">
        <v>42821</v>
      </c>
      <c r="B1592">
        <v>70.589995999999999</v>
      </c>
      <c r="C1592">
        <v>16.440000999999999</v>
      </c>
      <c r="D1592">
        <v>0.88993120700399997</v>
      </c>
      <c r="E1592">
        <v>0.87268957932900004</v>
      </c>
      <c r="F1592">
        <v>0.88335257078100005</v>
      </c>
      <c r="H1592" t="b">
        <f t="shared" si="168"/>
        <v>1</v>
      </c>
      <c r="I1592" t="b">
        <f t="shared" si="169"/>
        <v>1</v>
      </c>
      <c r="J1592" t="b">
        <f t="shared" si="170"/>
        <v>0</v>
      </c>
      <c r="K1592" t="b">
        <f t="shared" si="171"/>
        <v>0</v>
      </c>
      <c r="M1592">
        <f t="shared" si="174"/>
        <v>2.0465716090141171E-2</v>
      </c>
      <c r="N1592" t="str">
        <f t="shared" si="172"/>
        <v/>
      </c>
      <c r="O1592" t="str">
        <f t="shared" si="173"/>
        <v/>
      </c>
    </row>
    <row r="1593" spans="1:15">
      <c r="A1593" s="1">
        <v>42822</v>
      </c>
      <c r="B1593">
        <v>74.400002000000001</v>
      </c>
      <c r="C1593">
        <v>15.54</v>
      </c>
      <c r="D1593">
        <v>0.88831168831200003</v>
      </c>
      <c r="E1593">
        <v>0.87271248361099996</v>
      </c>
      <c r="F1593">
        <v>0.88350183678500005</v>
      </c>
      <c r="H1593" t="b">
        <f t="shared" si="168"/>
        <v>1</v>
      </c>
      <c r="I1593" t="b">
        <f t="shared" si="169"/>
        <v>1</v>
      </c>
      <c r="J1593" t="b">
        <f t="shared" si="170"/>
        <v>0</v>
      </c>
      <c r="K1593" t="b">
        <f t="shared" si="171"/>
        <v>0</v>
      </c>
      <c r="M1593">
        <f t="shared" si="174"/>
        <v>5.2567533978637171E-2</v>
      </c>
      <c r="N1593" t="str">
        <f t="shared" si="172"/>
        <v/>
      </c>
      <c r="O1593" t="str">
        <f t="shared" si="173"/>
        <v/>
      </c>
    </row>
    <row r="1594" spans="1:15">
      <c r="A1594" s="1">
        <v>42823</v>
      </c>
      <c r="B1594">
        <v>74.760002</v>
      </c>
      <c r="C1594">
        <v>15.45</v>
      </c>
      <c r="D1594">
        <v>0.88413429888100004</v>
      </c>
      <c r="E1594">
        <v>0.87260332361299997</v>
      </c>
      <c r="F1594">
        <v>0.88366265774800001</v>
      </c>
      <c r="H1594" t="b">
        <f t="shared" si="168"/>
        <v>1</v>
      </c>
      <c r="I1594" t="b">
        <f t="shared" si="169"/>
        <v>1</v>
      </c>
      <c r="J1594" t="b">
        <f t="shared" si="170"/>
        <v>0</v>
      </c>
      <c r="K1594" t="b">
        <f t="shared" si="171"/>
        <v>0</v>
      </c>
      <c r="M1594">
        <f t="shared" si="174"/>
        <v>4.8270406188694569E-3</v>
      </c>
      <c r="N1594" t="str">
        <f t="shared" si="172"/>
        <v/>
      </c>
      <c r="O1594" t="str">
        <f t="shared" si="173"/>
        <v/>
      </c>
    </row>
    <row r="1595" spans="1:15">
      <c r="A1595" s="1">
        <v>42824</v>
      </c>
      <c r="B1595">
        <v>74.489998</v>
      </c>
      <c r="C1595">
        <v>15.52</v>
      </c>
      <c r="D1595">
        <v>0.88601722995400001</v>
      </c>
      <c r="E1595">
        <v>0.87277639262100004</v>
      </c>
      <c r="F1595">
        <v>0.88373108861500005</v>
      </c>
      <c r="H1595" t="b">
        <f t="shared" si="168"/>
        <v>1</v>
      </c>
      <c r="I1595" t="b">
        <f t="shared" si="169"/>
        <v>1</v>
      </c>
      <c r="J1595" t="b">
        <f t="shared" si="170"/>
        <v>0</v>
      </c>
      <c r="K1595" t="b">
        <f t="shared" si="171"/>
        <v>0</v>
      </c>
      <c r="M1595">
        <f t="shared" si="174"/>
        <v>-3.6181480006925921E-3</v>
      </c>
      <c r="N1595" t="str">
        <f t="shared" si="172"/>
        <v/>
      </c>
      <c r="O1595" t="str">
        <f t="shared" si="173"/>
        <v/>
      </c>
    </row>
    <row r="1596" spans="1:15">
      <c r="A1596" s="1">
        <v>42825</v>
      </c>
      <c r="B1596">
        <v>73.029999000000004</v>
      </c>
      <c r="C1596">
        <v>15.79</v>
      </c>
      <c r="D1596">
        <v>0.891803278689</v>
      </c>
      <c r="E1596">
        <v>0.87322641618600005</v>
      </c>
      <c r="F1596">
        <v>0.88379387633700002</v>
      </c>
      <c r="H1596" t="b">
        <f t="shared" si="168"/>
        <v>1</v>
      </c>
      <c r="I1596" t="b">
        <f t="shared" si="169"/>
        <v>1</v>
      </c>
      <c r="J1596" t="b">
        <f t="shared" si="170"/>
        <v>0</v>
      </c>
      <c r="K1596" t="b">
        <f t="shared" si="171"/>
        <v>0</v>
      </c>
      <c r="M1596">
        <f t="shared" si="174"/>
        <v>-1.9794559399927546E-2</v>
      </c>
      <c r="N1596" t="str">
        <f t="shared" si="172"/>
        <v/>
      </c>
      <c r="O1596" t="str">
        <f t="shared" si="173"/>
        <v/>
      </c>
    </row>
    <row r="1597" spans="1:15">
      <c r="A1597" s="1">
        <v>42828</v>
      </c>
      <c r="B1597">
        <v>72.620002999999997</v>
      </c>
      <c r="C1597">
        <v>15.85</v>
      </c>
      <c r="D1597">
        <v>0.89521938441399995</v>
      </c>
      <c r="E1597">
        <v>0.87376036227700005</v>
      </c>
      <c r="F1597">
        <v>0.88388433636700003</v>
      </c>
      <c r="H1597" t="b">
        <f t="shared" si="168"/>
        <v>1</v>
      </c>
      <c r="I1597" t="b">
        <f t="shared" si="169"/>
        <v>1</v>
      </c>
      <c r="J1597" t="b">
        <f t="shared" si="170"/>
        <v>0</v>
      </c>
      <c r="K1597" t="b">
        <f t="shared" si="171"/>
        <v>0</v>
      </c>
      <c r="M1597">
        <f t="shared" si="174"/>
        <v>-5.6298946418930343E-3</v>
      </c>
      <c r="N1597" t="str">
        <f t="shared" si="172"/>
        <v/>
      </c>
      <c r="O1597" t="str">
        <f t="shared" si="173"/>
        <v/>
      </c>
    </row>
    <row r="1598" spans="1:15">
      <c r="A1598" s="1">
        <v>42829</v>
      </c>
      <c r="B1598">
        <v>73.540001000000004</v>
      </c>
      <c r="C1598">
        <v>15.68</v>
      </c>
      <c r="D1598">
        <v>0.89491298527399998</v>
      </c>
      <c r="E1598">
        <v>0.87433357712299997</v>
      </c>
      <c r="F1598">
        <v>0.88400883877699998</v>
      </c>
      <c r="H1598" t="b">
        <f t="shared" si="168"/>
        <v>1</v>
      </c>
      <c r="I1598" t="b">
        <f t="shared" si="169"/>
        <v>1</v>
      </c>
      <c r="J1598" t="b">
        <f t="shared" si="170"/>
        <v>0</v>
      </c>
      <c r="K1598" t="b">
        <f t="shared" si="171"/>
        <v>0</v>
      </c>
      <c r="M1598">
        <f t="shared" si="174"/>
        <v>1.2589082174045283E-2</v>
      </c>
      <c r="N1598" t="str">
        <f t="shared" si="172"/>
        <v/>
      </c>
      <c r="O1598" t="str">
        <f t="shared" si="173"/>
        <v/>
      </c>
    </row>
    <row r="1599" spans="1:15">
      <c r="A1599" s="1">
        <v>42830</v>
      </c>
      <c r="B1599">
        <v>71.089995999999999</v>
      </c>
      <c r="C1599">
        <v>16.170000000000002</v>
      </c>
      <c r="D1599">
        <v>0.91391585760500005</v>
      </c>
      <c r="E1599">
        <v>0.87525604016400005</v>
      </c>
      <c r="F1599">
        <v>0.88425870975700005</v>
      </c>
      <c r="H1599" t="b">
        <f t="shared" si="168"/>
        <v>1</v>
      </c>
      <c r="I1599" t="b">
        <f t="shared" si="169"/>
        <v>1</v>
      </c>
      <c r="J1599" t="b">
        <f t="shared" si="170"/>
        <v>0</v>
      </c>
      <c r="K1599" t="b">
        <f t="shared" si="171"/>
        <v>0</v>
      </c>
      <c r="M1599">
        <f t="shared" si="174"/>
        <v>-3.3882865796481809E-2</v>
      </c>
      <c r="N1599" t="str">
        <f t="shared" si="172"/>
        <v/>
      </c>
      <c r="O1599" t="str">
        <f t="shared" si="173"/>
        <v/>
      </c>
    </row>
    <row r="1600" spans="1:15">
      <c r="A1600" s="1">
        <v>42831</v>
      </c>
      <c r="B1600">
        <v>72.300003000000004</v>
      </c>
      <c r="C1600">
        <v>15.89</v>
      </c>
      <c r="D1600">
        <v>0.90284203569099997</v>
      </c>
      <c r="E1600">
        <v>0.87600654766399999</v>
      </c>
      <c r="F1600">
        <v>0.88446144044599995</v>
      </c>
      <c r="H1600" t="b">
        <f t="shared" si="168"/>
        <v>1</v>
      </c>
      <c r="I1600" t="b">
        <f t="shared" si="169"/>
        <v>1</v>
      </c>
      <c r="J1600" t="b">
        <f t="shared" si="170"/>
        <v>0</v>
      </c>
      <c r="K1600" t="b">
        <f t="shared" si="171"/>
        <v>0</v>
      </c>
      <c r="M1600">
        <f t="shared" si="174"/>
        <v>1.6877546983808125E-2</v>
      </c>
      <c r="N1600" t="str">
        <f t="shared" si="172"/>
        <v/>
      </c>
      <c r="O1600" t="str">
        <f t="shared" si="173"/>
        <v/>
      </c>
    </row>
    <row r="1601" spans="1:15">
      <c r="A1601" s="1">
        <v>42832</v>
      </c>
      <c r="B1601">
        <v>69.669998000000007</v>
      </c>
      <c r="C1601">
        <v>16.450001</v>
      </c>
      <c r="D1601">
        <v>0.91062176165800002</v>
      </c>
      <c r="E1601">
        <v>0.87697222365600003</v>
      </c>
      <c r="F1601">
        <v>0.88467377517900003</v>
      </c>
      <c r="H1601" t="b">
        <f t="shared" si="168"/>
        <v>1</v>
      </c>
      <c r="I1601" t="b">
        <f t="shared" si="169"/>
        <v>1</v>
      </c>
      <c r="J1601" t="b">
        <f t="shared" si="170"/>
        <v>0</v>
      </c>
      <c r="K1601" t="b">
        <f t="shared" si="171"/>
        <v>0</v>
      </c>
      <c r="M1601">
        <f t="shared" si="174"/>
        <v>-3.7054390323227354E-2</v>
      </c>
      <c r="N1601" t="str">
        <f t="shared" si="172"/>
        <v/>
      </c>
      <c r="O1601" t="str">
        <f t="shared" si="173"/>
        <v/>
      </c>
    </row>
    <row r="1602" spans="1:15">
      <c r="A1602" s="1">
        <v>42835</v>
      </c>
      <c r="B1602">
        <v>67.260002</v>
      </c>
      <c r="C1602">
        <v>17.07</v>
      </c>
      <c r="D1602">
        <v>0.92103600758100002</v>
      </c>
      <c r="E1602">
        <v>0.87813718455300005</v>
      </c>
      <c r="F1602">
        <v>0.88507826298400005</v>
      </c>
      <c r="H1602" t="b">
        <f t="shared" si="168"/>
        <v>1</v>
      </c>
      <c r="I1602" t="b">
        <f t="shared" si="169"/>
        <v>1</v>
      </c>
      <c r="J1602" t="b">
        <f t="shared" si="170"/>
        <v>0</v>
      </c>
      <c r="K1602" t="b">
        <f t="shared" si="171"/>
        <v>0</v>
      </c>
      <c r="M1602">
        <f t="shared" si="174"/>
        <v>-3.5204044287788304E-2</v>
      </c>
      <c r="N1602" t="str">
        <f t="shared" si="172"/>
        <v/>
      </c>
      <c r="O1602" t="str">
        <f t="shared" si="173"/>
        <v/>
      </c>
    </row>
    <row r="1603" spans="1:15">
      <c r="A1603" s="1">
        <v>42836</v>
      </c>
      <c r="B1603">
        <v>64.050003000000004</v>
      </c>
      <c r="C1603">
        <v>17.84</v>
      </c>
      <c r="D1603">
        <v>0.93638048177900002</v>
      </c>
      <c r="E1603">
        <v>0.87962153679400001</v>
      </c>
      <c r="F1603">
        <v>0.88556742552300005</v>
      </c>
      <c r="H1603" t="b">
        <f t="shared" ref="H1603:H1666" si="175">IF(D1603&lt;1, TRUE, FALSE)</f>
        <v>1</v>
      </c>
      <c r="I1603" t="b">
        <f t="shared" ref="I1603:I1666" si="176">IF(F1603&lt;1, TRUE, FALSE)</f>
        <v>1</v>
      </c>
      <c r="J1603" t="b">
        <f t="shared" ref="J1603:J1666" si="177">IF(D1603&lt;E1603, TRUE, FALSE)</f>
        <v>0</v>
      </c>
      <c r="K1603" t="b">
        <f t="shared" ref="K1603:K1666" si="178">IF(D1603&lt;F1603, TRUE, FALSE)</f>
        <v>0</v>
      </c>
      <c r="M1603">
        <f t="shared" si="174"/>
        <v>-4.8901660866328758E-2</v>
      </c>
      <c r="N1603" t="str">
        <f t="shared" ref="N1603:N1666" si="179">IF(AND(J1603,K1603), "LONG", "")</f>
        <v/>
      </c>
      <c r="O1603" t="str">
        <f t="shared" ref="O1603:O1666" si="180">IF(AND(J1603,NOT(K1603)), "50-LONG", "")</f>
        <v/>
      </c>
    </row>
    <row r="1604" spans="1:15">
      <c r="A1604" s="1">
        <v>42837</v>
      </c>
      <c r="B1604">
        <v>64.019997000000004</v>
      </c>
      <c r="C1604">
        <v>17.920000000000002</v>
      </c>
      <c r="D1604">
        <v>0.93799877225299999</v>
      </c>
      <c r="E1604">
        <v>0.88103326418200001</v>
      </c>
      <c r="F1604">
        <v>0.88608689910799998</v>
      </c>
      <c r="H1604" t="b">
        <f t="shared" si="175"/>
        <v>1</v>
      </c>
      <c r="I1604" t="b">
        <f t="shared" si="176"/>
        <v>1</v>
      </c>
      <c r="J1604" t="b">
        <f t="shared" si="177"/>
        <v>0</v>
      </c>
      <c r="K1604" t="b">
        <f t="shared" si="178"/>
        <v>0</v>
      </c>
      <c r="M1604">
        <f t="shared" ref="M1604:M1667" si="181">LN(B1604/B1603)</f>
        <v>-4.6858749978992946E-4</v>
      </c>
      <c r="N1604" t="str">
        <f t="shared" si="179"/>
        <v/>
      </c>
      <c r="O1604" t="str">
        <f t="shared" si="180"/>
        <v/>
      </c>
    </row>
    <row r="1605" spans="1:15">
      <c r="A1605" s="1">
        <v>42838</v>
      </c>
      <c r="B1605">
        <v>62.759998000000003</v>
      </c>
      <c r="C1605">
        <v>18.260000000000002</v>
      </c>
      <c r="D1605">
        <v>0.95051297525599998</v>
      </c>
      <c r="E1605">
        <v>0.88257302188800002</v>
      </c>
      <c r="F1605">
        <v>0.88666723501800004</v>
      </c>
      <c r="H1605" t="b">
        <f t="shared" si="175"/>
        <v>1</v>
      </c>
      <c r="I1605" t="b">
        <f t="shared" si="176"/>
        <v>1</v>
      </c>
      <c r="J1605" t="b">
        <f t="shared" si="177"/>
        <v>0</v>
      </c>
      <c r="K1605" t="b">
        <f t="shared" si="178"/>
        <v>0</v>
      </c>
      <c r="M1605">
        <f t="shared" si="181"/>
        <v>-1.987759168395993E-2</v>
      </c>
      <c r="N1605" t="str">
        <f t="shared" si="179"/>
        <v/>
      </c>
      <c r="O1605" t="str">
        <f t="shared" si="180"/>
        <v/>
      </c>
    </row>
    <row r="1606" spans="1:15">
      <c r="A1606" s="1">
        <v>42842</v>
      </c>
      <c r="B1606">
        <v>65.839995999999999</v>
      </c>
      <c r="C1606">
        <v>17.360001</v>
      </c>
      <c r="D1606">
        <v>0.92528019925299998</v>
      </c>
      <c r="E1606">
        <v>0.88359082958199997</v>
      </c>
      <c r="F1606">
        <v>0.88665186163300003</v>
      </c>
      <c r="H1606" t="b">
        <f t="shared" si="175"/>
        <v>1</v>
      </c>
      <c r="I1606" t="b">
        <f t="shared" si="176"/>
        <v>1</v>
      </c>
      <c r="J1606" t="b">
        <f t="shared" si="177"/>
        <v>0</v>
      </c>
      <c r="K1606" t="b">
        <f t="shared" si="178"/>
        <v>0</v>
      </c>
      <c r="M1606">
        <f t="shared" si="181"/>
        <v>4.7909599618071119E-2</v>
      </c>
      <c r="N1606" t="str">
        <f t="shared" si="179"/>
        <v/>
      </c>
      <c r="O1606" t="str">
        <f t="shared" si="180"/>
        <v/>
      </c>
    </row>
    <row r="1607" spans="1:15">
      <c r="A1607" s="1">
        <v>42843</v>
      </c>
      <c r="B1607">
        <v>66.290001000000004</v>
      </c>
      <c r="C1607">
        <v>17.209999</v>
      </c>
      <c r="D1607">
        <v>0.92134831460699995</v>
      </c>
      <c r="E1607">
        <v>0.88479900740799999</v>
      </c>
      <c r="F1607">
        <v>0.886772565879</v>
      </c>
      <c r="H1607" t="b">
        <f t="shared" si="175"/>
        <v>1</v>
      </c>
      <c r="I1607" t="b">
        <f t="shared" si="176"/>
        <v>1</v>
      </c>
      <c r="J1607" t="b">
        <f t="shared" si="177"/>
        <v>0</v>
      </c>
      <c r="K1607" t="b">
        <f t="shared" si="178"/>
        <v>0</v>
      </c>
      <c r="M1607">
        <f t="shared" si="181"/>
        <v>6.8115757230605171E-3</v>
      </c>
      <c r="N1607" t="str">
        <f t="shared" si="179"/>
        <v/>
      </c>
      <c r="O1607" t="str">
        <f t="shared" si="180"/>
        <v/>
      </c>
    </row>
    <row r="1608" spans="1:15">
      <c r="A1608" s="1">
        <v>42844</v>
      </c>
      <c r="B1608">
        <v>64.699996999999996</v>
      </c>
      <c r="C1608">
        <v>17.610001</v>
      </c>
      <c r="D1608">
        <v>0.93028994447900004</v>
      </c>
      <c r="E1608">
        <v>0.885998448238</v>
      </c>
      <c r="F1608">
        <v>0.886724498842</v>
      </c>
      <c r="H1608" t="b">
        <f t="shared" si="175"/>
        <v>1</v>
      </c>
      <c r="I1608" t="b">
        <f t="shared" si="176"/>
        <v>1</v>
      </c>
      <c r="J1608" t="b">
        <f t="shared" si="177"/>
        <v>0</v>
      </c>
      <c r="K1608" t="b">
        <f t="shared" si="178"/>
        <v>0</v>
      </c>
      <c r="M1608">
        <f t="shared" si="181"/>
        <v>-2.4277916199529542E-2</v>
      </c>
      <c r="N1608" t="str">
        <f t="shared" si="179"/>
        <v/>
      </c>
      <c r="O1608" t="str">
        <f t="shared" si="180"/>
        <v/>
      </c>
    </row>
    <row r="1609" spans="1:15">
      <c r="A1609" s="1">
        <v>42845</v>
      </c>
      <c r="B1609">
        <v>66.389999000000003</v>
      </c>
      <c r="C1609">
        <v>17.16</v>
      </c>
      <c r="D1609">
        <v>0.92195431472099998</v>
      </c>
      <c r="E1609">
        <v>0.88713871245800002</v>
      </c>
      <c r="F1609">
        <v>0.88665399346999996</v>
      </c>
      <c r="H1609" t="b">
        <f t="shared" si="175"/>
        <v>1</v>
      </c>
      <c r="I1609" t="b">
        <f t="shared" si="176"/>
        <v>1</v>
      </c>
      <c r="J1609" t="b">
        <f t="shared" si="177"/>
        <v>0</v>
      </c>
      <c r="K1609" t="b">
        <f t="shared" si="178"/>
        <v>0</v>
      </c>
      <c r="M1609">
        <f t="shared" si="181"/>
        <v>2.578527252955631E-2</v>
      </c>
      <c r="N1609" t="str">
        <f t="shared" si="179"/>
        <v/>
      </c>
      <c r="O1609" t="str">
        <f t="shared" si="180"/>
        <v/>
      </c>
    </row>
    <row r="1610" spans="1:15">
      <c r="A1610" s="1">
        <v>42846</v>
      </c>
      <c r="B1610">
        <v>66.260002</v>
      </c>
      <c r="C1610">
        <v>17.200001</v>
      </c>
      <c r="D1610">
        <v>0.92592592592599998</v>
      </c>
      <c r="E1610">
        <v>0.88834928562299997</v>
      </c>
      <c r="F1610">
        <v>0.88674220343999999</v>
      </c>
      <c r="H1610" t="b">
        <f t="shared" si="175"/>
        <v>1</v>
      </c>
      <c r="I1610" t="b">
        <f t="shared" si="176"/>
        <v>1</v>
      </c>
      <c r="J1610" t="b">
        <f t="shared" si="177"/>
        <v>0</v>
      </c>
      <c r="K1610" t="b">
        <f t="shared" si="178"/>
        <v>0</v>
      </c>
      <c r="M1610">
        <f t="shared" si="181"/>
        <v>-1.9600006126860082E-3</v>
      </c>
      <c r="N1610" t="str">
        <f t="shared" si="179"/>
        <v/>
      </c>
      <c r="O1610" t="str">
        <f t="shared" si="180"/>
        <v/>
      </c>
    </row>
    <row r="1611" spans="1:15">
      <c r="A1611" s="1">
        <v>42849</v>
      </c>
      <c r="B1611">
        <v>73.260002</v>
      </c>
      <c r="C1611">
        <v>15.37</v>
      </c>
      <c r="D1611">
        <v>0.87635869565199997</v>
      </c>
      <c r="E1611">
        <v>0.88881919252899999</v>
      </c>
      <c r="F1611">
        <v>0.88649675000399997</v>
      </c>
      <c r="H1611" t="b">
        <f t="shared" si="175"/>
        <v>1</v>
      </c>
      <c r="I1611" t="b">
        <f t="shared" si="176"/>
        <v>1</v>
      </c>
      <c r="J1611" t="b">
        <f t="shared" si="177"/>
        <v>1</v>
      </c>
      <c r="K1611" t="b">
        <f t="shared" si="178"/>
        <v>1</v>
      </c>
      <c r="M1611">
        <f t="shared" si="181"/>
        <v>0.10042835759482277</v>
      </c>
      <c r="N1611" t="str">
        <f t="shared" si="179"/>
        <v>LONG</v>
      </c>
      <c r="O1611" t="str">
        <f t="shared" si="180"/>
        <v/>
      </c>
    </row>
    <row r="1612" spans="1:15">
      <c r="A1612" s="1">
        <v>42850</v>
      </c>
      <c r="B1612">
        <v>75.029999000000004</v>
      </c>
      <c r="C1612">
        <v>15.03</v>
      </c>
      <c r="D1612">
        <v>0.878932968536</v>
      </c>
      <c r="E1612">
        <v>0.88940268360399999</v>
      </c>
      <c r="F1612">
        <v>0.88628078629899998</v>
      </c>
      <c r="H1612" t="b">
        <f t="shared" si="175"/>
        <v>1</v>
      </c>
      <c r="I1612" t="b">
        <f t="shared" si="176"/>
        <v>1</v>
      </c>
      <c r="J1612" t="b">
        <f t="shared" si="177"/>
        <v>1</v>
      </c>
      <c r="K1612" t="b">
        <f t="shared" si="178"/>
        <v>1</v>
      </c>
      <c r="M1612">
        <f t="shared" si="181"/>
        <v>2.3873235578939955E-2</v>
      </c>
      <c r="N1612" t="str">
        <f t="shared" si="179"/>
        <v>LONG</v>
      </c>
      <c r="O1612" t="str">
        <f t="shared" si="180"/>
        <v/>
      </c>
    </row>
    <row r="1613" spans="1:15">
      <c r="A1613" s="1">
        <v>42851</v>
      </c>
      <c r="B1613">
        <v>74.360000999999997</v>
      </c>
      <c r="C1613">
        <v>15.15</v>
      </c>
      <c r="D1613">
        <v>0.87880839539599998</v>
      </c>
      <c r="E1613">
        <v>0.88960771829600005</v>
      </c>
      <c r="F1613">
        <v>0.88603603141200005</v>
      </c>
      <c r="H1613" t="b">
        <f t="shared" si="175"/>
        <v>1</v>
      </c>
      <c r="I1613" t="b">
        <f t="shared" si="176"/>
        <v>1</v>
      </c>
      <c r="J1613" t="b">
        <f t="shared" si="177"/>
        <v>1</v>
      </c>
      <c r="K1613" t="b">
        <f t="shared" si="178"/>
        <v>1</v>
      </c>
      <c r="M1613">
        <f t="shared" si="181"/>
        <v>-8.9698439283016958E-3</v>
      </c>
      <c r="N1613" t="str">
        <f t="shared" si="179"/>
        <v>LONG</v>
      </c>
      <c r="O1613" t="str">
        <f t="shared" si="180"/>
        <v/>
      </c>
    </row>
    <row r="1614" spans="1:15">
      <c r="A1614" s="1">
        <v>42852</v>
      </c>
      <c r="B1614">
        <v>75.089995999999999</v>
      </c>
      <c r="C1614">
        <v>15.01</v>
      </c>
      <c r="D1614">
        <v>0.87074829931999997</v>
      </c>
      <c r="E1614">
        <v>0.88966909214699996</v>
      </c>
      <c r="F1614">
        <v>0.88590797164099999</v>
      </c>
      <c r="H1614" t="b">
        <f t="shared" si="175"/>
        <v>1</v>
      </c>
      <c r="I1614" t="b">
        <f t="shared" si="176"/>
        <v>1</v>
      </c>
      <c r="J1614" t="b">
        <f t="shared" si="177"/>
        <v>1</v>
      </c>
      <c r="K1614" t="b">
        <f t="shared" si="178"/>
        <v>1</v>
      </c>
      <c r="M1614">
        <f t="shared" si="181"/>
        <v>9.769164541047615E-3</v>
      </c>
      <c r="N1614" t="str">
        <f t="shared" si="179"/>
        <v>LONG</v>
      </c>
      <c r="O1614" t="str">
        <f t="shared" si="180"/>
        <v/>
      </c>
    </row>
    <row r="1615" spans="1:15">
      <c r="A1615" s="1">
        <v>42853</v>
      </c>
      <c r="B1615">
        <v>75.089995999999999</v>
      </c>
      <c r="C1615">
        <v>15.01</v>
      </c>
      <c r="D1615">
        <v>0.87720488466799995</v>
      </c>
      <c r="E1615">
        <v>0.88988102675400005</v>
      </c>
      <c r="F1615">
        <v>0.88591717636599998</v>
      </c>
      <c r="H1615" t="b">
        <f t="shared" si="175"/>
        <v>1</v>
      </c>
      <c r="I1615" t="b">
        <f t="shared" si="176"/>
        <v>1</v>
      </c>
      <c r="J1615" t="b">
        <f t="shared" si="177"/>
        <v>1</v>
      </c>
      <c r="K1615" t="b">
        <f t="shared" si="178"/>
        <v>1</v>
      </c>
      <c r="M1615">
        <f t="shared" si="181"/>
        <v>0</v>
      </c>
      <c r="N1615" t="str">
        <f t="shared" si="179"/>
        <v>LONG</v>
      </c>
      <c r="O1615" t="str">
        <f t="shared" si="180"/>
        <v/>
      </c>
    </row>
    <row r="1616" spans="1:15">
      <c r="A1616" s="1">
        <v>42856</v>
      </c>
      <c r="B1616">
        <v>78.040001000000004</v>
      </c>
      <c r="C1616">
        <v>14.45</v>
      </c>
      <c r="D1616">
        <v>0.87223756906100003</v>
      </c>
      <c r="E1616">
        <v>0.88981371496799999</v>
      </c>
      <c r="F1616">
        <v>0.88587549798200005</v>
      </c>
      <c r="H1616" t="b">
        <f t="shared" si="175"/>
        <v>1</v>
      </c>
      <c r="I1616" t="b">
        <f t="shared" si="176"/>
        <v>1</v>
      </c>
      <c r="J1616" t="b">
        <f t="shared" si="177"/>
        <v>1</v>
      </c>
      <c r="K1616" t="b">
        <f t="shared" si="178"/>
        <v>1</v>
      </c>
      <c r="M1616">
        <f t="shared" si="181"/>
        <v>3.8534187726470853E-2</v>
      </c>
      <c r="N1616" t="str">
        <f t="shared" si="179"/>
        <v>LONG</v>
      </c>
      <c r="O1616" t="str">
        <f t="shared" si="180"/>
        <v/>
      </c>
    </row>
    <row r="1617" spans="1:15">
      <c r="A1617" s="1">
        <v>42857</v>
      </c>
      <c r="B1617">
        <v>77.709998999999996</v>
      </c>
      <c r="C1617">
        <v>14.46</v>
      </c>
      <c r="D1617">
        <v>0.87517053205999995</v>
      </c>
      <c r="E1617">
        <v>0.89000734799000003</v>
      </c>
      <c r="F1617">
        <v>0.88564361748499998</v>
      </c>
      <c r="H1617" t="b">
        <f t="shared" si="175"/>
        <v>1</v>
      </c>
      <c r="I1617" t="b">
        <f t="shared" si="176"/>
        <v>1</v>
      </c>
      <c r="J1617" t="b">
        <f t="shared" si="177"/>
        <v>1</v>
      </c>
      <c r="K1617" t="b">
        <f t="shared" si="178"/>
        <v>1</v>
      </c>
      <c r="M1617">
        <f t="shared" si="181"/>
        <v>-4.2375922160580353E-3</v>
      </c>
      <c r="N1617" t="str">
        <f t="shared" si="179"/>
        <v>LONG</v>
      </c>
      <c r="O1617" t="str">
        <f t="shared" si="180"/>
        <v/>
      </c>
    </row>
    <row r="1618" spans="1:15">
      <c r="A1618" s="1">
        <v>42858</v>
      </c>
      <c r="B1618">
        <v>76.190002000000007</v>
      </c>
      <c r="C1618">
        <v>14.78</v>
      </c>
      <c r="D1618">
        <v>0.88029589778100004</v>
      </c>
      <c r="E1618">
        <v>0.89021622030600001</v>
      </c>
      <c r="F1618">
        <v>0.88554562640800005</v>
      </c>
      <c r="H1618" t="b">
        <f t="shared" si="175"/>
        <v>1</v>
      </c>
      <c r="I1618" t="b">
        <f t="shared" si="176"/>
        <v>1</v>
      </c>
      <c r="J1618" t="b">
        <f t="shared" si="177"/>
        <v>1</v>
      </c>
      <c r="K1618" t="b">
        <f t="shared" si="178"/>
        <v>1</v>
      </c>
      <c r="M1618">
        <f t="shared" si="181"/>
        <v>-1.9753689617711925E-2</v>
      </c>
      <c r="N1618" t="str">
        <f t="shared" si="179"/>
        <v>LONG</v>
      </c>
      <c r="O1618" t="str">
        <f t="shared" si="180"/>
        <v/>
      </c>
    </row>
    <row r="1619" spans="1:15">
      <c r="A1619" s="1">
        <v>42859</v>
      </c>
      <c r="B1619">
        <v>78.110000999999997</v>
      </c>
      <c r="C1619">
        <v>14.37</v>
      </c>
      <c r="D1619">
        <v>0.87219578517999996</v>
      </c>
      <c r="E1619">
        <v>0.89020496595599996</v>
      </c>
      <c r="F1619">
        <v>0.88547315337400001</v>
      </c>
      <c r="H1619" t="b">
        <f t="shared" si="175"/>
        <v>1</v>
      </c>
      <c r="I1619" t="b">
        <f t="shared" si="176"/>
        <v>1</v>
      </c>
      <c r="J1619" t="b">
        <f t="shared" si="177"/>
        <v>1</v>
      </c>
      <c r="K1619" t="b">
        <f t="shared" si="178"/>
        <v>1</v>
      </c>
      <c r="M1619">
        <f t="shared" si="181"/>
        <v>2.4887855689581764E-2</v>
      </c>
      <c r="N1619" t="str">
        <f t="shared" si="179"/>
        <v>LONG</v>
      </c>
      <c r="O1619" t="str">
        <f t="shared" si="180"/>
        <v/>
      </c>
    </row>
    <row r="1620" spans="1:15">
      <c r="A1620" s="1">
        <v>42860</v>
      </c>
      <c r="B1620">
        <v>77.629997000000003</v>
      </c>
      <c r="C1620">
        <v>14.45</v>
      </c>
      <c r="D1620">
        <v>0.87713310580199999</v>
      </c>
      <c r="E1620">
        <v>0.89020537715699999</v>
      </c>
      <c r="F1620">
        <v>0.885360629688</v>
      </c>
      <c r="H1620" t="b">
        <f t="shared" si="175"/>
        <v>1</v>
      </c>
      <c r="I1620" t="b">
        <f t="shared" si="176"/>
        <v>1</v>
      </c>
      <c r="J1620" t="b">
        <f t="shared" si="177"/>
        <v>1</v>
      </c>
      <c r="K1620" t="b">
        <f t="shared" si="178"/>
        <v>1</v>
      </c>
      <c r="M1620">
        <f t="shared" si="181"/>
        <v>-6.1641906519294409E-3</v>
      </c>
      <c r="N1620" t="str">
        <f t="shared" si="179"/>
        <v>LONG</v>
      </c>
      <c r="O1620" t="str">
        <f t="shared" si="180"/>
        <v/>
      </c>
    </row>
    <row r="1621" spans="1:15">
      <c r="A1621" s="1">
        <v>42863</v>
      </c>
      <c r="B1621">
        <v>79.489998</v>
      </c>
      <c r="C1621">
        <v>14.09</v>
      </c>
      <c r="D1621">
        <v>0.85997267759600005</v>
      </c>
      <c r="E1621">
        <v>0.890093810672</v>
      </c>
      <c r="F1621">
        <v>0.88517548730700002</v>
      </c>
      <c r="H1621" t="b">
        <f t="shared" si="175"/>
        <v>1</v>
      </c>
      <c r="I1621" t="b">
        <f t="shared" si="176"/>
        <v>1</v>
      </c>
      <c r="J1621" t="b">
        <f t="shared" si="177"/>
        <v>1</v>
      </c>
      <c r="K1621" t="b">
        <f t="shared" si="178"/>
        <v>1</v>
      </c>
      <c r="M1621">
        <f t="shared" si="181"/>
        <v>2.3677290651888908E-2</v>
      </c>
      <c r="N1621" t="str">
        <f t="shared" si="179"/>
        <v>LONG</v>
      </c>
      <c r="O1621" t="str">
        <f t="shared" si="180"/>
        <v/>
      </c>
    </row>
    <row r="1622" spans="1:15">
      <c r="A1622" s="1">
        <v>42864</v>
      </c>
      <c r="B1622">
        <v>79.860000999999997</v>
      </c>
      <c r="C1622">
        <v>14.05</v>
      </c>
      <c r="D1622">
        <v>0.86345108695700001</v>
      </c>
      <c r="E1622">
        <v>0.89014741207000003</v>
      </c>
      <c r="F1622">
        <v>0.88495732879800004</v>
      </c>
      <c r="H1622" t="b">
        <f t="shared" si="175"/>
        <v>1</v>
      </c>
      <c r="I1622" t="b">
        <f t="shared" si="176"/>
        <v>1</v>
      </c>
      <c r="J1622" t="b">
        <f t="shared" si="177"/>
        <v>1</v>
      </c>
      <c r="K1622" t="b">
        <f t="shared" si="178"/>
        <v>1</v>
      </c>
      <c r="M1622">
        <f t="shared" si="181"/>
        <v>4.6439117323651448E-3</v>
      </c>
      <c r="N1622" t="str">
        <f t="shared" si="179"/>
        <v>LONG</v>
      </c>
      <c r="O1622" t="str">
        <f t="shared" si="180"/>
        <v/>
      </c>
    </row>
    <row r="1623" spans="1:15">
      <c r="A1623" s="1">
        <v>42865</v>
      </c>
      <c r="B1623">
        <v>79.599997999999999</v>
      </c>
      <c r="C1623">
        <v>14.1</v>
      </c>
      <c r="D1623">
        <v>0.86760752688200005</v>
      </c>
      <c r="E1623">
        <v>0.89027692783800005</v>
      </c>
      <c r="F1623">
        <v>0.88475119894400001</v>
      </c>
      <c r="H1623" t="b">
        <f t="shared" si="175"/>
        <v>1</v>
      </c>
      <c r="I1623" t="b">
        <f t="shared" si="176"/>
        <v>1</v>
      </c>
      <c r="J1623" t="b">
        <f t="shared" si="177"/>
        <v>1</v>
      </c>
      <c r="K1623" t="b">
        <f t="shared" si="178"/>
        <v>1</v>
      </c>
      <c r="M1623">
        <f t="shared" si="181"/>
        <v>-3.2610464322795777E-3</v>
      </c>
      <c r="N1623" t="str">
        <f t="shared" si="179"/>
        <v>LONG</v>
      </c>
      <c r="O1623" t="str">
        <f t="shared" si="180"/>
        <v/>
      </c>
    </row>
    <row r="1624" spans="1:15">
      <c r="A1624" s="1">
        <v>42866</v>
      </c>
      <c r="B1624">
        <v>79.819999999999993</v>
      </c>
      <c r="C1624">
        <v>14.08</v>
      </c>
      <c r="D1624">
        <v>0.86791194129399996</v>
      </c>
      <c r="E1624">
        <v>0.89050421667000002</v>
      </c>
      <c r="F1624">
        <v>0.88458279984499999</v>
      </c>
      <c r="H1624" t="b">
        <f t="shared" si="175"/>
        <v>1</v>
      </c>
      <c r="I1624" t="b">
        <f t="shared" si="176"/>
        <v>1</v>
      </c>
      <c r="J1624" t="b">
        <f t="shared" si="177"/>
        <v>1</v>
      </c>
      <c r="K1624" t="b">
        <f t="shared" si="178"/>
        <v>1</v>
      </c>
      <c r="M1624">
        <f t="shared" si="181"/>
        <v>2.7600318958789834E-3</v>
      </c>
      <c r="N1624" t="str">
        <f t="shared" si="179"/>
        <v>LONG</v>
      </c>
      <c r="O1624" t="str">
        <f t="shared" si="180"/>
        <v/>
      </c>
    </row>
    <row r="1625" spans="1:15">
      <c r="A1625" s="1">
        <v>42867</v>
      </c>
      <c r="B1625">
        <v>79.849997999999999</v>
      </c>
      <c r="C1625">
        <v>14.04</v>
      </c>
      <c r="D1625">
        <v>0.85894039735100003</v>
      </c>
      <c r="E1625">
        <v>0.89033512003100002</v>
      </c>
      <c r="F1625">
        <v>0.88437699090300004</v>
      </c>
      <c r="H1625" t="b">
        <f t="shared" si="175"/>
        <v>1</v>
      </c>
      <c r="I1625" t="b">
        <f t="shared" si="176"/>
        <v>1</v>
      </c>
      <c r="J1625" t="b">
        <f t="shared" si="177"/>
        <v>1</v>
      </c>
      <c r="K1625" t="b">
        <f t="shared" si="178"/>
        <v>1</v>
      </c>
      <c r="M1625">
        <f t="shared" si="181"/>
        <v>3.7574999347025141E-4</v>
      </c>
      <c r="N1625" t="str">
        <f t="shared" si="179"/>
        <v>LONG</v>
      </c>
      <c r="O1625" t="str">
        <f t="shared" si="180"/>
        <v/>
      </c>
    </row>
    <row r="1626" spans="1:15">
      <c r="A1626" s="1">
        <v>42870</v>
      </c>
      <c r="B1626">
        <v>81.510002</v>
      </c>
      <c r="C1626">
        <v>13.79</v>
      </c>
      <c r="D1626">
        <v>0.85370741483000001</v>
      </c>
      <c r="E1626">
        <v>0.89007590687600002</v>
      </c>
      <c r="F1626">
        <v>0.88410212434900004</v>
      </c>
      <c r="H1626" t="b">
        <f t="shared" si="175"/>
        <v>1</v>
      </c>
      <c r="I1626" t="b">
        <f t="shared" si="176"/>
        <v>1</v>
      </c>
      <c r="J1626" t="b">
        <f t="shared" si="177"/>
        <v>1</v>
      </c>
      <c r="K1626" t="b">
        <f t="shared" si="178"/>
        <v>1</v>
      </c>
      <c r="M1626">
        <f t="shared" si="181"/>
        <v>2.0575887029174397E-2</v>
      </c>
      <c r="N1626" t="str">
        <f t="shared" si="179"/>
        <v>LONG</v>
      </c>
      <c r="O1626" t="str">
        <f t="shared" si="180"/>
        <v/>
      </c>
    </row>
    <row r="1627" spans="1:15">
      <c r="A1627" s="1">
        <v>42871</v>
      </c>
      <c r="B1627">
        <v>82.400002000000001</v>
      </c>
      <c r="C1627">
        <v>13.6</v>
      </c>
      <c r="D1627">
        <v>0.84502338009400002</v>
      </c>
      <c r="E1627">
        <v>0.88967789038</v>
      </c>
      <c r="F1627">
        <v>0.88384457015200002</v>
      </c>
      <c r="H1627" t="b">
        <f t="shared" si="175"/>
        <v>1</v>
      </c>
      <c r="I1627" t="b">
        <f t="shared" si="176"/>
        <v>1</v>
      </c>
      <c r="J1627" t="b">
        <f t="shared" si="177"/>
        <v>1</v>
      </c>
      <c r="K1627" t="b">
        <f t="shared" si="178"/>
        <v>1</v>
      </c>
      <c r="M1627">
        <f t="shared" si="181"/>
        <v>1.0859724544037963E-2</v>
      </c>
      <c r="N1627" t="str">
        <f t="shared" si="179"/>
        <v>LONG</v>
      </c>
      <c r="O1627" t="str">
        <f t="shared" si="180"/>
        <v/>
      </c>
    </row>
    <row r="1628" spans="1:15">
      <c r="A1628" s="1">
        <v>42872</v>
      </c>
      <c r="B1628">
        <v>67.709998999999996</v>
      </c>
      <c r="C1628">
        <v>16.100000000000001</v>
      </c>
      <c r="D1628">
        <v>0.92857142857099995</v>
      </c>
      <c r="E1628">
        <v>0.890519934515</v>
      </c>
      <c r="F1628">
        <v>0.88401514584499996</v>
      </c>
      <c r="H1628" t="b">
        <f t="shared" si="175"/>
        <v>1</v>
      </c>
      <c r="I1628" t="b">
        <f t="shared" si="176"/>
        <v>1</v>
      </c>
      <c r="J1628" t="b">
        <f t="shared" si="177"/>
        <v>0</v>
      </c>
      <c r="K1628" t="b">
        <f t="shared" si="178"/>
        <v>0</v>
      </c>
      <c r="M1628">
        <f t="shared" si="181"/>
        <v>-0.19635159645858377</v>
      </c>
      <c r="N1628" t="str">
        <f t="shared" si="179"/>
        <v/>
      </c>
      <c r="O1628" t="str">
        <f t="shared" si="180"/>
        <v/>
      </c>
    </row>
    <row r="1629" spans="1:15">
      <c r="A1629" s="1">
        <v>42873</v>
      </c>
      <c r="B1629">
        <v>69.239998</v>
      </c>
      <c r="C1629">
        <v>15.74</v>
      </c>
      <c r="D1629">
        <v>0.911693057247</v>
      </c>
      <c r="E1629">
        <v>0.890955844444</v>
      </c>
      <c r="F1629">
        <v>0.884092747013</v>
      </c>
      <c r="H1629" t="b">
        <f t="shared" si="175"/>
        <v>1</v>
      </c>
      <c r="I1629" t="b">
        <f t="shared" si="176"/>
        <v>1</v>
      </c>
      <c r="J1629" t="b">
        <f t="shared" si="177"/>
        <v>0</v>
      </c>
      <c r="K1629" t="b">
        <f t="shared" si="178"/>
        <v>0</v>
      </c>
      <c r="M1629">
        <f t="shared" si="181"/>
        <v>2.2344836694283932E-2</v>
      </c>
      <c r="N1629" t="str">
        <f t="shared" si="179"/>
        <v/>
      </c>
      <c r="O1629" t="str">
        <f t="shared" si="180"/>
        <v/>
      </c>
    </row>
    <row r="1630" spans="1:15">
      <c r="A1630" s="1">
        <v>42874</v>
      </c>
      <c r="B1630">
        <v>73.669998000000007</v>
      </c>
      <c r="C1630">
        <v>14.64</v>
      </c>
      <c r="D1630">
        <v>0.86640976236400002</v>
      </c>
      <c r="E1630">
        <v>0.89054312524699997</v>
      </c>
      <c r="F1630">
        <v>0.88378335975099998</v>
      </c>
      <c r="H1630" t="b">
        <f t="shared" si="175"/>
        <v>1</v>
      </c>
      <c r="I1630" t="b">
        <f t="shared" si="176"/>
        <v>1</v>
      </c>
      <c r="J1630" t="b">
        <f t="shared" si="177"/>
        <v>1</v>
      </c>
      <c r="K1630" t="b">
        <f t="shared" si="178"/>
        <v>1</v>
      </c>
      <c r="M1630">
        <f t="shared" si="181"/>
        <v>6.2016932123658552E-2</v>
      </c>
      <c r="N1630" t="str">
        <f t="shared" si="179"/>
        <v>LONG</v>
      </c>
      <c r="O1630" t="str">
        <f t="shared" si="180"/>
        <v/>
      </c>
    </row>
    <row r="1631" spans="1:15">
      <c r="A1631" s="1">
        <v>42877</v>
      </c>
      <c r="B1631">
        <v>76.900002000000001</v>
      </c>
      <c r="C1631">
        <v>13.98</v>
      </c>
      <c r="D1631">
        <v>0.84983606557400004</v>
      </c>
      <c r="E1631">
        <v>0.88995885823499998</v>
      </c>
      <c r="F1631">
        <v>0.88338136124699995</v>
      </c>
      <c r="H1631" t="b">
        <f t="shared" si="175"/>
        <v>1</v>
      </c>
      <c r="I1631" t="b">
        <f t="shared" si="176"/>
        <v>1</v>
      </c>
      <c r="J1631" t="b">
        <f t="shared" si="177"/>
        <v>1</v>
      </c>
      <c r="K1631" t="b">
        <f t="shared" si="178"/>
        <v>1</v>
      </c>
      <c r="M1631">
        <f t="shared" si="181"/>
        <v>4.2910268972771115E-2</v>
      </c>
      <c r="N1631" t="str">
        <f t="shared" si="179"/>
        <v>LONG</v>
      </c>
      <c r="O1631" t="str">
        <f t="shared" si="180"/>
        <v/>
      </c>
    </row>
    <row r="1632" spans="1:15">
      <c r="A1632" s="1">
        <v>42878</v>
      </c>
      <c r="B1632">
        <v>77</v>
      </c>
      <c r="C1632">
        <v>13.96</v>
      </c>
      <c r="D1632">
        <v>0.85092348284999997</v>
      </c>
      <c r="E1632">
        <v>0.88918905105900004</v>
      </c>
      <c r="F1632">
        <v>0.88298188693400004</v>
      </c>
      <c r="H1632" t="b">
        <f t="shared" si="175"/>
        <v>1</v>
      </c>
      <c r="I1632" t="b">
        <f t="shared" si="176"/>
        <v>1</v>
      </c>
      <c r="J1632" t="b">
        <f t="shared" si="177"/>
        <v>1</v>
      </c>
      <c r="K1632" t="b">
        <f t="shared" si="178"/>
        <v>1</v>
      </c>
      <c r="M1632">
        <f t="shared" si="181"/>
        <v>1.2995193342836275E-3</v>
      </c>
      <c r="N1632" t="str">
        <f t="shared" si="179"/>
        <v>LONG</v>
      </c>
      <c r="O1632" t="str">
        <f t="shared" si="180"/>
        <v/>
      </c>
    </row>
    <row r="1633" spans="1:15">
      <c r="A1633" s="1">
        <v>42879</v>
      </c>
      <c r="B1633">
        <v>78.949996999999996</v>
      </c>
      <c r="C1633">
        <v>13.58</v>
      </c>
      <c r="D1633">
        <v>0.84496644295300005</v>
      </c>
      <c r="E1633">
        <v>0.88824724300400004</v>
      </c>
      <c r="F1633">
        <v>0.88263408457100001</v>
      </c>
      <c r="H1633" t="b">
        <f t="shared" si="175"/>
        <v>1</v>
      </c>
      <c r="I1633" t="b">
        <f t="shared" si="176"/>
        <v>1</v>
      </c>
      <c r="J1633" t="b">
        <f t="shared" si="177"/>
        <v>1</v>
      </c>
      <c r="K1633" t="b">
        <f t="shared" si="178"/>
        <v>1</v>
      </c>
      <c r="M1633">
        <f t="shared" si="181"/>
        <v>2.500928084923314E-2</v>
      </c>
      <c r="N1633" t="str">
        <f t="shared" si="179"/>
        <v>LONG</v>
      </c>
      <c r="O1633" t="str">
        <f t="shared" si="180"/>
        <v/>
      </c>
    </row>
    <row r="1634" spans="1:15">
      <c r="A1634" s="1">
        <v>42880</v>
      </c>
      <c r="B1634">
        <v>78.160004000000001</v>
      </c>
      <c r="C1634">
        <v>13.7</v>
      </c>
      <c r="D1634">
        <v>0.84412955465600004</v>
      </c>
      <c r="E1634">
        <v>0.88741434408599995</v>
      </c>
      <c r="F1634">
        <v>0.88233648894500005</v>
      </c>
      <c r="H1634" t="b">
        <f t="shared" si="175"/>
        <v>1</v>
      </c>
      <c r="I1634" t="b">
        <f t="shared" si="176"/>
        <v>1</v>
      </c>
      <c r="J1634" t="b">
        <f t="shared" si="177"/>
        <v>1</v>
      </c>
      <c r="K1634" t="b">
        <f t="shared" si="178"/>
        <v>1</v>
      </c>
      <c r="M1634">
        <f t="shared" si="181"/>
        <v>-1.005664379131823E-2</v>
      </c>
      <c r="N1634" t="str">
        <f t="shared" si="179"/>
        <v>LONG</v>
      </c>
      <c r="O1634" t="str">
        <f t="shared" si="180"/>
        <v/>
      </c>
    </row>
    <row r="1635" spans="1:15">
      <c r="A1635" s="1">
        <v>42881</v>
      </c>
      <c r="B1635">
        <v>79.540001000000004</v>
      </c>
      <c r="C1635">
        <v>13.46</v>
      </c>
      <c r="D1635">
        <v>0.83827493261499997</v>
      </c>
      <c r="E1635">
        <v>0.88658302731799998</v>
      </c>
      <c r="F1635">
        <v>0.88203495039000002</v>
      </c>
      <c r="H1635" t="b">
        <f t="shared" si="175"/>
        <v>1</v>
      </c>
      <c r="I1635" t="b">
        <f t="shared" si="176"/>
        <v>1</v>
      </c>
      <c r="J1635" t="b">
        <f t="shared" si="177"/>
        <v>1</v>
      </c>
      <c r="K1635" t="b">
        <f t="shared" si="178"/>
        <v>1</v>
      </c>
      <c r="M1635">
        <f t="shared" si="181"/>
        <v>1.7501993440236431E-2</v>
      </c>
      <c r="N1635" t="str">
        <f t="shared" si="179"/>
        <v>LONG</v>
      </c>
      <c r="O1635" t="str">
        <f t="shared" si="180"/>
        <v/>
      </c>
    </row>
    <row r="1636" spans="1:15">
      <c r="A1636" s="1">
        <v>42885</v>
      </c>
      <c r="B1636">
        <v>80</v>
      </c>
      <c r="C1636">
        <v>13.39</v>
      </c>
      <c r="D1636">
        <v>0.84763805721899999</v>
      </c>
      <c r="E1636">
        <v>0.88608468724599998</v>
      </c>
      <c r="F1636">
        <v>0.88182329767199996</v>
      </c>
      <c r="H1636" t="b">
        <f t="shared" si="175"/>
        <v>1</v>
      </c>
      <c r="I1636" t="b">
        <f t="shared" si="176"/>
        <v>1</v>
      </c>
      <c r="J1636" t="b">
        <f t="shared" si="177"/>
        <v>1</v>
      </c>
      <c r="K1636" t="b">
        <f t="shared" si="178"/>
        <v>1</v>
      </c>
      <c r="M1636">
        <f t="shared" si="181"/>
        <v>5.7665823220465129E-3</v>
      </c>
      <c r="N1636" t="str">
        <f t="shared" si="179"/>
        <v>LONG</v>
      </c>
      <c r="O1636" t="str">
        <f t="shared" si="180"/>
        <v/>
      </c>
    </row>
    <row r="1637" spans="1:15">
      <c r="A1637" s="1">
        <v>42886</v>
      </c>
      <c r="B1637">
        <v>79.309997999999993</v>
      </c>
      <c r="C1637">
        <v>13.48</v>
      </c>
      <c r="D1637">
        <v>0.84538152610399997</v>
      </c>
      <c r="E1637">
        <v>0.88552977150500001</v>
      </c>
      <c r="F1637">
        <v>0.88167126201799995</v>
      </c>
      <c r="H1637" t="b">
        <f t="shared" si="175"/>
        <v>1</v>
      </c>
      <c r="I1637" t="b">
        <f t="shared" si="176"/>
        <v>1</v>
      </c>
      <c r="J1637" t="b">
        <f t="shared" si="177"/>
        <v>1</v>
      </c>
      <c r="K1637" t="b">
        <f t="shared" si="178"/>
        <v>1</v>
      </c>
      <c r="M1637">
        <f t="shared" si="181"/>
        <v>-8.6624357961546886E-3</v>
      </c>
      <c r="N1637" t="str">
        <f t="shared" si="179"/>
        <v>LONG</v>
      </c>
      <c r="O1637" t="str">
        <f t="shared" si="180"/>
        <v/>
      </c>
    </row>
    <row r="1638" spans="1:15">
      <c r="A1638" s="1">
        <v>42887</v>
      </c>
      <c r="B1638">
        <v>81.330001999999993</v>
      </c>
      <c r="C1638">
        <v>13.18</v>
      </c>
      <c r="D1638">
        <v>0.83749157113999995</v>
      </c>
      <c r="E1638">
        <v>0.88482577469500001</v>
      </c>
      <c r="F1638">
        <v>0.88141520397799999</v>
      </c>
      <c r="H1638" t="b">
        <f t="shared" si="175"/>
        <v>1</v>
      </c>
      <c r="I1638" t="b">
        <f t="shared" si="176"/>
        <v>1</v>
      </c>
      <c r="J1638" t="b">
        <f t="shared" si="177"/>
        <v>1</v>
      </c>
      <c r="K1638" t="b">
        <f t="shared" si="178"/>
        <v>1</v>
      </c>
      <c r="M1638">
        <f t="shared" si="181"/>
        <v>2.5150777892128304E-2</v>
      </c>
      <c r="N1638" t="str">
        <f t="shared" si="179"/>
        <v>LONG</v>
      </c>
      <c r="O1638" t="str">
        <f t="shared" si="180"/>
        <v/>
      </c>
    </row>
    <row r="1639" spans="1:15">
      <c r="A1639" s="1">
        <v>42888</v>
      </c>
      <c r="B1639">
        <v>81.050003000000004</v>
      </c>
      <c r="C1639">
        <v>13.21</v>
      </c>
      <c r="D1639">
        <v>0.83736559139800004</v>
      </c>
      <c r="E1639">
        <v>0.884014449644</v>
      </c>
      <c r="F1639">
        <v>0.88109391736700005</v>
      </c>
      <c r="H1639" t="b">
        <f t="shared" si="175"/>
        <v>1</v>
      </c>
      <c r="I1639" t="b">
        <f t="shared" si="176"/>
        <v>1</v>
      </c>
      <c r="J1639" t="b">
        <f t="shared" si="177"/>
        <v>1</v>
      </c>
      <c r="K1639" t="b">
        <f t="shared" si="178"/>
        <v>1</v>
      </c>
      <c r="M1639">
        <f t="shared" si="181"/>
        <v>-3.448691573981982E-3</v>
      </c>
      <c r="N1639" t="str">
        <f t="shared" si="179"/>
        <v>LONG</v>
      </c>
      <c r="O1639" t="str">
        <f t="shared" si="180"/>
        <v/>
      </c>
    </row>
    <row r="1640" spans="1:15">
      <c r="A1640" s="1">
        <v>42891</v>
      </c>
      <c r="B1640">
        <v>80.699996999999996</v>
      </c>
      <c r="C1640">
        <v>13.28</v>
      </c>
      <c r="D1640">
        <v>0.85212201591500003</v>
      </c>
      <c r="E1640">
        <v>0.88339498304200004</v>
      </c>
      <c r="F1640">
        <v>0.880774376385</v>
      </c>
      <c r="H1640" t="b">
        <f t="shared" si="175"/>
        <v>1</v>
      </c>
      <c r="I1640" t="b">
        <f t="shared" si="176"/>
        <v>1</v>
      </c>
      <c r="J1640" t="b">
        <f t="shared" si="177"/>
        <v>1</v>
      </c>
      <c r="K1640" t="b">
        <f t="shared" si="178"/>
        <v>1</v>
      </c>
      <c r="M1640">
        <f t="shared" si="181"/>
        <v>-4.3277470946920422E-3</v>
      </c>
      <c r="N1640" t="str">
        <f t="shared" si="179"/>
        <v>LONG</v>
      </c>
      <c r="O1640" t="str">
        <f t="shared" si="180"/>
        <v/>
      </c>
    </row>
    <row r="1641" spans="1:15">
      <c r="A1641" s="1">
        <v>42892</v>
      </c>
      <c r="B1641">
        <v>78.940002000000007</v>
      </c>
      <c r="C1641">
        <v>13.56</v>
      </c>
      <c r="D1641">
        <v>0.85490196078400005</v>
      </c>
      <c r="E1641">
        <v>0.88296688447100002</v>
      </c>
      <c r="F1641">
        <v>0.88038859404600001</v>
      </c>
      <c r="H1641" t="b">
        <f t="shared" si="175"/>
        <v>1</v>
      </c>
      <c r="I1641" t="b">
        <f t="shared" si="176"/>
        <v>1</v>
      </c>
      <c r="J1641" t="b">
        <f t="shared" si="177"/>
        <v>1</v>
      </c>
      <c r="K1641" t="b">
        <f t="shared" si="178"/>
        <v>1</v>
      </c>
      <c r="M1641">
        <f t="shared" si="181"/>
        <v>-2.2050442530782418E-2</v>
      </c>
      <c r="N1641" t="str">
        <f t="shared" si="179"/>
        <v>LONG</v>
      </c>
      <c r="O1641" t="str">
        <f t="shared" si="180"/>
        <v/>
      </c>
    </row>
    <row r="1642" spans="1:15">
      <c r="A1642" s="1">
        <v>42893</v>
      </c>
      <c r="B1642">
        <v>79.739998</v>
      </c>
      <c r="C1642">
        <v>13.4</v>
      </c>
      <c r="D1642">
        <v>0.85723641126399996</v>
      </c>
      <c r="E1642">
        <v>0.88254405760200005</v>
      </c>
      <c r="F1642">
        <v>0.87991525592499997</v>
      </c>
      <c r="H1642" t="b">
        <f t="shared" si="175"/>
        <v>1</v>
      </c>
      <c r="I1642" t="b">
        <f t="shared" si="176"/>
        <v>1</v>
      </c>
      <c r="J1642" t="b">
        <f t="shared" si="177"/>
        <v>1</v>
      </c>
      <c r="K1642" t="b">
        <f t="shared" si="178"/>
        <v>1</v>
      </c>
      <c r="M1642">
        <f t="shared" si="181"/>
        <v>1.0083221301295015E-2</v>
      </c>
      <c r="N1642" t="str">
        <f t="shared" si="179"/>
        <v>LONG</v>
      </c>
      <c r="O1642" t="str">
        <f t="shared" si="180"/>
        <v/>
      </c>
    </row>
    <row r="1643" spans="1:15">
      <c r="A1643" s="1">
        <v>42894</v>
      </c>
      <c r="B1643">
        <v>81.519997000000004</v>
      </c>
      <c r="C1643">
        <v>13.13</v>
      </c>
      <c r="D1643">
        <v>0.85009993337800005</v>
      </c>
      <c r="E1643">
        <v>0.88184450364599998</v>
      </c>
      <c r="F1643">
        <v>0.87929821591000001</v>
      </c>
      <c r="H1643" t="b">
        <f t="shared" si="175"/>
        <v>1</v>
      </c>
      <c r="I1643" t="b">
        <f t="shared" si="176"/>
        <v>1</v>
      </c>
      <c r="J1643" t="b">
        <f t="shared" si="177"/>
        <v>1</v>
      </c>
      <c r="K1643" t="b">
        <f t="shared" si="178"/>
        <v>1</v>
      </c>
      <c r="M1643">
        <f t="shared" si="181"/>
        <v>2.2077035241989847E-2</v>
      </c>
      <c r="N1643" t="str">
        <f t="shared" si="179"/>
        <v>LONG</v>
      </c>
      <c r="O1643" t="str">
        <f t="shared" si="180"/>
        <v/>
      </c>
    </row>
    <row r="1644" spans="1:15">
      <c r="A1644" s="1">
        <v>42895</v>
      </c>
      <c r="B1644">
        <v>80.360000999999997</v>
      </c>
      <c r="C1644">
        <v>13.31</v>
      </c>
      <c r="D1644">
        <v>0.85431773236700004</v>
      </c>
      <c r="E1644">
        <v>0.88141067953300001</v>
      </c>
      <c r="F1644">
        <v>0.87863530511900001</v>
      </c>
      <c r="H1644" t="b">
        <f t="shared" si="175"/>
        <v>1</v>
      </c>
      <c r="I1644" t="b">
        <f t="shared" si="176"/>
        <v>1</v>
      </c>
      <c r="J1644" t="b">
        <f t="shared" si="177"/>
        <v>1</v>
      </c>
      <c r="K1644" t="b">
        <f t="shared" si="178"/>
        <v>1</v>
      </c>
      <c r="M1644">
        <f t="shared" si="181"/>
        <v>-1.4331799722948154E-2</v>
      </c>
      <c r="N1644" t="str">
        <f t="shared" si="179"/>
        <v>LONG</v>
      </c>
      <c r="O1644" t="str">
        <f t="shared" si="180"/>
        <v/>
      </c>
    </row>
    <row r="1645" spans="1:15">
      <c r="A1645" s="1">
        <v>42898</v>
      </c>
      <c r="B1645">
        <v>79.440002000000007</v>
      </c>
      <c r="C1645">
        <v>13.46</v>
      </c>
      <c r="D1645">
        <v>0.86814621409899995</v>
      </c>
      <c r="E1645">
        <v>0.88132549497299995</v>
      </c>
      <c r="F1645">
        <v>0.87785151797399996</v>
      </c>
      <c r="H1645" t="b">
        <f t="shared" si="175"/>
        <v>1</v>
      </c>
      <c r="I1645" t="b">
        <f t="shared" si="176"/>
        <v>1</v>
      </c>
      <c r="J1645" t="b">
        <f t="shared" si="177"/>
        <v>1</v>
      </c>
      <c r="K1645" t="b">
        <f t="shared" si="178"/>
        <v>1</v>
      </c>
      <c r="M1645">
        <f t="shared" si="181"/>
        <v>-1.1514507477584972E-2</v>
      </c>
      <c r="N1645" t="str">
        <f t="shared" si="179"/>
        <v>LONG</v>
      </c>
      <c r="O1645" t="str">
        <f t="shared" si="180"/>
        <v/>
      </c>
    </row>
    <row r="1646" spans="1:15">
      <c r="A1646" s="1">
        <v>42899</v>
      </c>
      <c r="B1646">
        <v>82.25</v>
      </c>
      <c r="C1646">
        <v>12.99</v>
      </c>
      <c r="D1646">
        <v>0.85093582887700003</v>
      </c>
      <c r="E1646">
        <v>0.88087053481300004</v>
      </c>
      <c r="F1646">
        <v>0.87695414986800002</v>
      </c>
      <c r="H1646" t="b">
        <f t="shared" si="175"/>
        <v>1</v>
      </c>
      <c r="I1646" t="b">
        <f t="shared" si="176"/>
        <v>1</v>
      </c>
      <c r="J1646" t="b">
        <f t="shared" si="177"/>
        <v>1</v>
      </c>
      <c r="K1646" t="b">
        <f t="shared" si="178"/>
        <v>1</v>
      </c>
      <c r="M1646">
        <f t="shared" si="181"/>
        <v>3.4761344732330668E-2</v>
      </c>
      <c r="N1646" t="str">
        <f t="shared" si="179"/>
        <v>LONG</v>
      </c>
      <c r="O1646" t="str">
        <f t="shared" si="180"/>
        <v/>
      </c>
    </row>
    <row r="1647" spans="1:15">
      <c r="A1647" s="1">
        <v>42900</v>
      </c>
      <c r="B1647">
        <v>82.610000999999997</v>
      </c>
      <c r="C1647">
        <v>12.92</v>
      </c>
      <c r="D1647">
        <v>0.85475234270400002</v>
      </c>
      <c r="E1647">
        <v>0.88050942946900002</v>
      </c>
      <c r="F1647">
        <v>0.87636351753099995</v>
      </c>
      <c r="H1647" t="b">
        <f t="shared" si="175"/>
        <v>1</v>
      </c>
      <c r="I1647" t="b">
        <f t="shared" si="176"/>
        <v>1</v>
      </c>
      <c r="J1647" t="b">
        <f t="shared" si="177"/>
        <v>1</v>
      </c>
      <c r="K1647" t="b">
        <f t="shared" si="178"/>
        <v>1</v>
      </c>
      <c r="M1647">
        <f t="shared" si="181"/>
        <v>4.3673610340045277E-3</v>
      </c>
      <c r="N1647" t="str">
        <f t="shared" si="179"/>
        <v>LONG</v>
      </c>
      <c r="O1647" t="str">
        <f t="shared" si="180"/>
        <v/>
      </c>
    </row>
    <row r="1648" spans="1:15">
      <c r="A1648" s="1">
        <v>42901</v>
      </c>
      <c r="B1648">
        <v>81.629997000000003</v>
      </c>
      <c r="C1648">
        <v>13.09</v>
      </c>
      <c r="D1648">
        <v>0.85666887856700003</v>
      </c>
      <c r="E1648">
        <v>0.87995664967099996</v>
      </c>
      <c r="F1648">
        <v>0.87580949974</v>
      </c>
      <c r="H1648" t="b">
        <f t="shared" si="175"/>
        <v>1</v>
      </c>
      <c r="I1648" t="b">
        <f t="shared" si="176"/>
        <v>1</v>
      </c>
      <c r="J1648" t="b">
        <f t="shared" si="177"/>
        <v>1</v>
      </c>
      <c r="K1648" t="b">
        <f t="shared" si="178"/>
        <v>1</v>
      </c>
      <c r="M1648">
        <f t="shared" si="181"/>
        <v>-1.193394596741628E-2</v>
      </c>
      <c r="N1648" t="str">
        <f t="shared" si="179"/>
        <v>LONG</v>
      </c>
      <c r="O1648" t="str">
        <f t="shared" si="180"/>
        <v/>
      </c>
    </row>
    <row r="1649" spans="1:15">
      <c r="A1649" s="1">
        <v>42902</v>
      </c>
      <c r="B1649">
        <v>82.43</v>
      </c>
      <c r="C1649">
        <v>12.99</v>
      </c>
      <c r="D1649">
        <v>0.854741089442</v>
      </c>
      <c r="E1649">
        <v>0.87928363530800002</v>
      </c>
      <c r="F1649">
        <v>0.87550814219700002</v>
      </c>
      <c r="H1649" t="b">
        <f t="shared" si="175"/>
        <v>1</v>
      </c>
      <c r="I1649" t="b">
        <f t="shared" si="176"/>
        <v>1</v>
      </c>
      <c r="J1649" t="b">
        <f t="shared" si="177"/>
        <v>1</v>
      </c>
      <c r="K1649" t="b">
        <f t="shared" si="178"/>
        <v>1</v>
      </c>
      <c r="M1649">
        <f t="shared" si="181"/>
        <v>9.7526436130666149E-3</v>
      </c>
      <c r="N1649" t="str">
        <f t="shared" si="179"/>
        <v>LONG</v>
      </c>
      <c r="O1649" t="str">
        <f t="shared" si="180"/>
        <v/>
      </c>
    </row>
    <row r="1650" spans="1:15">
      <c r="A1650" s="1">
        <v>42905</v>
      </c>
      <c r="B1650">
        <v>84.889999000000003</v>
      </c>
      <c r="C1650">
        <v>12.58</v>
      </c>
      <c r="D1650">
        <v>0.85576259489299999</v>
      </c>
      <c r="E1650">
        <v>0.87850397234199995</v>
      </c>
      <c r="F1650">
        <v>0.875196703174</v>
      </c>
      <c r="H1650" t="b">
        <f t="shared" si="175"/>
        <v>1</v>
      </c>
      <c r="I1650" t="b">
        <f t="shared" si="176"/>
        <v>1</v>
      </c>
      <c r="J1650" t="b">
        <f t="shared" si="177"/>
        <v>1</v>
      </c>
      <c r="K1650" t="b">
        <f t="shared" si="178"/>
        <v>1</v>
      </c>
      <c r="M1650">
        <f t="shared" si="181"/>
        <v>2.9406840644789566E-2</v>
      </c>
      <c r="N1650" t="str">
        <f t="shared" si="179"/>
        <v>LONG</v>
      </c>
      <c r="O1650" t="str">
        <f t="shared" si="180"/>
        <v/>
      </c>
    </row>
    <row r="1651" spans="1:15">
      <c r="A1651" s="1">
        <v>42906</v>
      </c>
      <c r="B1651">
        <v>82.709998999999996</v>
      </c>
      <c r="C1651">
        <v>12.91</v>
      </c>
      <c r="D1651">
        <v>0.86562073669799999</v>
      </c>
      <c r="E1651">
        <v>0.87803540722499995</v>
      </c>
      <c r="F1651">
        <v>0.87500906183500005</v>
      </c>
      <c r="H1651" t="b">
        <f t="shared" si="175"/>
        <v>1</v>
      </c>
      <c r="I1651" t="b">
        <f t="shared" si="176"/>
        <v>1</v>
      </c>
      <c r="J1651" t="b">
        <f t="shared" si="177"/>
        <v>1</v>
      </c>
      <c r="K1651" t="b">
        <f t="shared" si="178"/>
        <v>1</v>
      </c>
      <c r="M1651">
        <f t="shared" si="181"/>
        <v>-2.6015787356547429E-2</v>
      </c>
      <c r="N1651" t="str">
        <f t="shared" si="179"/>
        <v>LONG</v>
      </c>
      <c r="O1651" t="str">
        <f t="shared" si="180"/>
        <v/>
      </c>
    </row>
    <row r="1652" spans="1:15">
      <c r="A1652" s="1">
        <v>42907</v>
      </c>
      <c r="B1652">
        <v>83.459998999999996</v>
      </c>
      <c r="C1652">
        <v>12.79</v>
      </c>
      <c r="D1652">
        <v>0.86625933469100003</v>
      </c>
      <c r="E1652">
        <v>0.87764087601899998</v>
      </c>
      <c r="F1652">
        <v>0.87480489026700003</v>
      </c>
      <c r="H1652" t="b">
        <f t="shared" si="175"/>
        <v>1</v>
      </c>
      <c r="I1652" t="b">
        <f t="shared" si="176"/>
        <v>1</v>
      </c>
      <c r="J1652" t="b">
        <f t="shared" si="177"/>
        <v>1</v>
      </c>
      <c r="K1652" t="b">
        <f t="shared" si="178"/>
        <v>1</v>
      </c>
      <c r="M1652">
        <f t="shared" si="181"/>
        <v>9.0269615682402136E-3</v>
      </c>
      <c r="N1652" t="str">
        <f t="shared" si="179"/>
        <v>LONG</v>
      </c>
      <c r="O1652" t="str">
        <f t="shared" si="180"/>
        <v/>
      </c>
    </row>
    <row r="1653" spans="1:15">
      <c r="A1653" s="1">
        <v>42908</v>
      </c>
      <c r="B1653">
        <v>84.309997999999993</v>
      </c>
      <c r="C1653">
        <v>12.66</v>
      </c>
      <c r="D1653">
        <v>0.86143344709900005</v>
      </c>
      <c r="E1653">
        <v>0.87719290533200001</v>
      </c>
      <c r="F1653">
        <v>0.87472415262699998</v>
      </c>
      <c r="H1653" t="b">
        <f t="shared" si="175"/>
        <v>1</v>
      </c>
      <c r="I1653" t="b">
        <f t="shared" si="176"/>
        <v>1</v>
      </c>
      <c r="J1653" t="b">
        <f t="shared" si="177"/>
        <v>1</v>
      </c>
      <c r="K1653" t="b">
        <f t="shared" si="178"/>
        <v>1</v>
      </c>
      <c r="M1653">
        <f t="shared" si="181"/>
        <v>1.0132995030986849E-2</v>
      </c>
      <c r="N1653" t="str">
        <f t="shared" si="179"/>
        <v>LONG</v>
      </c>
      <c r="O1653" t="str">
        <f t="shared" si="180"/>
        <v/>
      </c>
    </row>
    <row r="1654" spans="1:15">
      <c r="A1654" s="1">
        <v>42909</v>
      </c>
      <c r="B1654">
        <v>85.199996999999996</v>
      </c>
      <c r="C1654">
        <v>12.54</v>
      </c>
      <c r="D1654">
        <v>0.85300207039300002</v>
      </c>
      <c r="E1654">
        <v>0.876674034858</v>
      </c>
      <c r="F1654">
        <v>0.87454693964600005</v>
      </c>
      <c r="H1654" t="b">
        <f t="shared" si="175"/>
        <v>1</v>
      </c>
      <c r="I1654" t="b">
        <f t="shared" si="176"/>
        <v>1</v>
      </c>
      <c r="J1654" t="b">
        <f t="shared" si="177"/>
        <v>1</v>
      </c>
      <c r="K1654" t="b">
        <f t="shared" si="178"/>
        <v>1</v>
      </c>
      <c r="M1654">
        <f t="shared" si="181"/>
        <v>1.0500940411396273E-2</v>
      </c>
      <c r="N1654" t="str">
        <f t="shared" si="179"/>
        <v>LONG</v>
      </c>
      <c r="O1654" t="str">
        <f t="shared" si="180"/>
        <v/>
      </c>
    </row>
    <row r="1655" spans="1:15">
      <c r="A1655" s="1">
        <v>42912</v>
      </c>
      <c r="B1655">
        <v>87.029999000000004</v>
      </c>
      <c r="C1655">
        <v>12.27</v>
      </c>
      <c r="D1655">
        <v>0.85924369747899998</v>
      </c>
      <c r="E1655">
        <v>0.87622780931599997</v>
      </c>
      <c r="F1655">
        <v>0.87446973727300004</v>
      </c>
      <c r="H1655" t="b">
        <f t="shared" si="175"/>
        <v>1</v>
      </c>
      <c r="I1655" t="b">
        <f t="shared" si="176"/>
        <v>1</v>
      </c>
      <c r="J1655" t="b">
        <f t="shared" si="177"/>
        <v>1</v>
      </c>
      <c r="K1655" t="b">
        <f t="shared" si="178"/>
        <v>1</v>
      </c>
      <c r="M1655">
        <f t="shared" si="181"/>
        <v>2.1251476687129789E-2</v>
      </c>
      <c r="N1655" t="str">
        <f t="shared" si="179"/>
        <v>LONG</v>
      </c>
      <c r="O1655" t="str">
        <f t="shared" si="180"/>
        <v/>
      </c>
    </row>
    <row r="1656" spans="1:15">
      <c r="A1656" s="1">
        <v>42913</v>
      </c>
      <c r="B1656">
        <v>84.089995999999999</v>
      </c>
      <c r="C1656">
        <v>12.67</v>
      </c>
      <c r="D1656">
        <v>0.87686062246300001</v>
      </c>
      <c r="E1656">
        <v>0.87597876504600003</v>
      </c>
      <c r="F1656">
        <v>0.87457370634999998</v>
      </c>
      <c r="H1656" t="b">
        <f t="shared" si="175"/>
        <v>1</v>
      </c>
      <c r="I1656" t="b">
        <f t="shared" si="176"/>
        <v>1</v>
      </c>
      <c r="J1656" t="b">
        <f t="shared" si="177"/>
        <v>0</v>
      </c>
      <c r="K1656" t="b">
        <f t="shared" si="178"/>
        <v>0</v>
      </c>
      <c r="M1656">
        <f t="shared" si="181"/>
        <v>-3.4365269034408008E-2</v>
      </c>
      <c r="N1656" t="str">
        <f t="shared" si="179"/>
        <v/>
      </c>
      <c r="O1656" t="str">
        <f t="shared" si="180"/>
        <v/>
      </c>
    </row>
    <row r="1657" spans="1:15">
      <c r="A1657" s="1">
        <v>42914</v>
      </c>
      <c r="B1657">
        <v>86.470000999999996</v>
      </c>
      <c r="C1657">
        <v>12.33</v>
      </c>
      <c r="D1657">
        <v>0.85872576177299997</v>
      </c>
      <c r="E1657">
        <v>0.87537053800200004</v>
      </c>
      <c r="F1657">
        <v>0.87456715680800001</v>
      </c>
      <c r="H1657" t="b">
        <f t="shared" si="175"/>
        <v>1</v>
      </c>
      <c r="I1657" t="b">
        <f t="shared" si="176"/>
        <v>1</v>
      </c>
      <c r="J1657" t="b">
        <f t="shared" si="177"/>
        <v>1</v>
      </c>
      <c r="K1657" t="b">
        <f t="shared" si="178"/>
        <v>1</v>
      </c>
      <c r="M1657">
        <f t="shared" si="181"/>
        <v>2.7909938260319594E-2</v>
      </c>
      <c r="N1657" t="str">
        <f t="shared" si="179"/>
        <v>LONG</v>
      </c>
      <c r="O1657" t="str">
        <f t="shared" si="180"/>
        <v/>
      </c>
    </row>
    <row r="1658" spans="1:15">
      <c r="A1658" s="1">
        <v>42915</v>
      </c>
      <c r="B1658">
        <v>82.169998000000007</v>
      </c>
      <c r="C1658">
        <v>12.93</v>
      </c>
      <c r="D1658">
        <v>0.88373655914000004</v>
      </c>
      <c r="E1658">
        <v>0.875184264233</v>
      </c>
      <c r="F1658">
        <v>0.87471289819599995</v>
      </c>
      <c r="H1658" t="b">
        <f t="shared" si="175"/>
        <v>1</v>
      </c>
      <c r="I1658" t="b">
        <f t="shared" si="176"/>
        <v>1</v>
      </c>
      <c r="J1658" t="b">
        <f t="shared" si="177"/>
        <v>0</v>
      </c>
      <c r="K1658" t="b">
        <f t="shared" si="178"/>
        <v>0</v>
      </c>
      <c r="M1658">
        <f t="shared" si="181"/>
        <v>-5.1007296933730392E-2</v>
      </c>
      <c r="N1658" t="str">
        <f t="shared" si="179"/>
        <v/>
      </c>
      <c r="O1658" t="str">
        <f t="shared" si="180"/>
        <v/>
      </c>
    </row>
    <row r="1659" spans="1:15">
      <c r="A1659" s="1">
        <v>42916</v>
      </c>
      <c r="B1659">
        <v>83.459998999999996</v>
      </c>
      <c r="C1659">
        <v>12.76</v>
      </c>
      <c r="D1659">
        <v>0.88425302826399999</v>
      </c>
      <c r="E1659">
        <v>0.87468988374400003</v>
      </c>
      <c r="F1659">
        <v>0.87484830658900004</v>
      </c>
      <c r="H1659" t="b">
        <f t="shared" si="175"/>
        <v>1</v>
      </c>
      <c r="I1659" t="b">
        <f t="shared" si="176"/>
        <v>1</v>
      </c>
      <c r="J1659" t="b">
        <f t="shared" si="177"/>
        <v>0</v>
      </c>
      <c r="K1659" t="b">
        <f t="shared" si="178"/>
        <v>0</v>
      </c>
      <c r="M1659">
        <f t="shared" si="181"/>
        <v>1.557721557830582E-2</v>
      </c>
      <c r="N1659" t="str">
        <f t="shared" si="179"/>
        <v/>
      </c>
      <c r="O1659" t="str">
        <f t="shared" si="180"/>
        <v/>
      </c>
    </row>
    <row r="1660" spans="1:15">
      <c r="A1660" s="1">
        <v>42919</v>
      </c>
      <c r="B1660">
        <v>82.300003000000004</v>
      </c>
      <c r="C1660">
        <v>12.9</v>
      </c>
      <c r="D1660">
        <v>0.88970588235299997</v>
      </c>
      <c r="E1660">
        <v>0.87447094785500001</v>
      </c>
      <c r="F1660">
        <v>0.87501280797299996</v>
      </c>
      <c r="H1660" t="b">
        <f t="shared" si="175"/>
        <v>1</v>
      </c>
      <c r="I1660" t="b">
        <f t="shared" si="176"/>
        <v>1</v>
      </c>
      <c r="J1660" t="b">
        <f t="shared" si="177"/>
        <v>0</v>
      </c>
      <c r="K1660" t="b">
        <f t="shared" si="178"/>
        <v>0</v>
      </c>
      <c r="M1660">
        <f t="shared" si="181"/>
        <v>-1.399631904659032E-2</v>
      </c>
      <c r="N1660" t="str">
        <f t="shared" si="179"/>
        <v/>
      </c>
      <c r="O1660" t="str">
        <f t="shared" si="180"/>
        <v/>
      </c>
    </row>
    <row r="1661" spans="1:15">
      <c r="A1661" s="1">
        <v>42921</v>
      </c>
      <c r="B1661">
        <v>82.400002000000001</v>
      </c>
      <c r="C1661">
        <v>12.91</v>
      </c>
      <c r="D1661">
        <v>0.89089692101700002</v>
      </c>
      <c r="E1661">
        <v>0.874142200511</v>
      </c>
      <c r="F1661">
        <v>0.87508398891100003</v>
      </c>
      <c r="H1661" t="b">
        <f t="shared" si="175"/>
        <v>1</v>
      </c>
      <c r="I1661" t="b">
        <f t="shared" si="176"/>
        <v>1</v>
      </c>
      <c r="J1661" t="b">
        <f t="shared" si="177"/>
        <v>0</v>
      </c>
      <c r="K1661" t="b">
        <f t="shared" si="178"/>
        <v>0</v>
      </c>
      <c r="M1661">
        <f t="shared" si="181"/>
        <v>1.2143170522421276E-3</v>
      </c>
      <c r="N1661" t="str">
        <f t="shared" si="179"/>
        <v/>
      </c>
      <c r="O1661" t="str">
        <f t="shared" si="180"/>
        <v/>
      </c>
    </row>
    <row r="1662" spans="1:15">
      <c r="A1662" s="1">
        <v>42922</v>
      </c>
      <c r="B1662">
        <v>78.290001000000004</v>
      </c>
      <c r="C1662">
        <v>13.57</v>
      </c>
      <c r="D1662">
        <v>0.91149870800999999</v>
      </c>
      <c r="E1662">
        <v>0.873983245518</v>
      </c>
      <c r="F1662">
        <v>0.87531720705299998</v>
      </c>
      <c r="H1662" t="b">
        <f t="shared" si="175"/>
        <v>1</v>
      </c>
      <c r="I1662" t="b">
        <f t="shared" si="176"/>
        <v>1</v>
      </c>
      <c r="J1662" t="b">
        <f t="shared" si="177"/>
        <v>0</v>
      </c>
      <c r="K1662" t="b">
        <f t="shared" si="178"/>
        <v>0</v>
      </c>
      <c r="M1662">
        <f t="shared" si="181"/>
        <v>-5.1165567494424267E-2</v>
      </c>
      <c r="N1662" t="str">
        <f t="shared" si="179"/>
        <v/>
      </c>
      <c r="O1662" t="str">
        <f t="shared" si="180"/>
        <v/>
      </c>
    </row>
    <row r="1663" spans="1:15">
      <c r="A1663" s="1">
        <v>42923</v>
      </c>
      <c r="B1663">
        <v>80.910004000000001</v>
      </c>
      <c r="C1663">
        <v>13.08</v>
      </c>
      <c r="D1663">
        <v>0.89477167438799998</v>
      </c>
      <c r="E1663">
        <v>0.87328976539500003</v>
      </c>
      <c r="F1663">
        <v>0.87540107301000003</v>
      </c>
      <c r="H1663" t="b">
        <f t="shared" si="175"/>
        <v>1</v>
      </c>
      <c r="I1663" t="b">
        <f t="shared" si="176"/>
        <v>1</v>
      </c>
      <c r="J1663" t="b">
        <f t="shared" si="177"/>
        <v>0</v>
      </c>
      <c r="K1663" t="b">
        <f t="shared" si="178"/>
        <v>0</v>
      </c>
      <c r="M1663">
        <f t="shared" si="181"/>
        <v>3.2917581564547722E-2</v>
      </c>
      <c r="N1663" t="str">
        <f t="shared" si="179"/>
        <v/>
      </c>
      <c r="O1663" t="str">
        <f t="shared" si="180"/>
        <v/>
      </c>
    </row>
    <row r="1664" spans="1:15">
      <c r="A1664" s="1">
        <v>42926</v>
      </c>
      <c r="B1664">
        <v>82.900002000000001</v>
      </c>
      <c r="C1664">
        <v>12.76</v>
      </c>
      <c r="D1664">
        <v>0.89597315436199998</v>
      </c>
      <c r="E1664">
        <v>0.87258933842999997</v>
      </c>
      <c r="F1664">
        <v>0.87541213867400003</v>
      </c>
      <c r="H1664" t="b">
        <f t="shared" si="175"/>
        <v>1</v>
      </c>
      <c r="I1664" t="b">
        <f t="shared" si="176"/>
        <v>1</v>
      </c>
      <c r="J1664" t="b">
        <f t="shared" si="177"/>
        <v>0</v>
      </c>
      <c r="K1664" t="b">
        <f t="shared" si="178"/>
        <v>0</v>
      </c>
      <c r="M1664">
        <f t="shared" si="181"/>
        <v>2.429761100930744E-2</v>
      </c>
      <c r="N1664" t="str">
        <f t="shared" si="179"/>
        <v/>
      </c>
      <c r="O1664" t="str">
        <f t="shared" si="180"/>
        <v/>
      </c>
    </row>
    <row r="1665" spans="1:15">
      <c r="A1665" s="1">
        <v>42927</v>
      </c>
      <c r="B1665">
        <v>83.330001999999993</v>
      </c>
      <c r="C1665">
        <v>12.71</v>
      </c>
      <c r="D1665">
        <v>0.89280868385300005</v>
      </c>
      <c r="E1665">
        <v>0.87162760023999997</v>
      </c>
      <c r="F1665">
        <v>0.875397974345</v>
      </c>
      <c r="H1665" t="b">
        <f t="shared" si="175"/>
        <v>1</v>
      </c>
      <c r="I1665" t="b">
        <f t="shared" si="176"/>
        <v>1</v>
      </c>
      <c r="J1665" t="b">
        <f t="shared" si="177"/>
        <v>0</v>
      </c>
      <c r="K1665" t="b">
        <f t="shared" si="178"/>
        <v>0</v>
      </c>
      <c r="M1665">
        <f t="shared" si="181"/>
        <v>5.173566128373777E-3</v>
      </c>
      <c r="N1665" t="str">
        <f t="shared" si="179"/>
        <v/>
      </c>
      <c r="O1665" t="str">
        <f t="shared" si="180"/>
        <v/>
      </c>
    </row>
    <row r="1666" spans="1:15">
      <c r="A1666" s="1">
        <v>42928</v>
      </c>
      <c r="B1666">
        <v>85.620002999999997</v>
      </c>
      <c r="C1666">
        <v>12.39</v>
      </c>
      <c r="D1666">
        <v>0.88259668508300004</v>
      </c>
      <c r="E1666">
        <v>0.87091620833700001</v>
      </c>
      <c r="F1666">
        <v>0.87544769401400002</v>
      </c>
      <c r="H1666" t="b">
        <f t="shared" si="175"/>
        <v>1</v>
      </c>
      <c r="I1666" t="b">
        <f t="shared" si="176"/>
        <v>1</v>
      </c>
      <c r="J1666" t="b">
        <f t="shared" si="177"/>
        <v>0</v>
      </c>
      <c r="K1666" t="b">
        <f t="shared" si="178"/>
        <v>0</v>
      </c>
      <c r="M1666">
        <f t="shared" si="181"/>
        <v>2.7110283360266614E-2</v>
      </c>
      <c r="N1666" t="str">
        <f t="shared" si="179"/>
        <v/>
      </c>
      <c r="O1666" t="str">
        <f t="shared" si="180"/>
        <v/>
      </c>
    </row>
    <row r="1667" spans="1:15">
      <c r="A1667" s="1">
        <v>42929</v>
      </c>
      <c r="B1667">
        <v>86.559997999999993</v>
      </c>
      <c r="C1667">
        <v>12.23</v>
      </c>
      <c r="D1667">
        <v>0.87639664804499995</v>
      </c>
      <c r="E1667">
        <v>0.87016701389499995</v>
      </c>
      <c r="F1667">
        <v>0.87550558497099995</v>
      </c>
      <c r="H1667" t="b">
        <f t="shared" ref="H1667:H1685" si="182">IF(D1667&lt;1, TRUE, FALSE)</f>
        <v>1</v>
      </c>
      <c r="I1667" t="b">
        <f t="shared" ref="I1667:I1685" si="183">IF(F1667&lt;1, TRUE, FALSE)</f>
        <v>1</v>
      </c>
      <c r="J1667" t="b">
        <f t="shared" ref="J1667:J1685" si="184">IF(D1667&lt;E1667, TRUE, FALSE)</f>
        <v>0</v>
      </c>
      <c r="K1667" t="b">
        <f t="shared" ref="K1667:K1685" si="185">IF(D1667&lt;F1667, TRUE, FALSE)</f>
        <v>0</v>
      </c>
      <c r="M1667">
        <f t="shared" si="181"/>
        <v>1.0918856237468891E-2</v>
      </c>
      <c r="N1667" t="str">
        <f t="shared" ref="N1667:N1685" si="186">IF(AND(J1667,K1667), "LONG", "")</f>
        <v/>
      </c>
      <c r="O1667" t="str">
        <f t="shared" ref="O1667:O1685" si="187">IF(AND(J1667,NOT(K1667)), "50-LONG", "")</f>
        <v/>
      </c>
    </row>
    <row r="1668" spans="1:15">
      <c r="A1668" s="1">
        <v>42930</v>
      </c>
      <c r="B1668">
        <v>88.190002000000007</v>
      </c>
      <c r="C1668">
        <v>12.01</v>
      </c>
      <c r="D1668">
        <v>0.87294789436099995</v>
      </c>
      <c r="E1668">
        <v>0.86921131305900001</v>
      </c>
      <c r="F1668">
        <v>0.87551115309299998</v>
      </c>
      <c r="H1668" t="b">
        <f t="shared" si="182"/>
        <v>1</v>
      </c>
      <c r="I1668" t="b">
        <f t="shared" si="183"/>
        <v>1</v>
      </c>
      <c r="J1668" t="b">
        <f t="shared" si="184"/>
        <v>0</v>
      </c>
      <c r="K1668" t="b">
        <f t="shared" si="185"/>
        <v>1</v>
      </c>
      <c r="M1668">
        <f t="shared" ref="M1668:M1685" si="188">LN(B1668/B1667)</f>
        <v>1.8655808585586939E-2</v>
      </c>
      <c r="N1668" t="str">
        <f t="shared" si="186"/>
        <v/>
      </c>
      <c r="O1668" t="str">
        <f t="shared" si="187"/>
        <v/>
      </c>
    </row>
    <row r="1669" spans="1:15">
      <c r="A1669" s="1">
        <v>42933</v>
      </c>
      <c r="B1669">
        <v>90.519997000000004</v>
      </c>
      <c r="C1669">
        <v>11.7</v>
      </c>
      <c r="D1669">
        <v>0.87464387464399995</v>
      </c>
      <c r="E1669">
        <v>0.86842280572499997</v>
      </c>
      <c r="F1669">
        <v>0.875503672146</v>
      </c>
      <c r="H1669" t="b">
        <f t="shared" si="182"/>
        <v>1</v>
      </c>
      <c r="I1669" t="b">
        <f t="shared" si="183"/>
        <v>1</v>
      </c>
      <c r="J1669" t="b">
        <f t="shared" si="184"/>
        <v>0</v>
      </c>
      <c r="K1669" t="b">
        <f t="shared" si="185"/>
        <v>1</v>
      </c>
      <c r="M1669">
        <f t="shared" si="188"/>
        <v>2.6077187045091651E-2</v>
      </c>
      <c r="N1669" t="str">
        <f t="shared" si="186"/>
        <v/>
      </c>
      <c r="O1669" t="str">
        <f t="shared" si="187"/>
        <v/>
      </c>
    </row>
    <row r="1670" spans="1:15">
      <c r="A1670" s="1">
        <v>42934</v>
      </c>
      <c r="B1670">
        <v>91.540001000000004</v>
      </c>
      <c r="C1670">
        <v>11.54</v>
      </c>
      <c r="D1670">
        <v>0.87250712250700002</v>
      </c>
      <c r="E1670">
        <v>0.86753249233399998</v>
      </c>
      <c r="F1670">
        <v>0.87557482193199998</v>
      </c>
      <c r="H1670" t="b">
        <f t="shared" si="182"/>
        <v>1</v>
      </c>
      <c r="I1670" t="b">
        <f t="shared" si="183"/>
        <v>1</v>
      </c>
      <c r="J1670" t="b">
        <f t="shared" si="184"/>
        <v>0</v>
      </c>
      <c r="K1670" t="b">
        <f t="shared" si="185"/>
        <v>1</v>
      </c>
      <c r="M1670">
        <f t="shared" si="188"/>
        <v>1.1205258526193165E-2</v>
      </c>
      <c r="N1670" t="str">
        <f t="shared" si="186"/>
        <v/>
      </c>
      <c r="O1670" t="str">
        <f t="shared" si="187"/>
        <v/>
      </c>
    </row>
    <row r="1671" spans="1:15">
      <c r="A1671" s="1">
        <v>42935</v>
      </c>
      <c r="B1671">
        <v>92.620002999999997</v>
      </c>
      <c r="C1671">
        <v>11.44</v>
      </c>
      <c r="D1671">
        <v>0.86268871315600004</v>
      </c>
      <c r="E1671">
        <v>0.86730465929300005</v>
      </c>
      <c r="F1671">
        <v>0.87545119673299998</v>
      </c>
      <c r="H1671" t="b">
        <f t="shared" si="182"/>
        <v>1</v>
      </c>
      <c r="I1671" t="b">
        <f t="shared" si="183"/>
        <v>1</v>
      </c>
      <c r="J1671" t="b">
        <f t="shared" si="184"/>
        <v>1</v>
      </c>
      <c r="K1671" t="b">
        <f t="shared" si="185"/>
        <v>1</v>
      </c>
      <c r="M1671">
        <f t="shared" si="188"/>
        <v>1.1729087293335546E-2</v>
      </c>
      <c r="N1671" t="str">
        <f t="shared" si="186"/>
        <v>LONG</v>
      </c>
      <c r="O1671" t="str">
        <f t="shared" si="187"/>
        <v/>
      </c>
    </row>
    <row r="1672" spans="1:15">
      <c r="A1672" s="1">
        <v>42936</v>
      </c>
      <c r="B1672">
        <v>93.470000999999996</v>
      </c>
      <c r="C1672">
        <v>11.34</v>
      </c>
      <c r="D1672">
        <v>0.86618705035999999</v>
      </c>
      <c r="E1672">
        <v>0.86709222732299995</v>
      </c>
      <c r="F1672">
        <v>0.87535222675000002</v>
      </c>
      <c r="H1672" t="b">
        <f t="shared" si="182"/>
        <v>1</v>
      </c>
      <c r="I1672" t="b">
        <f t="shared" si="183"/>
        <v>1</v>
      </c>
      <c r="J1672" t="b">
        <f t="shared" si="184"/>
        <v>1</v>
      </c>
      <c r="K1672" t="b">
        <f t="shared" si="185"/>
        <v>1</v>
      </c>
      <c r="M1672">
        <f t="shared" si="188"/>
        <v>9.1354064500940753E-3</v>
      </c>
      <c r="N1672" t="str">
        <f t="shared" si="186"/>
        <v>LONG</v>
      </c>
      <c r="O1672" t="str">
        <f t="shared" si="187"/>
        <v/>
      </c>
    </row>
    <row r="1673" spans="1:15">
      <c r="A1673" s="1">
        <v>42937</v>
      </c>
      <c r="B1673">
        <v>94.25</v>
      </c>
      <c r="C1673">
        <v>11.2</v>
      </c>
      <c r="D1673">
        <v>0.86825053995699997</v>
      </c>
      <c r="E1673">
        <v>0.866916263066</v>
      </c>
      <c r="F1673">
        <v>0.87523324933400004</v>
      </c>
      <c r="H1673" t="b">
        <f t="shared" si="182"/>
        <v>1</v>
      </c>
      <c r="I1673" t="b">
        <f t="shared" si="183"/>
        <v>1</v>
      </c>
      <c r="J1673" t="b">
        <f t="shared" si="184"/>
        <v>0</v>
      </c>
      <c r="K1673" t="b">
        <f t="shared" si="185"/>
        <v>1</v>
      </c>
      <c r="M1673">
        <f t="shared" si="188"/>
        <v>8.3102864350083436E-3</v>
      </c>
      <c r="N1673" t="str">
        <f t="shared" si="186"/>
        <v/>
      </c>
      <c r="O1673" t="str">
        <f t="shared" si="187"/>
        <v/>
      </c>
    </row>
    <row r="1674" spans="1:15">
      <c r="A1674" s="1">
        <v>42940</v>
      </c>
      <c r="B1674">
        <v>95.940002000000007</v>
      </c>
      <c r="C1674">
        <v>11.01</v>
      </c>
      <c r="D1674">
        <v>0.87120115774200002</v>
      </c>
      <c r="E1674">
        <v>0.866923810706</v>
      </c>
      <c r="F1674">
        <v>0.87517533526500002</v>
      </c>
      <c r="H1674" t="b">
        <f t="shared" si="182"/>
        <v>1</v>
      </c>
      <c r="I1674" t="b">
        <f t="shared" si="183"/>
        <v>1</v>
      </c>
      <c r="J1674" t="b">
        <f t="shared" si="184"/>
        <v>0</v>
      </c>
      <c r="K1674" t="b">
        <f t="shared" si="185"/>
        <v>1</v>
      </c>
      <c r="M1674">
        <f t="shared" si="188"/>
        <v>1.7772190592159794E-2</v>
      </c>
      <c r="N1674" t="str">
        <f t="shared" si="186"/>
        <v/>
      </c>
      <c r="O1674" t="str">
        <f t="shared" si="187"/>
        <v/>
      </c>
    </row>
    <row r="1675" spans="1:15">
      <c r="A1675" s="1">
        <v>42941</v>
      </c>
      <c r="B1675">
        <v>95.540001000000004</v>
      </c>
      <c r="C1675">
        <v>11.06</v>
      </c>
      <c r="D1675">
        <v>0.87636363636400005</v>
      </c>
      <c r="E1675">
        <v>0.86690978990099998</v>
      </c>
      <c r="F1675">
        <v>0.87517645393599997</v>
      </c>
      <c r="H1675" t="b">
        <f t="shared" si="182"/>
        <v>1</v>
      </c>
      <c r="I1675" t="b">
        <f t="shared" si="183"/>
        <v>1</v>
      </c>
      <c r="J1675" t="b">
        <f t="shared" si="184"/>
        <v>0</v>
      </c>
      <c r="K1675" t="b">
        <f t="shared" si="185"/>
        <v>0</v>
      </c>
      <c r="M1675">
        <f t="shared" si="188"/>
        <v>-4.1779984916440324E-3</v>
      </c>
      <c r="N1675" t="str">
        <f t="shared" si="186"/>
        <v/>
      </c>
      <c r="O1675" t="str">
        <f t="shared" si="187"/>
        <v/>
      </c>
    </row>
    <row r="1676" spans="1:15">
      <c r="A1676" s="1">
        <v>42942</v>
      </c>
      <c r="B1676">
        <v>95.379997000000003</v>
      </c>
      <c r="C1676">
        <v>11.1</v>
      </c>
      <c r="D1676">
        <v>0.878172588832</v>
      </c>
      <c r="E1676">
        <v>0.86700870689700005</v>
      </c>
      <c r="F1676">
        <v>0.87522179348600004</v>
      </c>
      <c r="H1676" t="b">
        <f t="shared" si="182"/>
        <v>1</v>
      </c>
      <c r="I1676" t="b">
        <f t="shared" si="183"/>
        <v>1</v>
      </c>
      <c r="J1676" t="b">
        <f t="shared" si="184"/>
        <v>0</v>
      </c>
      <c r="K1676" t="b">
        <f t="shared" si="185"/>
        <v>0</v>
      </c>
      <c r="M1676">
        <f t="shared" si="188"/>
        <v>-1.6761370116929253E-3</v>
      </c>
      <c r="N1676" t="str">
        <f t="shared" si="186"/>
        <v/>
      </c>
      <c r="O1676" t="str">
        <f t="shared" si="187"/>
        <v/>
      </c>
    </row>
    <row r="1677" spans="1:15">
      <c r="A1677" s="1">
        <v>42943</v>
      </c>
      <c r="B1677">
        <v>94.739998</v>
      </c>
      <c r="C1677">
        <v>11.17</v>
      </c>
      <c r="D1677">
        <v>0.89545782263899998</v>
      </c>
      <c r="E1677">
        <v>0.86734682840699995</v>
      </c>
      <c r="F1677">
        <v>0.87543047729599999</v>
      </c>
      <c r="H1677" t="b">
        <f t="shared" si="182"/>
        <v>1</v>
      </c>
      <c r="I1677" t="b">
        <f t="shared" si="183"/>
        <v>1</v>
      </c>
      <c r="J1677" t="b">
        <f t="shared" si="184"/>
        <v>0</v>
      </c>
      <c r="K1677" t="b">
        <f t="shared" si="185"/>
        <v>0</v>
      </c>
      <c r="M1677">
        <f t="shared" si="188"/>
        <v>-6.7326050317449392E-3</v>
      </c>
      <c r="N1677" t="str">
        <f t="shared" si="186"/>
        <v/>
      </c>
      <c r="O1677" t="str">
        <f t="shared" si="187"/>
        <v/>
      </c>
    </row>
    <row r="1678" spans="1:15">
      <c r="A1678" s="1">
        <v>42944</v>
      </c>
      <c r="B1678">
        <v>93.620002999999997</v>
      </c>
      <c r="C1678">
        <v>11.29</v>
      </c>
      <c r="D1678">
        <v>0.90114613180500003</v>
      </c>
      <c r="E1678">
        <v>0.86769433230699999</v>
      </c>
      <c r="F1678">
        <v>0.87569610904299999</v>
      </c>
      <c r="H1678" t="b">
        <f t="shared" si="182"/>
        <v>1</v>
      </c>
      <c r="I1678" t="b">
        <f t="shared" si="183"/>
        <v>1</v>
      </c>
      <c r="J1678" t="b">
        <f t="shared" si="184"/>
        <v>0</v>
      </c>
      <c r="K1678" t="b">
        <f t="shared" si="185"/>
        <v>0</v>
      </c>
      <c r="M1678">
        <f t="shared" si="188"/>
        <v>-1.1892208468839129E-2</v>
      </c>
      <c r="N1678" t="str">
        <f t="shared" si="186"/>
        <v/>
      </c>
      <c r="O1678" t="str">
        <f t="shared" si="187"/>
        <v/>
      </c>
    </row>
    <row r="1679" spans="1:15">
      <c r="A1679" s="1">
        <v>42947</v>
      </c>
      <c r="B1679">
        <v>94.370002999999997</v>
      </c>
      <c r="C1679">
        <v>11.23</v>
      </c>
      <c r="D1679">
        <v>0.89454806312799995</v>
      </c>
      <c r="E1679">
        <v>0.868066870273</v>
      </c>
      <c r="F1679">
        <v>0.87589756193000001</v>
      </c>
      <c r="H1679" t="b">
        <f t="shared" si="182"/>
        <v>1</v>
      </c>
      <c r="I1679" t="b">
        <f t="shared" si="183"/>
        <v>1</v>
      </c>
      <c r="J1679" t="b">
        <f t="shared" si="184"/>
        <v>0</v>
      </c>
      <c r="K1679" t="b">
        <f t="shared" si="185"/>
        <v>0</v>
      </c>
      <c r="M1679">
        <f t="shared" si="188"/>
        <v>7.9791899066457925E-3</v>
      </c>
      <c r="N1679" t="str">
        <f t="shared" si="186"/>
        <v/>
      </c>
      <c r="O1679" t="str">
        <f t="shared" si="187"/>
        <v/>
      </c>
    </row>
    <row r="1680" spans="1:15">
      <c r="A1680" s="1">
        <v>42948</v>
      </c>
      <c r="B1680">
        <v>95.589995999999999</v>
      </c>
      <c r="C1680">
        <v>11.05</v>
      </c>
      <c r="D1680">
        <v>0.90116279069799998</v>
      </c>
      <c r="E1680">
        <v>0.86846736502099997</v>
      </c>
      <c r="F1680">
        <v>0.87613862829400002</v>
      </c>
      <c r="H1680" t="b">
        <f t="shared" si="182"/>
        <v>1</v>
      </c>
      <c r="I1680" t="b">
        <f t="shared" si="183"/>
        <v>1</v>
      </c>
      <c r="J1680" t="b">
        <f t="shared" si="184"/>
        <v>0</v>
      </c>
      <c r="K1680" t="b">
        <f t="shared" si="185"/>
        <v>0</v>
      </c>
      <c r="M1680">
        <f t="shared" si="188"/>
        <v>1.284491240728416E-2</v>
      </c>
      <c r="N1680" t="str">
        <f t="shared" si="186"/>
        <v/>
      </c>
      <c r="O1680" t="str">
        <f t="shared" si="187"/>
        <v/>
      </c>
    </row>
    <row r="1681" spans="1:15">
      <c r="A1681" s="1">
        <v>42949</v>
      </c>
      <c r="B1681">
        <v>95.089995999999999</v>
      </c>
      <c r="C1681">
        <v>11.13</v>
      </c>
      <c r="D1681">
        <v>0.90229885057500003</v>
      </c>
      <c r="E1681">
        <v>0.869172801238</v>
      </c>
      <c r="F1681">
        <v>0.87634896530299999</v>
      </c>
      <c r="H1681" t="b">
        <f t="shared" si="182"/>
        <v>1</v>
      </c>
      <c r="I1681" t="b">
        <f t="shared" si="183"/>
        <v>1</v>
      </c>
      <c r="J1681" t="b">
        <f t="shared" si="184"/>
        <v>0</v>
      </c>
      <c r="K1681" t="b">
        <f t="shared" si="185"/>
        <v>0</v>
      </c>
      <c r="M1681">
        <f t="shared" si="188"/>
        <v>-5.244400744348782E-3</v>
      </c>
      <c r="N1681" t="str">
        <f t="shared" si="186"/>
        <v/>
      </c>
      <c r="O1681" t="str">
        <f t="shared" si="187"/>
        <v/>
      </c>
    </row>
    <row r="1682" spans="1:15">
      <c r="A1682" s="1">
        <v>42950</v>
      </c>
      <c r="B1682">
        <v>93.82</v>
      </c>
      <c r="C1682">
        <v>11.27</v>
      </c>
      <c r="D1682">
        <v>0.90035335688999996</v>
      </c>
      <c r="E1682">
        <v>0.86978783907000001</v>
      </c>
      <c r="F1682">
        <v>0.87646440305499995</v>
      </c>
      <c r="H1682" t="b">
        <f t="shared" si="182"/>
        <v>1</v>
      </c>
      <c r="I1682" t="b">
        <f t="shared" si="183"/>
        <v>1</v>
      </c>
      <c r="J1682" t="b">
        <f t="shared" si="184"/>
        <v>0</v>
      </c>
      <c r="K1682" t="b">
        <f t="shared" si="185"/>
        <v>0</v>
      </c>
      <c r="M1682">
        <f t="shared" si="188"/>
        <v>-1.3445716585628379E-2</v>
      </c>
      <c r="N1682" t="str">
        <f t="shared" si="186"/>
        <v/>
      </c>
      <c r="O1682" t="str">
        <f t="shared" si="187"/>
        <v/>
      </c>
    </row>
    <row r="1683" spans="1:15">
      <c r="A1683" s="1">
        <v>42951</v>
      </c>
      <c r="B1683">
        <v>94.290001000000004</v>
      </c>
      <c r="C1683">
        <v>11.19</v>
      </c>
      <c r="D1683">
        <v>0.89473684210500004</v>
      </c>
      <c r="E1683">
        <v>0.87023999432400001</v>
      </c>
      <c r="F1683">
        <v>0.87651639912699997</v>
      </c>
      <c r="H1683" t="b">
        <f t="shared" si="182"/>
        <v>1</v>
      </c>
      <c r="I1683" t="b">
        <f t="shared" si="183"/>
        <v>1</v>
      </c>
      <c r="J1683" t="b">
        <f t="shared" si="184"/>
        <v>0</v>
      </c>
      <c r="K1683" t="b">
        <f t="shared" si="185"/>
        <v>0</v>
      </c>
      <c r="M1683">
        <f t="shared" si="188"/>
        <v>4.9970971828524327E-3</v>
      </c>
      <c r="N1683" t="str">
        <f t="shared" si="186"/>
        <v/>
      </c>
      <c r="O1683" t="str">
        <f t="shared" si="187"/>
        <v/>
      </c>
    </row>
    <row r="1684" spans="1:15">
      <c r="A1684" s="1">
        <v>42954</v>
      </c>
      <c r="B1684">
        <v>95.349997999999999</v>
      </c>
      <c r="C1684">
        <v>11.09</v>
      </c>
      <c r="D1684">
        <v>0.89406779661000002</v>
      </c>
      <c r="E1684">
        <v>0.87067592524600002</v>
      </c>
      <c r="F1684">
        <v>0.87653895844600005</v>
      </c>
      <c r="H1684" t="b">
        <f t="shared" si="182"/>
        <v>1</v>
      </c>
      <c r="I1684" t="b">
        <f t="shared" si="183"/>
        <v>1</v>
      </c>
      <c r="J1684" t="b">
        <f t="shared" si="184"/>
        <v>0</v>
      </c>
      <c r="K1684" t="b">
        <f t="shared" si="185"/>
        <v>0</v>
      </c>
      <c r="M1684">
        <f t="shared" si="188"/>
        <v>1.1179160987909539E-2</v>
      </c>
      <c r="N1684" t="str">
        <f t="shared" si="186"/>
        <v/>
      </c>
      <c r="O1684" t="str">
        <f t="shared" si="187"/>
        <v/>
      </c>
    </row>
    <row r="1685" spans="1:15">
      <c r="A1685" s="1">
        <v>42955</v>
      </c>
      <c r="B1685">
        <v>92.75</v>
      </c>
      <c r="C1685">
        <v>11.41</v>
      </c>
      <c r="D1685">
        <v>0.90410958904100003</v>
      </c>
      <c r="E1685">
        <v>0.87142874510699997</v>
      </c>
      <c r="F1685">
        <v>0.87672880177599999</v>
      </c>
      <c r="H1685" t="b">
        <f t="shared" si="182"/>
        <v>1</v>
      </c>
      <c r="I1685" t="b">
        <f t="shared" si="183"/>
        <v>1</v>
      </c>
      <c r="J1685" t="b">
        <f t="shared" si="184"/>
        <v>0</v>
      </c>
      <c r="K1685" t="b">
        <f t="shared" si="185"/>
        <v>0</v>
      </c>
      <c r="M1685">
        <f t="shared" si="188"/>
        <v>-2.7646609583529394E-2</v>
      </c>
      <c r="N1685" t="str">
        <f t="shared" si="186"/>
        <v/>
      </c>
      <c r="O1685" t="str">
        <f t="shared" si="18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Y9" sqref="Y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longrun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bing liu</cp:lastModifiedBy>
  <dcterms:created xsi:type="dcterms:W3CDTF">2017-08-11T19:27:30Z</dcterms:created>
  <dcterms:modified xsi:type="dcterms:W3CDTF">2017-08-11T20:39:25Z</dcterms:modified>
</cp:coreProperties>
</file>