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nt\Documents\My Works\Trabajos Varios\Proyectos\Lanzador Ping-Pong\"/>
    </mc:Choice>
  </mc:AlternateContent>
  <bookViews>
    <workbookView xWindow="0" yWindow="0" windowWidth="23040" windowHeight="9084"/>
  </bookViews>
  <sheets>
    <sheet name="Medición Total" sheetId="2" r:id="rId1"/>
    <sheet name="Por Marc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4" i="2" l="1"/>
  <c r="G3" i="2"/>
  <c r="L9" i="1"/>
  <c r="G8" i="1"/>
  <c r="C22" i="1"/>
  <c r="G3" i="1"/>
  <c r="F3" i="1"/>
  <c r="L3" i="1"/>
  <c r="K3" i="1"/>
</calcChain>
</file>

<file path=xl/sharedStrings.xml><?xml version="1.0" encoding="utf-8"?>
<sst xmlns="http://schemas.openxmlformats.org/spreadsheetml/2006/main" count="17" uniqueCount="10">
  <si>
    <t>Number One 3</t>
  </si>
  <si>
    <t>Number One 2</t>
  </si>
  <si>
    <t>TopLife 3</t>
  </si>
  <si>
    <t>Muestra</t>
  </si>
  <si>
    <t>Diámetro</t>
  </si>
  <si>
    <t>Promedio</t>
  </si>
  <si>
    <t>Desviación</t>
  </si>
  <si>
    <t>Z (95%)</t>
  </si>
  <si>
    <t>Error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</si>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</sst>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Border="1"/>
    <xf numFmtId="2" fontId="2" fillId="4" borderId="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6" fillId="2" borderId="0" xfId="1" applyNumberFormat="1" applyFont="1" applyAlignment="1">
      <alignment horizontal="center" vertical="center"/>
    </xf>
    <xf numFmtId="0" fontId="6" fillId="2" borderId="0" xfId="1" applyFont="1" applyAlignment="1">
      <alignment horizontal="center" vertical="center"/>
    </xf>
    <xf numFmtId="164" fontId="6" fillId="2" borderId="0" xfId="1" applyNumberFormat="1" applyFont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F6" sqref="F6"/>
    </sheetView>
  </sheetViews>
  <sheetFormatPr baseColWidth="10" defaultRowHeight="14.4" x14ac:dyDescent="0.3"/>
  <cols>
    <col min="2" max="2" width="11.77734375" bestFit="1" customWidth="1"/>
    <col min="3" max="3" width="13.109375" bestFit="1" customWidth="1"/>
    <col min="6" max="6" width="14.77734375" bestFit="1" customWidth="1"/>
    <col min="7" max="7" width="10.21875" customWidth="1"/>
    <col min="8" max="8" width="6.109375" bestFit="1" customWidth="1"/>
  </cols>
  <sheetData>
    <row r="1" spans="2:8" x14ac:dyDescent="0.3">
      <c r="B1" s="10"/>
      <c r="C1" s="10"/>
    </row>
    <row r="2" spans="2:8" ht="15" thickBot="1" x14ac:dyDescent="0.35">
      <c r="B2" s="10"/>
      <c r="C2" s="10"/>
    </row>
    <row r="3" spans="2:8" ht="21.6" thickBot="1" x14ac:dyDescent="0.35">
      <c r="B3" s="7" t="s">
        <v>3</v>
      </c>
      <c r="C3" s="8" t="s">
        <v>4</v>
      </c>
      <c r="F3" s="16" t="s">
        <v>5</v>
      </c>
      <c r="G3" s="15">
        <f>AVERAGE(C4:C30)</f>
        <v>39.114074074074082</v>
      </c>
      <c r="H3" s="15" t="s">
        <v>9</v>
      </c>
    </row>
    <row r="4" spans="2:8" ht="21" x14ac:dyDescent="0.3">
      <c r="B4" s="4">
        <v>1</v>
      </c>
      <c r="C4" s="11">
        <v>39.119999999999997</v>
      </c>
      <c r="F4" s="16" t="s">
        <v>6</v>
      </c>
      <c r="G4" s="15">
        <f>_xlfn.STDEV.S(C4:C30)</f>
        <v>1.5506638593060802E-2</v>
      </c>
      <c r="H4" s="15" t="s">
        <v>9</v>
      </c>
    </row>
    <row r="5" spans="2:8" ht="21" x14ac:dyDescent="0.3">
      <c r="B5" s="5">
        <v>2</v>
      </c>
      <c r="C5" s="12">
        <v>39.119999999999997</v>
      </c>
      <c r="F5" s="16" t="s">
        <v>7</v>
      </c>
      <c r="G5" s="17">
        <v>1.7030000000000001</v>
      </c>
      <c r="H5" s="17"/>
    </row>
    <row r="6" spans="2:8" ht="21" x14ac:dyDescent="0.3">
      <c r="B6" s="4">
        <v>3</v>
      </c>
      <c r="C6" s="11">
        <v>39.1</v>
      </c>
      <c r="F6" s="18" t="s">
        <v>8</v>
      </c>
      <c r="G6" s="19">
        <f>(G4*G5)/(SQRT(27))</f>
        <v>5.0821845426595362E-3</v>
      </c>
      <c r="H6" s="19" t="s">
        <v>9</v>
      </c>
    </row>
    <row r="7" spans="2:8" ht="18" x14ac:dyDescent="0.3">
      <c r="B7" s="5">
        <v>4</v>
      </c>
      <c r="C7" s="12">
        <v>39.06</v>
      </c>
    </row>
    <row r="8" spans="2:8" ht="18" x14ac:dyDescent="0.3">
      <c r="B8" s="4">
        <v>5</v>
      </c>
      <c r="C8" s="11">
        <v>39.119999999999997</v>
      </c>
    </row>
    <row r="9" spans="2:8" ht="18" x14ac:dyDescent="0.3">
      <c r="B9" s="5">
        <v>6</v>
      </c>
      <c r="C9" s="12">
        <v>39.119999999999997</v>
      </c>
    </row>
    <row r="10" spans="2:8" ht="18" x14ac:dyDescent="0.3">
      <c r="B10" s="4">
        <v>7</v>
      </c>
      <c r="C10" s="11">
        <v>39.119999999999997</v>
      </c>
    </row>
    <row r="11" spans="2:8" ht="18" x14ac:dyDescent="0.3">
      <c r="B11" s="5">
        <v>8</v>
      </c>
      <c r="C11" s="12">
        <v>39.119999999999997</v>
      </c>
    </row>
    <row r="12" spans="2:8" ht="18" x14ac:dyDescent="0.3">
      <c r="B12" s="4">
        <v>9</v>
      </c>
      <c r="C12" s="11">
        <v>39.1</v>
      </c>
    </row>
    <row r="13" spans="2:8" ht="18" x14ac:dyDescent="0.3">
      <c r="B13" s="5">
        <v>10</v>
      </c>
      <c r="C13" s="12">
        <v>39.1</v>
      </c>
    </row>
    <row r="14" spans="2:8" ht="18" x14ac:dyDescent="0.3">
      <c r="B14" s="4">
        <v>11</v>
      </c>
      <c r="C14" s="11">
        <v>39.119999999999997</v>
      </c>
    </row>
    <row r="15" spans="2:8" ht="18" x14ac:dyDescent="0.3">
      <c r="B15" s="5">
        <v>12</v>
      </c>
      <c r="C15" s="12">
        <v>39.14</v>
      </c>
    </row>
    <row r="16" spans="2:8" ht="18" x14ac:dyDescent="0.3">
      <c r="B16" s="4">
        <v>13</v>
      </c>
      <c r="C16" s="11">
        <v>39.1</v>
      </c>
    </row>
    <row r="17" spans="2:3" ht="18" x14ac:dyDescent="0.3">
      <c r="B17" s="5">
        <v>14</v>
      </c>
      <c r="C17" s="12">
        <v>39.119999999999997</v>
      </c>
    </row>
    <row r="18" spans="2:3" ht="18" x14ac:dyDescent="0.3">
      <c r="B18" s="4">
        <v>15</v>
      </c>
      <c r="C18" s="11">
        <v>39.119999999999997</v>
      </c>
    </row>
    <row r="19" spans="2:3" ht="18" x14ac:dyDescent="0.3">
      <c r="B19" s="5">
        <v>16</v>
      </c>
      <c r="C19" s="12">
        <v>39.119999999999997</v>
      </c>
    </row>
    <row r="20" spans="2:3" ht="18" x14ac:dyDescent="0.3">
      <c r="B20" s="4">
        <v>17</v>
      </c>
      <c r="C20" s="11">
        <v>39.14</v>
      </c>
    </row>
    <row r="21" spans="2:3" ht="18" x14ac:dyDescent="0.3">
      <c r="B21" s="5">
        <v>18</v>
      </c>
      <c r="C21" s="12">
        <v>39.119999999999997</v>
      </c>
    </row>
    <row r="22" spans="2:3" ht="18" x14ac:dyDescent="0.3">
      <c r="B22" s="4">
        <v>19</v>
      </c>
      <c r="C22" s="11">
        <v>39.119999999999997</v>
      </c>
    </row>
    <row r="23" spans="2:3" ht="18" x14ac:dyDescent="0.3">
      <c r="B23" s="5">
        <v>20</v>
      </c>
      <c r="C23" s="12">
        <v>39.119999999999997</v>
      </c>
    </row>
    <row r="24" spans="2:3" ht="18" x14ac:dyDescent="0.3">
      <c r="B24" s="4">
        <v>21</v>
      </c>
      <c r="C24" s="11">
        <v>39.1</v>
      </c>
    </row>
    <row r="25" spans="2:3" ht="18" x14ac:dyDescent="0.3">
      <c r="B25" s="5">
        <v>22</v>
      </c>
      <c r="C25" s="12">
        <v>39.119999999999997</v>
      </c>
    </row>
    <row r="26" spans="2:3" ht="18" x14ac:dyDescent="0.3">
      <c r="B26" s="4">
        <v>23</v>
      </c>
      <c r="C26" s="11">
        <v>39.119999999999997</v>
      </c>
    </row>
    <row r="27" spans="2:3" ht="18" x14ac:dyDescent="0.3">
      <c r="B27" s="5">
        <v>24</v>
      </c>
      <c r="C27" s="12">
        <v>39.1</v>
      </c>
    </row>
    <row r="28" spans="2:3" ht="18" x14ac:dyDescent="0.3">
      <c r="B28" s="4">
        <v>25</v>
      </c>
      <c r="C28" s="11">
        <v>39.1</v>
      </c>
    </row>
    <row r="29" spans="2:3" ht="18" x14ac:dyDescent="0.3">
      <c r="B29" s="5">
        <v>26</v>
      </c>
      <c r="C29" s="12">
        <v>39.119999999999997</v>
      </c>
    </row>
    <row r="30" spans="2:3" ht="18.600000000000001" thickBot="1" x14ac:dyDescent="0.35">
      <c r="B30" s="9">
        <v>27</v>
      </c>
      <c r="C30" s="13">
        <v>39.119999999999997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K13" sqref="K13"/>
    </sheetView>
  </sheetViews>
  <sheetFormatPr baseColWidth="10" defaultRowHeight="14.4" x14ac:dyDescent="0.3"/>
  <cols>
    <col min="2" max="2" width="13" customWidth="1"/>
    <col min="3" max="3" width="13.109375" bestFit="1" customWidth="1"/>
    <col min="6" max="6" width="12.6640625" customWidth="1"/>
    <col min="7" max="7" width="13.109375" bestFit="1" customWidth="1"/>
    <col min="11" max="11" width="12.88671875" customWidth="1"/>
    <col min="12" max="12" width="13.109375" bestFit="1" customWidth="1"/>
  </cols>
  <sheetData>
    <row r="2" spans="2:12" ht="24" thickBot="1" x14ac:dyDescent="0.5">
      <c r="B2" s="1" t="s">
        <v>2</v>
      </c>
      <c r="C2" s="1"/>
      <c r="D2" s="1"/>
      <c r="E2" s="1"/>
      <c r="F2" s="1" t="s">
        <v>0</v>
      </c>
      <c r="G2" s="1"/>
      <c r="H2" s="1"/>
      <c r="I2" s="1"/>
      <c r="J2" s="1"/>
      <c r="K2" s="1" t="s">
        <v>1</v>
      </c>
      <c r="L2" s="1"/>
    </row>
    <row r="3" spans="2:12" s="1" customFormat="1" ht="24" thickBot="1" x14ac:dyDescent="0.5">
      <c r="B3" s="7" t="s">
        <v>3</v>
      </c>
      <c r="C3" s="8" t="s">
        <v>4</v>
      </c>
      <c r="D3" s="3"/>
      <c r="E3" s="3"/>
      <c r="F3" s="7" t="str">
        <f>B3</f>
        <v>Muestra</v>
      </c>
      <c r="G3" s="8" t="str">
        <f>C3</f>
        <v>Diámetro</v>
      </c>
      <c r="H3" s="3"/>
      <c r="I3" s="3"/>
      <c r="J3" s="3"/>
      <c r="K3" s="7" t="str">
        <f>B3</f>
        <v>Muestra</v>
      </c>
      <c r="L3" s="8" t="str">
        <f>C3</f>
        <v>Diámetro</v>
      </c>
    </row>
    <row r="4" spans="2:12" s="3" customFormat="1" ht="20.399999999999999" customHeight="1" x14ac:dyDescent="0.3">
      <c r="B4" s="4">
        <v>1</v>
      </c>
      <c r="C4" s="11">
        <v>39.119999999999997</v>
      </c>
      <c r="D4" s="2"/>
      <c r="E4" s="2"/>
      <c r="F4" s="4">
        <v>1</v>
      </c>
      <c r="G4" s="11">
        <v>39.119999999999997</v>
      </c>
      <c r="H4" s="2"/>
      <c r="I4" s="2"/>
      <c r="J4" s="2"/>
      <c r="K4" s="4">
        <v>1</v>
      </c>
      <c r="L4" s="11">
        <v>39.119999999999997</v>
      </c>
    </row>
    <row r="5" spans="2:12" s="2" customFormat="1" ht="18" x14ac:dyDescent="0.3">
      <c r="B5" s="5">
        <v>2</v>
      </c>
      <c r="C5" s="12">
        <v>39.119999999999997</v>
      </c>
      <c r="F5" s="5">
        <v>2</v>
      </c>
      <c r="G5" s="12">
        <v>39.119999999999997</v>
      </c>
      <c r="K5" s="5">
        <v>2</v>
      </c>
      <c r="L5" s="12">
        <v>39.1</v>
      </c>
    </row>
    <row r="6" spans="2:12" s="2" customFormat="1" ht="18" x14ac:dyDescent="0.3">
      <c r="B6" s="4">
        <v>3</v>
      </c>
      <c r="C6" s="11">
        <v>39.1</v>
      </c>
      <c r="F6" s="4">
        <v>3</v>
      </c>
      <c r="G6" s="11">
        <v>39.1</v>
      </c>
      <c r="K6" s="4">
        <v>3</v>
      </c>
      <c r="L6" s="11">
        <v>39.1</v>
      </c>
    </row>
    <row r="7" spans="2:12" s="2" customFormat="1" ht="18.600000000000001" thickBot="1" x14ac:dyDescent="0.35">
      <c r="B7" s="5">
        <v>4</v>
      </c>
      <c r="C7" s="12">
        <v>39.06</v>
      </c>
      <c r="F7" s="6">
        <v>4</v>
      </c>
      <c r="G7" s="14">
        <v>39.119999999999997</v>
      </c>
      <c r="K7" s="5">
        <v>4</v>
      </c>
      <c r="L7" s="12">
        <v>39.119999999999997</v>
      </c>
    </row>
    <row r="8" spans="2:12" s="2" customFormat="1" ht="21.6" thickBot="1" x14ac:dyDescent="0.35">
      <c r="B8" s="4">
        <v>5</v>
      </c>
      <c r="C8" s="11">
        <v>39.119999999999997</v>
      </c>
      <c r="F8" s="16" t="s">
        <v>5</v>
      </c>
      <c r="G8" s="15">
        <f>AVERAGE(G4:G7)</f>
        <v>39.115000000000002</v>
      </c>
      <c r="K8" s="9">
        <v>5</v>
      </c>
      <c r="L8" s="13">
        <v>39.119999999999997</v>
      </c>
    </row>
    <row r="9" spans="2:12" s="2" customFormat="1" ht="21" x14ac:dyDescent="0.3">
      <c r="B9" s="5">
        <v>6</v>
      </c>
      <c r="C9" s="12">
        <v>39.119999999999997</v>
      </c>
      <c r="D9"/>
      <c r="E9"/>
      <c r="F9"/>
      <c r="G9"/>
      <c r="H9"/>
      <c r="I9"/>
      <c r="J9"/>
      <c r="K9" s="16" t="s">
        <v>5</v>
      </c>
      <c r="L9" s="15">
        <f>AVERAGE(L4:L8)</f>
        <v>39.112000000000002</v>
      </c>
    </row>
    <row r="10" spans="2:12" ht="18" x14ac:dyDescent="0.3">
      <c r="B10" s="4">
        <v>7</v>
      </c>
      <c r="C10" s="11">
        <v>39.119999999999997</v>
      </c>
    </row>
    <row r="11" spans="2:12" ht="18" x14ac:dyDescent="0.3">
      <c r="B11" s="5">
        <v>8</v>
      </c>
      <c r="C11" s="12">
        <v>39.119999999999997</v>
      </c>
    </row>
    <row r="12" spans="2:12" ht="18" x14ac:dyDescent="0.3">
      <c r="B12" s="4">
        <v>9</v>
      </c>
      <c r="C12" s="11">
        <v>39.1</v>
      </c>
    </row>
    <row r="13" spans="2:12" ht="18" x14ac:dyDescent="0.3">
      <c r="B13" s="5">
        <v>10</v>
      </c>
      <c r="C13" s="12">
        <v>39.1</v>
      </c>
    </row>
    <row r="14" spans="2:12" ht="18" x14ac:dyDescent="0.3">
      <c r="B14" s="4">
        <v>11</v>
      </c>
      <c r="C14" s="11">
        <v>39.119999999999997</v>
      </c>
    </row>
    <row r="15" spans="2:12" ht="18" x14ac:dyDescent="0.3">
      <c r="B15" s="5">
        <v>12</v>
      </c>
      <c r="C15" s="12">
        <v>39.14</v>
      </c>
    </row>
    <row r="16" spans="2:12" ht="18" x14ac:dyDescent="0.3">
      <c r="B16" s="4">
        <v>13</v>
      </c>
      <c r="C16" s="11">
        <v>39.1</v>
      </c>
    </row>
    <row r="17" spans="2:3" ht="18" x14ac:dyDescent="0.3">
      <c r="B17" s="5">
        <v>14</v>
      </c>
      <c r="C17" s="12">
        <v>39.119999999999997</v>
      </c>
    </row>
    <row r="18" spans="2:3" ht="18" x14ac:dyDescent="0.3">
      <c r="B18" s="4">
        <v>15</v>
      </c>
      <c r="C18" s="11">
        <v>39.119999999999997</v>
      </c>
    </row>
    <row r="19" spans="2:3" ht="18" x14ac:dyDescent="0.3">
      <c r="B19" s="5">
        <v>16</v>
      </c>
      <c r="C19" s="12">
        <v>39.119999999999997</v>
      </c>
    </row>
    <row r="20" spans="2:3" ht="18" x14ac:dyDescent="0.3">
      <c r="B20" s="4">
        <v>17</v>
      </c>
      <c r="C20" s="11">
        <v>39.14</v>
      </c>
    </row>
    <row r="21" spans="2:3" ht="18.600000000000001" thickBot="1" x14ac:dyDescent="0.35">
      <c r="B21" s="6">
        <v>18</v>
      </c>
      <c r="C21" s="14">
        <v>39.119999999999997</v>
      </c>
    </row>
    <row r="22" spans="2:3" ht="21" x14ac:dyDescent="0.3">
      <c r="B22" s="16" t="s">
        <v>5</v>
      </c>
      <c r="C22" s="15">
        <f>AVERAGE(C4:C21)</f>
        <v>39.114444444444445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Medición Total</vt:lpstr>
      <vt:lpstr>Por 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Martínez</dc:creator>
  <cp:lastModifiedBy>Santiago Martínez</cp:lastModifiedBy>
  <dcterms:created xsi:type="dcterms:W3CDTF">2017-04-01T23:51:43Z</dcterms:created>
  <dcterms:modified xsi:type="dcterms:W3CDTF">2017-04-03T00:17:59Z</dcterms:modified>
</cp:coreProperties>
</file>