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hawn\workspace\personal\starbound\into_starlight\isl\player\"/>
    </mc:Choice>
  </mc:AlternateContent>
  <xr:revisionPtr revIDLastSave="0" documentId="13_ncr:1_{CC341123-BD89-4E6D-A502-A5F24E0B4E13}" xr6:coauthVersionLast="47" xr6:coauthVersionMax="47" xr10:uidLastSave="{00000000-0000-0000-0000-000000000000}"/>
  <bookViews>
    <workbookView xWindow="8370" yWindow="3075" windowWidth="23445" windowHeight="17325" xr2:uid="{485A9690-28B2-4466-BE0D-736922F84783}"/>
  </bookViews>
  <sheets>
    <sheet name="Sheet1" sheetId="1" r:id="rId1"/>
  </sheets>
  <definedNames>
    <definedName name="RatioLM1">Sheet1!$L$5</definedName>
    <definedName name="RatioLM2">Sheet1!$L$4</definedName>
    <definedName name="RatioLP1">Sheet1!$L$6</definedName>
    <definedName name="RatioLP2">Sheet1!$L$7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A102" i="1"/>
  <c r="F3" i="1"/>
  <c r="G3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4" i="1"/>
  <c r="E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H4" i="1" l="1"/>
  <c r="I4" i="1" s="1"/>
  <c r="E5" i="1"/>
  <c r="H5" i="1" s="1"/>
  <c r="G4" i="1"/>
  <c r="F4" i="1"/>
  <c r="F5" i="1"/>
  <c r="G5" i="1"/>
  <c r="E6" i="1"/>
  <c r="H6" i="1" s="1"/>
  <c r="I5" i="1" l="1"/>
  <c r="I6" i="1"/>
  <c r="G6" i="1"/>
  <c r="F6" i="1"/>
  <c r="E7" i="1"/>
  <c r="H7" i="1" s="1"/>
  <c r="I7" i="1" s="1"/>
  <c r="G7" i="1" l="1"/>
  <c r="F7" i="1"/>
  <c r="E8" i="1"/>
  <c r="H8" i="1" s="1"/>
  <c r="I8" i="1" l="1"/>
  <c r="G8" i="1"/>
  <c r="E9" i="1"/>
  <c r="H9" i="1" s="1"/>
  <c r="F8" i="1"/>
  <c r="I9" i="1" l="1"/>
  <c r="F9" i="1"/>
  <c r="G9" i="1"/>
  <c r="E10" i="1"/>
  <c r="H10" i="1" s="1"/>
  <c r="I10" i="1" l="1"/>
  <c r="E11" i="1"/>
  <c r="H11" i="1" s="1"/>
  <c r="I11" i="1" s="1"/>
  <c r="F10" i="1"/>
  <c r="G10" i="1"/>
  <c r="E12" i="1" l="1"/>
  <c r="H12" i="1" s="1"/>
  <c r="G11" i="1"/>
  <c r="F11" i="1"/>
  <c r="I12" i="1" l="1"/>
  <c r="D12" i="1"/>
  <c r="F12" i="1"/>
  <c r="G12" i="1"/>
  <c r="E13" i="1"/>
  <c r="H13" i="1" s="1"/>
  <c r="I13" i="1" l="1"/>
  <c r="D13" i="1"/>
  <c r="F13" i="1"/>
  <c r="G13" i="1"/>
  <c r="E14" i="1"/>
  <c r="H14" i="1" s="1"/>
  <c r="I14" i="1" s="1"/>
  <c r="F14" i="1" l="1"/>
  <c r="E15" i="1"/>
  <c r="H15" i="1" s="1"/>
  <c r="I15" i="1" s="1"/>
  <c r="D14" i="1"/>
  <c r="G14" i="1"/>
  <c r="D15" i="1" l="1"/>
  <c r="F15" i="1"/>
  <c r="E16" i="1"/>
  <c r="H16" i="1" s="1"/>
  <c r="I16" i="1" s="1"/>
  <c r="G15" i="1"/>
  <c r="D16" i="1" l="1"/>
  <c r="G16" i="1"/>
  <c r="E17" i="1"/>
  <c r="H17" i="1" s="1"/>
  <c r="I17" i="1" s="1"/>
  <c r="F16" i="1"/>
  <c r="G17" i="1" l="1"/>
  <c r="E18" i="1"/>
  <c r="H18" i="1" s="1"/>
  <c r="I18" i="1" s="1"/>
  <c r="F17" i="1"/>
  <c r="D17" i="1"/>
  <c r="F18" i="1" l="1"/>
  <c r="G18" i="1"/>
  <c r="E19" i="1"/>
  <c r="H19" i="1" s="1"/>
  <c r="I19" i="1" s="1"/>
  <c r="D18" i="1"/>
  <c r="D19" i="1" l="1"/>
  <c r="F19" i="1"/>
  <c r="G19" i="1"/>
  <c r="E20" i="1"/>
  <c r="H20" i="1" s="1"/>
  <c r="I20" i="1" s="1"/>
  <c r="D20" i="1" l="1"/>
  <c r="F20" i="1"/>
  <c r="G20" i="1"/>
  <c r="E21" i="1"/>
  <c r="H21" i="1" s="1"/>
  <c r="I21" i="1" s="1"/>
  <c r="F21" i="1" l="1"/>
  <c r="G21" i="1"/>
  <c r="E22" i="1"/>
  <c r="H22" i="1" s="1"/>
  <c r="I22" i="1" s="1"/>
  <c r="D21" i="1"/>
  <c r="C22" i="1" l="1"/>
  <c r="F22" i="1"/>
  <c r="D22" i="1"/>
  <c r="G22" i="1"/>
  <c r="E23" i="1"/>
  <c r="H23" i="1" s="1"/>
  <c r="I23" i="1" s="1"/>
  <c r="D23" i="1" l="1"/>
  <c r="G23" i="1"/>
  <c r="E24" i="1"/>
  <c r="H24" i="1" s="1"/>
  <c r="I24" i="1" s="1"/>
  <c r="C23" i="1"/>
  <c r="F23" i="1"/>
  <c r="D24" i="1" l="1"/>
  <c r="G24" i="1"/>
  <c r="E25" i="1"/>
  <c r="H25" i="1" s="1"/>
  <c r="I25" i="1" s="1"/>
  <c r="C24" i="1"/>
  <c r="F24" i="1"/>
  <c r="C25" i="1" l="1"/>
  <c r="G25" i="1"/>
  <c r="D25" i="1"/>
  <c r="F25" i="1"/>
  <c r="E26" i="1"/>
  <c r="H26" i="1" s="1"/>
  <c r="I26" i="1" s="1"/>
  <c r="E27" i="1" l="1"/>
  <c r="H27" i="1" s="1"/>
  <c r="I27" i="1" s="1"/>
  <c r="F26" i="1"/>
  <c r="D26" i="1"/>
  <c r="G26" i="1"/>
  <c r="C26" i="1"/>
  <c r="E28" i="1" l="1"/>
  <c r="H28" i="1" s="1"/>
  <c r="I28" i="1" s="1"/>
  <c r="C27" i="1"/>
  <c r="D27" i="1"/>
  <c r="F27" i="1"/>
  <c r="G27" i="1"/>
  <c r="C28" i="1" l="1"/>
  <c r="D28" i="1"/>
  <c r="F28" i="1"/>
  <c r="G28" i="1"/>
  <c r="E29" i="1"/>
  <c r="H29" i="1" s="1"/>
  <c r="I29" i="1" s="1"/>
  <c r="C29" i="1" l="1"/>
  <c r="D29" i="1"/>
  <c r="F29" i="1"/>
  <c r="G29" i="1"/>
  <c r="E30" i="1"/>
  <c r="H30" i="1" s="1"/>
  <c r="I30" i="1" s="1"/>
  <c r="E31" i="1" l="1"/>
  <c r="H31" i="1" s="1"/>
  <c r="I31" i="1" s="1"/>
  <c r="D30" i="1"/>
  <c r="G30" i="1"/>
  <c r="C30" i="1"/>
  <c r="F30" i="1"/>
  <c r="D31" i="1" l="1"/>
  <c r="F31" i="1"/>
  <c r="G31" i="1"/>
  <c r="E32" i="1"/>
  <c r="H32" i="1" s="1"/>
  <c r="I32" i="1" s="1"/>
  <c r="C31" i="1"/>
  <c r="C32" i="1" l="1"/>
  <c r="D32" i="1"/>
  <c r="G32" i="1"/>
  <c r="E33" i="1"/>
  <c r="H33" i="1" s="1"/>
  <c r="I33" i="1" s="1"/>
  <c r="F32" i="1"/>
  <c r="E34" i="1" l="1"/>
  <c r="H34" i="1" s="1"/>
  <c r="I34" i="1" s="1"/>
  <c r="C33" i="1"/>
  <c r="F33" i="1"/>
  <c r="D33" i="1"/>
  <c r="G33" i="1"/>
  <c r="F34" i="1" l="1"/>
  <c r="G34" i="1"/>
  <c r="E35" i="1"/>
  <c r="H35" i="1" s="1"/>
  <c r="I35" i="1" s="1"/>
  <c r="D34" i="1"/>
  <c r="C34" i="1"/>
  <c r="C35" i="1" l="1"/>
  <c r="F35" i="1"/>
  <c r="D35" i="1"/>
  <c r="G35" i="1"/>
  <c r="E36" i="1"/>
  <c r="H36" i="1" s="1"/>
  <c r="I36" i="1" s="1"/>
  <c r="C36" i="1" l="1"/>
  <c r="D36" i="1"/>
  <c r="F36" i="1"/>
  <c r="G36" i="1"/>
  <c r="E37" i="1"/>
  <c r="H37" i="1" s="1"/>
  <c r="I37" i="1" s="1"/>
  <c r="F37" i="1" l="1"/>
  <c r="G37" i="1"/>
  <c r="E38" i="1"/>
  <c r="H38" i="1" s="1"/>
  <c r="I38" i="1" s="1"/>
  <c r="D37" i="1"/>
  <c r="C37" i="1"/>
  <c r="C38" i="1" l="1"/>
  <c r="D38" i="1"/>
  <c r="G38" i="1"/>
  <c r="F38" i="1"/>
  <c r="E39" i="1"/>
  <c r="H39" i="1" s="1"/>
  <c r="I39" i="1" s="1"/>
  <c r="D39" i="1" l="1"/>
  <c r="G39" i="1"/>
  <c r="C39" i="1"/>
  <c r="F39" i="1"/>
  <c r="E40" i="1"/>
  <c r="H40" i="1" s="1"/>
  <c r="I40" i="1" s="1"/>
  <c r="G40" i="1" l="1"/>
  <c r="E41" i="1"/>
  <c r="H41" i="1" s="1"/>
  <c r="I41" i="1" s="1"/>
  <c r="C40" i="1"/>
  <c r="F40" i="1"/>
  <c r="D40" i="1"/>
  <c r="C41" i="1" l="1"/>
  <c r="D41" i="1"/>
  <c r="F41" i="1"/>
  <c r="G41" i="1"/>
  <c r="E42" i="1"/>
  <c r="H42" i="1" s="1"/>
  <c r="I42" i="1" s="1"/>
  <c r="C42" i="1" l="1"/>
  <c r="F42" i="1"/>
  <c r="D42" i="1"/>
  <c r="G42" i="1"/>
  <c r="E43" i="1"/>
  <c r="H43" i="1" s="1"/>
  <c r="I43" i="1" s="1"/>
  <c r="E44" i="1" l="1"/>
  <c r="H44" i="1" s="1"/>
  <c r="I44" i="1" s="1"/>
  <c r="C43" i="1"/>
  <c r="D43" i="1"/>
  <c r="F43" i="1"/>
  <c r="G43" i="1"/>
  <c r="C44" i="1" l="1"/>
  <c r="D44" i="1"/>
  <c r="F44" i="1"/>
  <c r="G44" i="1"/>
  <c r="E45" i="1"/>
  <c r="H45" i="1" s="1"/>
  <c r="I45" i="1" s="1"/>
  <c r="D45" i="1" l="1"/>
  <c r="C45" i="1"/>
  <c r="F45" i="1"/>
  <c r="G45" i="1"/>
  <c r="E46" i="1"/>
  <c r="H46" i="1" s="1"/>
  <c r="I46" i="1" s="1"/>
  <c r="E47" i="1" l="1"/>
  <c r="H47" i="1" s="1"/>
  <c r="I47" i="1" s="1"/>
  <c r="D46" i="1"/>
  <c r="G46" i="1"/>
  <c r="C46" i="1"/>
  <c r="F46" i="1"/>
  <c r="D47" i="1" l="1"/>
  <c r="F47" i="1"/>
  <c r="G47" i="1"/>
  <c r="E48" i="1"/>
  <c r="H48" i="1" s="1"/>
  <c r="I48" i="1" s="1"/>
  <c r="C47" i="1"/>
  <c r="C48" i="1" l="1"/>
  <c r="D48" i="1"/>
  <c r="G48" i="1"/>
  <c r="E49" i="1"/>
  <c r="H49" i="1" s="1"/>
  <c r="I49" i="1" s="1"/>
  <c r="F48" i="1"/>
  <c r="E50" i="1" l="1"/>
  <c r="H50" i="1" s="1"/>
  <c r="I50" i="1" s="1"/>
  <c r="C49" i="1"/>
  <c r="F49" i="1"/>
  <c r="D49" i="1"/>
  <c r="G49" i="1"/>
  <c r="F50" i="1" l="1"/>
  <c r="G50" i="1"/>
  <c r="E51" i="1"/>
  <c r="H51" i="1" s="1"/>
  <c r="I51" i="1" s="1"/>
  <c r="D50" i="1"/>
  <c r="C50" i="1"/>
  <c r="F51" i="1" l="1"/>
  <c r="C51" i="1"/>
  <c r="D51" i="1"/>
  <c r="G51" i="1"/>
  <c r="E52" i="1"/>
  <c r="H52" i="1" s="1"/>
  <c r="I52" i="1" s="1"/>
  <c r="C52" i="1" l="1"/>
  <c r="D52" i="1"/>
  <c r="F52" i="1"/>
  <c r="G52" i="1"/>
  <c r="E53" i="1"/>
  <c r="H53" i="1" s="1"/>
  <c r="I53" i="1" s="1"/>
  <c r="F53" i="1" l="1"/>
  <c r="G53" i="1"/>
  <c r="E54" i="1"/>
  <c r="H54" i="1" s="1"/>
  <c r="I54" i="1" s="1"/>
  <c r="C53" i="1"/>
  <c r="D53" i="1"/>
  <c r="C54" i="1" l="1"/>
  <c r="D54" i="1"/>
  <c r="F54" i="1"/>
  <c r="E55" i="1"/>
  <c r="H55" i="1" s="1"/>
  <c r="I55" i="1" s="1"/>
  <c r="G54" i="1"/>
  <c r="D55" i="1" l="1"/>
  <c r="G55" i="1"/>
  <c r="F55" i="1"/>
  <c r="E56" i="1"/>
  <c r="H56" i="1" s="1"/>
  <c r="I56" i="1" s="1"/>
  <c r="C55" i="1"/>
  <c r="G56" i="1" l="1"/>
  <c r="E57" i="1"/>
  <c r="H57" i="1" s="1"/>
  <c r="I57" i="1" s="1"/>
  <c r="C56" i="1"/>
  <c r="D56" i="1"/>
  <c r="F56" i="1"/>
  <c r="C57" i="1" l="1"/>
  <c r="D57" i="1"/>
  <c r="F57" i="1"/>
  <c r="G57" i="1"/>
  <c r="E58" i="1"/>
  <c r="H58" i="1" s="1"/>
  <c r="I58" i="1" s="1"/>
  <c r="C58" i="1" l="1"/>
  <c r="F58" i="1"/>
  <c r="D58" i="1"/>
  <c r="G58" i="1"/>
  <c r="E59" i="1"/>
  <c r="H59" i="1" s="1"/>
  <c r="I59" i="1" s="1"/>
  <c r="E60" i="1" l="1"/>
  <c r="H60" i="1" s="1"/>
  <c r="I60" i="1" s="1"/>
  <c r="C59" i="1"/>
  <c r="D59" i="1"/>
  <c r="G59" i="1"/>
  <c r="F59" i="1"/>
  <c r="C60" i="1" l="1"/>
  <c r="D60" i="1"/>
  <c r="F60" i="1"/>
  <c r="G60" i="1"/>
  <c r="E61" i="1"/>
  <c r="H61" i="1" s="1"/>
  <c r="I61" i="1" s="1"/>
  <c r="C61" i="1" l="1"/>
  <c r="F61" i="1"/>
  <c r="G61" i="1"/>
  <c r="E62" i="1"/>
  <c r="H62" i="1" s="1"/>
  <c r="I62" i="1" s="1"/>
  <c r="D61" i="1"/>
  <c r="E63" i="1" l="1"/>
  <c r="H63" i="1" s="1"/>
  <c r="I63" i="1" s="1"/>
  <c r="D62" i="1"/>
  <c r="C62" i="1"/>
  <c r="F62" i="1"/>
  <c r="G62" i="1"/>
  <c r="D63" i="1" l="1"/>
  <c r="F63" i="1"/>
  <c r="G63" i="1"/>
  <c r="E64" i="1"/>
  <c r="H64" i="1" s="1"/>
  <c r="I64" i="1" s="1"/>
  <c r="C63" i="1"/>
  <c r="C64" i="1" l="1"/>
  <c r="D64" i="1"/>
  <c r="G64" i="1"/>
  <c r="E65" i="1"/>
  <c r="H65" i="1" s="1"/>
  <c r="I65" i="1" s="1"/>
  <c r="F64" i="1"/>
  <c r="E66" i="1" l="1"/>
  <c r="H66" i="1" s="1"/>
  <c r="I66" i="1" s="1"/>
  <c r="C65" i="1"/>
  <c r="F65" i="1"/>
  <c r="G65" i="1"/>
  <c r="D65" i="1"/>
  <c r="F66" i="1" l="1"/>
  <c r="G66" i="1"/>
  <c r="E67" i="1"/>
  <c r="H67" i="1" s="1"/>
  <c r="I67" i="1" s="1"/>
  <c r="C66" i="1"/>
  <c r="D66" i="1"/>
  <c r="C67" i="1" l="1"/>
  <c r="D67" i="1"/>
  <c r="F67" i="1"/>
  <c r="G67" i="1"/>
  <c r="E68" i="1"/>
  <c r="H68" i="1" s="1"/>
  <c r="I68" i="1" s="1"/>
  <c r="C68" i="1" l="1"/>
  <c r="D68" i="1"/>
  <c r="F68" i="1"/>
  <c r="G68" i="1"/>
  <c r="E69" i="1"/>
  <c r="H69" i="1" s="1"/>
  <c r="I69" i="1" s="1"/>
  <c r="F69" i="1" l="1"/>
  <c r="G69" i="1"/>
  <c r="E70" i="1"/>
  <c r="H70" i="1" s="1"/>
  <c r="I70" i="1" s="1"/>
  <c r="D69" i="1"/>
  <c r="C69" i="1"/>
  <c r="C70" i="1" l="1"/>
  <c r="D70" i="1"/>
  <c r="F70" i="1"/>
  <c r="E71" i="1"/>
  <c r="H71" i="1" s="1"/>
  <c r="I71" i="1" s="1"/>
  <c r="G70" i="1"/>
  <c r="D71" i="1" l="1"/>
  <c r="G71" i="1"/>
  <c r="E72" i="1"/>
  <c r="H72" i="1" s="1"/>
  <c r="I72" i="1" s="1"/>
  <c r="C71" i="1"/>
  <c r="F71" i="1"/>
  <c r="G72" i="1" l="1"/>
  <c r="E73" i="1"/>
  <c r="H73" i="1" s="1"/>
  <c r="I73" i="1" s="1"/>
  <c r="C72" i="1"/>
  <c r="F72" i="1"/>
  <c r="D72" i="1"/>
  <c r="C73" i="1" l="1"/>
  <c r="D73" i="1"/>
  <c r="F73" i="1"/>
  <c r="G73" i="1"/>
  <c r="E74" i="1"/>
  <c r="H74" i="1" s="1"/>
  <c r="I74" i="1" s="1"/>
  <c r="F74" i="1" l="1"/>
  <c r="E75" i="1"/>
  <c r="H75" i="1" s="1"/>
  <c r="I75" i="1" s="1"/>
  <c r="D74" i="1"/>
  <c r="G74" i="1"/>
  <c r="C74" i="1"/>
  <c r="E76" i="1" l="1"/>
  <c r="H76" i="1" s="1"/>
  <c r="I76" i="1" s="1"/>
  <c r="C75" i="1"/>
  <c r="D75" i="1"/>
  <c r="F75" i="1"/>
  <c r="G75" i="1"/>
  <c r="C76" i="1" l="1"/>
  <c r="D76" i="1"/>
  <c r="F76" i="1"/>
  <c r="G76" i="1"/>
  <c r="E77" i="1"/>
  <c r="H77" i="1" s="1"/>
  <c r="I77" i="1" s="1"/>
  <c r="C77" i="1" l="1"/>
  <c r="F77" i="1"/>
  <c r="G77" i="1"/>
  <c r="E78" i="1"/>
  <c r="H78" i="1" s="1"/>
  <c r="I78" i="1" s="1"/>
  <c r="D77" i="1"/>
  <c r="E79" i="1" l="1"/>
  <c r="H79" i="1" s="1"/>
  <c r="I79" i="1" s="1"/>
  <c r="D78" i="1"/>
  <c r="C78" i="1"/>
  <c r="F78" i="1"/>
  <c r="G78" i="1"/>
  <c r="D79" i="1" l="1"/>
  <c r="G79" i="1"/>
  <c r="F79" i="1"/>
  <c r="C79" i="1"/>
  <c r="E80" i="1"/>
  <c r="H80" i="1" s="1"/>
  <c r="I80" i="1" s="1"/>
  <c r="D80" i="1" l="1"/>
  <c r="C80" i="1"/>
  <c r="G80" i="1"/>
  <c r="E81" i="1"/>
  <c r="H81" i="1" s="1"/>
  <c r="I81" i="1" s="1"/>
  <c r="F80" i="1"/>
  <c r="E82" i="1" l="1"/>
  <c r="H82" i="1" s="1"/>
  <c r="I82" i="1" s="1"/>
  <c r="C81" i="1"/>
  <c r="F81" i="1"/>
  <c r="D81" i="1"/>
  <c r="G81" i="1"/>
  <c r="F82" i="1" l="1"/>
  <c r="E83" i="1"/>
  <c r="H83" i="1" s="1"/>
  <c r="I83" i="1" s="1"/>
  <c r="C82" i="1"/>
  <c r="D82" i="1"/>
  <c r="C83" i="1" l="1"/>
  <c r="D83" i="1"/>
  <c r="F83" i="1"/>
  <c r="E84" i="1"/>
  <c r="H84" i="1" s="1"/>
  <c r="I84" i="1" s="1"/>
  <c r="C84" i="1" l="1"/>
  <c r="D84" i="1"/>
  <c r="F84" i="1"/>
  <c r="E85" i="1"/>
  <c r="H85" i="1" s="1"/>
  <c r="I85" i="1" s="1"/>
  <c r="F85" i="1" l="1"/>
  <c r="E86" i="1"/>
  <c r="H86" i="1" s="1"/>
  <c r="I86" i="1" s="1"/>
  <c r="C85" i="1"/>
  <c r="D85" i="1"/>
  <c r="D86" i="1" l="1"/>
  <c r="C86" i="1"/>
  <c r="F86" i="1"/>
  <c r="E87" i="1"/>
  <c r="H87" i="1" s="1"/>
  <c r="I87" i="1" s="1"/>
  <c r="D87" i="1" l="1"/>
  <c r="C87" i="1"/>
  <c r="F87" i="1"/>
  <c r="E88" i="1"/>
  <c r="H88" i="1" s="1"/>
  <c r="I88" i="1" s="1"/>
  <c r="E89" i="1" l="1"/>
  <c r="H89" i="1" s="1"/>
  <c r="I89" i="1" s="1"/>
  <c r="C88" i="1"/>
  <c r="D88" i="1"/>
  <c r="F88" i="1"/>
  <c r="C89" i="1" l="1"/>
  <c r="D89" i="1"/>
  <c r="F89" i="1"/>
  <c r="E90" i="1"/>
  <c r="H90" i="1" s="1"/>
  <c r="I90" i="1" s="1"/>
  <c r="F90" i="1" l="1"/>
  <c r="C90" i="1"/>
  <c r="D90" i="1"/>
  <c r="E91" i="1"/>
  <c r="H91" i="1" s="1"/>
  <c r="I91" i="1" s="1"/>
  <c r="E92" i="1" l="1"/>
  <c r="H92" i="1" s="1"/>
  <c r="I92" i="1" s="1"/>
  <c r="C91" i="1"/>
  <c r="D91" i="1"/>
  <c r="F91" i="1"/>
  <c r="C92" i="1" l="1"/>
  <c r="D92" i="1"/>
  <c r="E93" i="1"/>
  <c r="H93" i="1" s="1"/>
  <c r="I93" i="1" s="1"/>
  <c r="C93" i="1" l="1"/>
  <c r="E94" i="1"/>
  <c r="H94" i="1" s="1"/>
  <c r="I94" i="1" s="1"/>
  <c r="D93" i="1"/>
  <c r="E95" i="1" l="1"/>
  <c r="H95" i="1" s="1"/>
  <c r="I95" i="1" s="1"/>
  <c r="D94" i="1"/>
  <c r="C94" i="1"/>
  <c r="D95" i="1" l="1"/>
  <c r="C95" i="1"/>
  <c r="E96" i="1"/>
  <c r="H96" i="1" s="1"/>
  <c r="I96" i="1" s="1"/>
  <c r="D96" i="1" l="1"/>
  <c r="C96" i="1"/>
  <c r="E97" i="1"/>
  <c r="H97" i="1" s="1"/>
  <c r="I97" i="1" s="1"/>
  <c r="E98" i="1" l="1"/>
  <c r="H98" i="1" s="1"/>
  <c r="I98" i="1" s="1"/>
  <c r="C97" i="1"/>
  <c r="D97" i="1"/>
  <c r="E99" i="1" l="1"/>
  <c r="H99" i="1" s="1"/>
  <c r="I99" i="1" s="1"/>
  <c r="D98" i="1"/>
  <c r="C98" i="1"/>
  <c r="C99" i="1" l="1"/>
  <c r="D99" i="1"/>
  <c r="E100" i="1"/>
  <c r="H100" i="1" s="1"/>
  <c r="I100" i="1" s="1"/>
  <c r="C100" i="1" l="1"/>
  <c r="D100" i="1"/>
  <c r="E101" i="1"/>
  <c r="H101" i="1" s="1"/>
  <c r="I101" i="1" s="1"/>
  <c r="E102" i="1" l="1"/>
  <c r="H102" i="1" s="1"/>
  <c r="I102" i="1" s="1"/>
  <c r="C101" i="1"/>
  <c r="D101" i="1"/>
  <c r="D102" i="1" l="1"/>
  <c r="E103" i="1"/>
  <c r="H103" i="1" s="1"/>
  <c r="I103" i="1" s="1"/>
  <c r="D103" i="1" l="1"/>
  <c r="E104" i="1"/>
  <c r="H104" i="1" s="1"/>
  <c r="I104" i="1" s="1"/>
  <c r="E105" i="1" l="1"/>
  <c r="H105" i="1" s="1"/>
  <c r="I105" i="1" s="1"/>
  <c r="D104" i="1"/>
  <c r="D105" i="1" l="1"/>
  <c r="E106" i="1"/>
  <c r="H106" i="1" s="1"/>
  <c r="I106" i="1" s="1"/>
  <c r="E107" i="1" l="1"/>
  <c r="H107" i="1" s="1"/>
  <c r="I107" i="1" s="1"/>
  <c r="D106" i="1"/>
  <c r="E108" i="1" l="1"/>
  <c r="H108" i="1" s="1"/>
  <c r="I108" i="1" s="1"/>
  <c r="D107" i="1"/>
  <c r="D108" i="1" l="1"/>
  <c r="E109" i="1"/>
  <c r="H109" i="1" s="1"/>
  <c r="I109" i="1" s="1"/>
  <c r="E110" i="1" l="1"/>
  <c r="H110" i="1" s="1"/>
  <c r="I110" i="1" s="1"/>
  <c r="D109" i="1"/>
  <c r="E111" i="1" l="1"/>
  <c r="H111" i="1" s="1"/>
  <c r="I111" i="1" s="1"/>
  <c r="D110" i="1"/>
  <c r="E112" i="1" l="1"/>
  <c r="H112" i="1" s="1"/>
  <c r="I112" i="1" s="1"/>
  <c r="E113" i="1" l="1"/>
  <c r="H113" i="1" s="1"/>
  <c r="I113" i="1" s="1"/>
  <c r="E114" i="1" l="1"/>
  <c r="H114" i="1" s="1"/>
  <c r="I114" i="1" s="1"/>
  <c r="E115" i="1" l="1"/>
  <c r="H115" i="1" s="1"/>
  <c r="I115" i="1" s="1"/>
  <c r="E116" i="1" l="1"/>
  <c r="H116" i="1" s="1"/>
  <c r="I116" i="1" s="1"/>
  <c r="E117" i="1" l="1"/>
  <c r="H117" i="1" s="1"/>
  <c r="I117" i="1" s="1"/>
  <c r="E118" i="1" l="1"/>
  <c r="H118" i="1" s="1"/>
  <c r="I118" i="1" s="1"/>
  <c r="E119" i="1" l="1"/>
  <c r="H119" i="1" s="1"/>
  <c r="I119" i="1" s="1"/>
  <c r="E120" i="1" l="1"/>
  <c r="H120" i="1" s="1"/>
  <c r="I120" i="1" s="1"/>
  <c r="E121" i="1" l="1"/>
  <c r="H121" i="1" s="1"/>
  <c r="I121" i="1" s="1"/>
  <c r="E122" i="1" l="1"/>
  <c r="H122" i="1" s="1"/>
  <c r="I122" i="1" s="1"/>
  <c r="E123" i="1" l="1"/>
  <c r="H123" i="1" s="1"/>
  <c r="I123" i="1" s="1"/>
  <c r="E124" i="1" l="1"/>
  <c r="H124" i="1" s="1"/>
  <c r="I124" i="1" s="1"/>
  <c r="E125" i="1" l="1"/>
  <c r="H125" i="1" s="1"/>
  <c r="I125" i="1" s="1"/>
  <c r="E126" i="1" l="1"/>
  <c r="H126" i="1" s="1"/>
  <c r="I126" i="1" s="1"/>
  <c r="E127" i="1" l="1"/>
  <c r="H127" i="1" s="1"/>
  <c r="I127" i="1" s="1"/>
  <c r="E128" i="1" l="1"/>
  <c r="H128" i="1" s="1"/>
  <c r="I128" i="1" s="1"/>
  <c r="E129" i="1" l="1"/>
  <c r="H129" i="1" s="1"/>
  <c r="I129" i="1" s="1"/>
  <c r="E130" i="1" l="1"/>
  <c r="H130" i="1" s="1"/>
  <c r="I130" i="1" s="1"/>
  <c r="E131" i="1" l="1"/>
  <c r="H131" i="1" s="1"/>
  <c r="I131" i="1" s="1"/>
  <c r="E132" i="1" l="1"/>
  <c r="H132" i="1" s="1"/>
  <c r="I132" i="1" s="1"/>
  <c r="E133" i="1" l="1"/>
  <c r="H133" i="1" s="1"/>
  <c r="I133" i="1" s="1"/>
  <c r="E134" i="1" l="1"/>
  <c r="H134" i="1" s="1"/>
  <c r="I134" i="1" s="1"/>
  <c r="E135" i="1" l="1"/>
  <c r="H135" i="1" s="1"/>
  <c r="I135" i="1" s="1"/>
  <c r="E136" i="1" l="1"/>
  <c r="H136" i="1" s="1"/>
  <c r="I136" i="1" s="1"/>
  <c r="E137" i="1" l="1"/>
  <c r="H137" i="1" s="1"/>
  <c r="I137" i="1" s="1"/>
  <c r="E138" i="1" l="1"/>
  <c r="H138" i="1" s="1"/>
  <c r="I138" i="1" s="1"/>
  <c r="E139" i="1" l="1"/>
  <c r="H139" i="1" s="1"/>
  <c r="I139" i="1" s="1"/>
  <c r="E140" i="1" l="1"/>
  <c r="H140" i="1" s="1"/>
  <c r="I140" i="1" s="1"/>
  <c r="E141" i="1" l="1"/>
  <c r="H141" i="1" s="1"/>
  <c r="I141" i="1" s="1"/>
  <c r="E142" i="1" l="1"/>
  <c r="H142" i="1" s="1"/>
  <c r="I142" i="1" s="1"/>
  <c r="E143" i="1" l="1"/>
  <c r="H143" i="1" s="1"/>
  <c r="I143" i="1" s="1"/>
  <c r="E144" i="1" l="1"/>
  <c r="H144" i="1" s="1"/>
  <c r="I144" i="1" s="1"/>
  <c r="E145" i="1" l="1"/>
  <c r="H145" i="1" s="1"/>
  <c r="I145" i="1" s="1"/>
  <c r="E146" i="1" l="1"/>
  <c r="H146" i="1" s="1"/>
  <c r="I146" i="1" s="1"/>
  <c r="E147" i="1" l="1"/>
  <c r="H147" i="1" s="1"/>
  <c r="I147" i="1" s="1"/>
  <c r="E148" i="1" l="1"/>
  <c r="H148" i="1" s="1"/>
  <c r="I148" i="1" s="1"/>
  <c r="E149" i="1" l="1"/>
  <c r="H149" i="1" s="1"/>
  <c r="I149" i="1" s="1"/>
  <c r="E150" i="1" l="1"/>
  <c r="H150" i="1" s="1"/>
  <c r="I150" i="1" s="1"/>
  <c r="E151" i="1" l="1"/>
  <c r="H151" i="1" s="1"/>
  <c r="I151" i="1" s="1"/>
  <c r="E152" i="1" l="1"/>
  <c r="H152" i="1" s="1"/>
  <c r="I152" i="1" s="1"/>
</calcChain>
</file>

<file path=xl/sharedStrings.xml><?xml version="1.0" encoding="utf-8"?>
<sst xmlns="http://schemas.openxmlformats.org/spreadsheetml/2006/main" count="14" uniqueCount="14">
  <si>
    <t>Tier</t>
  </si>
  <si>
    <t>Skill Point</t>
  </si>
  <si>
    <t>L-2</t>
  </si>
  <si>
    <t>L-1</t>
  </si>
  <si>
    <t>L</t>
  </si>
  <si>
    <t>L+1</t>
  </si>
  <si>
    <t>L+2</t>
  </si>
  <si>
    <t>Kills to Level</t>
  </si>
  <si>
    <t>L-1 Ratio</t>
  </si>
  <si>
    <t>L-2 Ratio</t>
  </si>
  <si>
    <t>L+1 Ratio</t>
  </si>
  <si>
    <t>L+2 Ratio</t>
  </si>
  <si>
    <t>Motes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</si>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</sst>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1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9"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EA959-B743-4F7D-924C-4ABA39A3A9EA}" name="Table1" displayName="Table1" ref="A2:I152" totalsRowShown="0">
  <autoFilter ref="A2:I152" xr:uid="{875EA959-B743-4F7D-924C-4ABA39A3A9EA}"/>
  <tableColumns count="9">
    <tableColumn id="1" xr3:uid="{9E8ECC46-AB23-4212-91D6-C1A13BF9D40C}" name="Tier" dataDxfId="2">
      <calculatedColumnFormula>QUOTIENT(B3,10)+1</calculatedColumnFormula>
    </tableColumn>
    <tableColumn id="2" xr3:uid="{AC94C0BA-DBE7-42BE-AF7C-42F3B69E5959}" name="Skill Point" dataDxfId="0"/>
    <tableColumn id="4" xr3:uid="{5A095916-4660-46A6-8BDE-7D6CE3C526E4}" name="L-2" dataDxfId="1"/>
    <tableColumn id="5" xr3:uid="{83600741-8C74-46B6-83F9-C916BAAA66A8}" name="L-1" dataDxfId="8"/>
    <tableColumn id="6" xr3:uid="{23F9AEBA-A273-4B51-833B-57F125C5F3A4}" name="L" dataDxfId="7">
      <calculatedColumnFormula>E2+A3</calculatedColumnFormula>
    </tableColumn>
    <tableColumn id="7" xr3:uid="{B87AEC72-43D3-4B83-937C-A206781EB9BD}" name="L+1" dataDxfId="6"/>
    <tableColumn id="8" xr3:uid="{FD0B77AF-1824-49CB-9D7A-5C8F746715EF}" name="L+2" dataDxfId="5"/>
    <tableColumn id="10" xr3:uid="{F3675CED-BE56-470D-B541-7FB26C483C0C}" name="Motes" dataDxfId="3">
      <calculatedColumnFormula>E3*10</calculatedColumnFormula>
    </tableColumn>
    <tableColumn id="11" xr3:uid="{A97845DA-E881-4F61-9E50-0D2CBA8A6469}" name="EXPORT" dataDxfId="4" dataCellStyle="Calculation">
      <calculatedColumnFormula>SUM($H$3:H3)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4888-81FC-4429-AE1C-3936089B8659}">
  <dimension ref="A1:L152"/>
  <sheetViews>
    <sheetView tabSelected="1" workbookViewId="0">
      <selection activeCell="K2" sqref="K2"/>
    </sheetView>
  </sheetViews>
  <sheetFormatPr defaultRowHeight="15" x14ac:dyDescent="0.25"/>
  <cols>
    <col min="1" max="1" width="9.140625" style="1"/>
    <col min="2" max="2" width="12" style="7" customWidth="1"/>
    <col min="3" max="7" width="7.42578125" style="5" customWidth="1"/>
    <col min="8" max="8" width="9.140625" style="1"/>
    <col min="9" max="9" width="14.140625" style="2" customWidth="1"/>
    <col min="11" max="11" width="13.85546875" customWidth="1"/>
  </cols>
  <sheetData>
    <row r="1" spans="1:12" x14ac:dyDescent="0.25">
      <c r="A1" s="6"/>
      <c r="B1" s="6"/>
      <c r="C1" s="3" t="s">
        <v>7</v>
      </c>
      <c r="D1" s="3"/>
      <c r="E1" s="3"/>
      <c r="F1" s="3"/>
      <c r="G1" s="3"/>
      <c r="H1" s="6"/>
    </row>
    <row r="2" spans="1:12" x14ac:dyDescent="0.25">
      <c r="A2" s="1" t="s">
        <v>0</v>
      </c>
      <c r="B2" s="7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1" t="s">
        <v>12</v>
      </c>
      <c r="I2" s="2" t="s">
        <v>13</v>
      </c>
    </row>
    <row r="3" spans="1:12" x14ac:dyDescent="0.25">
      <c r="A3" s="1">
        <f>QUOTIENT(B3,10)+1</f>
        <v>1</v>
      </c>
      <c r="B3" s="7">
        <v>1</v>
      </c>
      <c r="E3" s="5">
        <v>10</v>
      </c>
      <c r="F3" s="5">
        <f>FLOOR(E3*RatioLP1,1)</f>
        <v>8</v>
      </c>
      <c r="G3" s="5">
        <f>FLOOR(E3*RatioLP2,1)</f>
        <v>7</v>
      </c>
      <c r="H3" s="1">
        <f>E3*10</f>
        <v>100</v>
      </c>
      <c r="I3" s="2">
        <f>SUM($H$3:H3)</f>
        <v>100</v>
      </c>
    </row>
    <row r="4" spans="1:12" x14ac:dyDescent="0.25">
      <c r="A4" s="1">
        <f t="shared" ref="A4:A67" si="0">QUOTIENT(B4,10)+1</f>
        <v>1</v>
      </c>
      <c r="B4" s="7">
        <v>2</v>
      </c>
      <c r="E4" s="5">
        <f>E3+A4</f>
        <v>11</v>
      </c>
      <c r="F4" s="5">
        <f>FLOOR(E4*RatioLP1,1)</f>
        <v>8</v>
      </c>
      <c r="G4" s="5">
        <f>FLOOR(E4*RatioLP2,1)</f>
        <v>8</v>
      </c>
      <c r="H4" s="1">
        <f t="shared" ref="H4:H67" si="1">E4*10</f>
        <v>110</v>
      </c>
      <c r="I4" s="2">
        <f>SUM($H$3:H4)</f>
        <v>210</v>
      </c>
      <c r="K4" t="s">
        <v>9</v>
      </c>
      <c r="L4">
        <v>2</v>
      </c>
    </row>
    <row r="5" spans="1:12" x14ac:dyDescent="0.25">
      <c r="A5" s="1">
        <f t="shared" si="0"/>
        <v>1</v>
      </c>
      <c r="B5" s="7">
        <v>3</v>
      </c>
      <c r="E5" s="5">
        <f>E4+A5</f>
        <v>12</v>
      </c>
      <c r="F5" s="5">
        <f>FLOOR(E5*RatioLP1,1)</f>
        <v>9</v>
      </c>
      <c r="G5" s="5">
        <f>FLOOR(E5*RatioLP2,1)</f>
        <v>9</v>
      </c>
      <c r="H5" s="1">
        <f t="shared" si="1"/>
        <v>120</v>
      </c>
      <c r="I5" s="2">
        <f>SUM($H$3:H5)</f>
        <v>330</v>
      </c>
      <c r="K5" t="s">
        <v>8</v>
      </c>
      <c r="L5">
        <v>1.5</v>
      </c>
    </row>
    <row r="6" spans="1:12" x14ac:dyDescent="0.25">
      <c r="A6" s="1">
        <f t="shared" si="0"/>
        <v>1</v>
      </c>
      <c r="B6" s="7">
        <v>4</v>
      </c>
      <c r="E6" s="5">
        <f>E5+A6</f>
        <v>13</v>
      </c>
      <c r="F6" s="5">
        <f>FLOOR(E6*RatioLP1,1)</f>
        <v>10</v>
      </c>
      <c r="G6" s="5">
        <f>FLOOR(E6*RatioLP2,1)</f>
        <v>9</v>
      </c>
      <c r="H6" s="1">
        <f t="shared" si="1"/>
        <v>130</v>
      </c>
      <c r="I6" s="2">
        <f>SUM($H$3:H6)</f>
        <v>460</v>
      </c>
      <c r="K6" t="s">
        <v>10</v>
      </c>
      <c r="L6">
        <v>0.8</v>
      </c>
    </row>
    <row r="7" spans="1:12" x14ac:dyDescent="0.25">
      <c r="A7" s="1">
        <f t="shared" si="0"/>
        <v>1</v>
      </c>
      <c r="B7" s="7">
        <v>5</v>
      </c>
      <c r="E7" s="5">
        <f>E6+A7</f>
        <v>14</v>
      </c>
      <c r="F7" s="5">
        <f>FLOOR(E7*RatioLP1,1)</f>
        <v>11</v>
      </c>
      <c r="G7" s="5">
        <f>FLOOR(E7*RatioLP2,1)</f>
        <v>10</v>
      </c>
      <c r="H7" s="1">
        <f t="shared" si="1"/>
        <v>140</v>
      </c>
      <c r="I7" s="2">
        <f>SUM($H$3:H7)</f>
        <v>600</v>
      </c>
      <c r="K7" t="s">
        <v>11</v>
      </c>
      <c r="L7">
        <v>0.75</v>
      </c>
    </row>
    <row r="8" spans="1:12" x14ac:dyDescent="0.25">
      <c r="A8" s="1">
        <f t="shared" si="0"/>
        <v>1</v>
      </c>
      <c r="B8" s="7">
        <v>6</v>
      </c>
      <c r="E8" s="5">
        <f>E7+A8</f>
        <v>15</v>
      </c>
      <c r="F8" s="5">
        <f>FLOOR(E8*RatioLP1,1)</f>
        <v>12</v>
      </c>
      <c r="G8" s="5">
        <f>FLOOR(E8*RatioLP2,1)</f>
        <v>11</v>
      </c>
      <c r="H8" s="1">
        <f t="shared" si="1"/>
        <v>150</v>
      </c>
      <c r="I8" s="2">
        <f>SUM($H$3:H8)</f>
        <v>750</v>
      </c>
    </row>
    <row r="9" spans="1:12" x14ac:dyDescent="0.25">
      <c r="A9" s="1">
        <f t="shared" si="0"/>
        <v>1</v>
      </c>
      <c r="B9" s="7">
        <v>7</v>
      </c>
      <c r="E9" s="5">
        <f>E8+A9</f>
        <v>16</v>
      </c>
      <c r="F9" s="5">
        <f>FLOOR(E9*RatioLP1,1)</f>
        <v>12</v>
      </c>
      <c r="G9" s="5">
        <f>FLOOR(E9*RatioLP2,1)</f>
        <v>12</v>
      </c>
      <c r="H9" s="1">
        <f t="shared" si="1"/>
        <v>160</v>
      </c>
      <c r="I9" s="2">
        <f>SUM($H$3:H9)</f>
        <v>910</v>
      </c>
    </row>
    <row r="10" spans="1:12" x14ac:dyDescent="0.25">
      <c r="A10" s="1">
        <f t="shared" si="0"/>
        <v>1</v>
      </c>
      <c r="B10" s="7">
        <v>8</v>
      </c>
      <c r="E10" s="5">
        <f>E9+A10</f>
        <v>17</v>
      </c>
      <c r="F10" s="5">
        <f>FLOOR(E10*RatioLP1,1)</f>
        <v>13</v>
      </c>
      <c r="G10" s="5">
        <f>FLOOR(E10*RatioLP2,1)</f>
        <v>12</v>
      </c>
      <c r="H10" s="1">
        <f t="shared" si="1"/>
        <v>170</v>
      </c>
      <c r="I10" s="2">
        <f>SUM($H$3:H10)</f>
        <v>1080</v>
      </c>
    </row>
    <row r="11" spans="1:12" x14ac:dyDescent="0.25">
      <c r="A11" s="1">
        <f t="shared" si="0"/>
        <v>1</v>
      </c>
      <c r="B11" s="7">
        <v>9</v>
      </c>
      <c r="E11" s="5">
        <f>E10+A11</f>
        <v>18</v>
      </c>
      <c r="F11" s="5">
        <f>FLOOR(E11*RatioLP1,1)</f>
        <v>14</v>
      </c>
      <c r="G11" s="5">
        <f>FLOOR(E11*RatioLP2,1)</f>
        <v>13</v>
      </c>
      <c r="H11" s="1">
        <f t="shared" si="1"/>
        <v>180</v>
      </c>
      <c r="I11" s="2">
        <f>SUM($H$3:H11)</f>
        <v>1260</v>
      </c>
    </row>
    <row r="12" spans="1:12" x14ac:dyDescent="0.25">
      <c r="A12" s="1">
        <f t="shared" si="0"/>
        <v>2</v>
      </c>
      <c r="B12" s="7">
        <v>10</v>
      </c>
      <c r="D12" s="5">
        <f>CEILING(E12*RatioLM1,1)</f>
        <v>30</v>
      </c>
      <c r="E12" s="5">
        <f>E11+A12</f>
        <v>20</v>
      </c>
      <c r="F12" s="5">
        <f>FLOOR(E12*RatioLP1,1)</f>
        <v>16</v>
      </c>
      <c r="G12" s="5">
        <f>FLOOR(E12*RatioLP2,1)</f>
        <v>15</v>
      </c>
      <c r="H12" s="1">
        <f t="shared" si="1"/>
        <v>200</v>
      </c>
      <c r="I12" s="2">
        <f>SUM($H$3:H12)</f>
        <v>1460</v>
      </c>
    </row>
    <row r="13" spans="1:12" x14ac:dyDescent="0.25">
      <c r="A13" s="1">
        <f t="shared" si="0"/>
        <v>2</v>
      </c>
      <c r="B13" s="7">
        <v>11</v>
      </c>
      <c r="D13" s="5">
        <f>CEILING(E13*RatioLM1,1)</f>
        <v>33</v>
      </c>
      <c r="E13" s="5">
        <f>E12+A13</f>
        <v>22</v>
      </c>
      <c r="F13" s="5">
        <f>FLOOR(E13*RatioLP1,1)</f>
        <v>17</v>
      </c>
      <c r="G13" s="5">
        <f>FLOOR(E13*RatioLP2,1)</f>
        <v>16</v>
      </c>
      <c r="H13" s="1">
        <f t="shared" si="1"/>
        <v>220</v>
      </c>
      <c r="I13" s="2">
        <f>SUM($H$3:H13)</f>
        <v>1680</v>
      </c>
    </row>
    <row r="14" spans="1:12" x14ac:dyDescent="0.25">
      <c r="A14" s="1">
        <f t="shared" si="0"/>
        <v>2</v>
      </c>
      <c r="B14" s="7">
        <v>12</v>
      </c>
      <c r="D14" s="5">
        <f>CEILING(E14*RatioLM1,1)</f>
        <v>36</v>
      </c>
      <c r="E14" s="5">
        <f>E13+A14</f>
        <v>24</v>
      </c>
      <c r="F14" s="5">
        <f>FLOOR(E14*RatioLP1,1)</f>
        <v>19</v>
      </c>
      <c r="G14" s="5">
        <f>FLOOR(E14*RatioLP2,1)</f>
        <v>18</v>
      </c>
      <c r="H14" s="1">
        <f t="shared" si="1"/>
        <v>240</v>
      </c>
      <c r="I14" s="2">
        <f>SUM($H$3:H14)</f>
        <v>1920</v>
      </c>
    </row>
    <row r="15" spans="1:12" x14ac:dyDescent="0.25">
      <c r="A15" s="1">
        <f t="shared" si="0"/>
        <v>2</v>
      </c>
      <c r="B15" s="7">
        <v>13</v>
      </c>
      <c r="D15" s="5">
        <f>CEILING(E15*RatioLM1,1)</f>
        <v>39</v>
      </c>
      <c r="E15" s="5">
        <f>E14+A15</f>
        <v>26</v>
      </c>
      <c r="F15" s="5">
        <f>FLOOR(E15*RatioLP1,1)</f>
        <v>20</v>
      </c>
      <c r="G15" s="5">
        <f>FLOOR(E15*RatioLP2,1)</f>
        <v>19</v>
      </c>
      <c r="H15" s="1">
        <f t="shared" si="1"/>
        <v>260</v>
      </c>
      <c r="I15" s="2">
        <f>SUM($H$3:H15)</f>
        <v>2180</v>
      </c>
    </row>
    <row r="16" spans="1:12" x14ac:dyDescent="0.25">
      <c r="A16" s="1">
        <f t="shared" si="0"/>
        <v>2</v>
      </c>
      <c r="B16" s="7">
        <v>14</v>
      </c>
      <c r="D16" s="5">
        <f>CEILING(E16*RatioLM1,1)</f>
        <v>42</v>
      </c>
      <c r="E16" s="5">
        <f>E15+A16</f>
        <v>28</v>
      </c>
      <c r="F16" s="5">
        <f>FLOOR(E16*RatioLP1,1)</f>
        <v>22</v>
      </c>
      <c r="G16" s="5">
        <f>FLOOR(E16*RatioLP2,1)</f>
        <v>21</v>
      </c>
      <c r="H16" s="1">
        <f t="shared" si="1"/>
        <v>280</v>
      </c>
      <c r="I16" s="2">
        <f>SUM($H$3:H16)</f>
        <v>2460</v>
      </c>
    </row>
    <row r="17" spans="1:9" x14ac:dyDescent="0.25">
      <c r="A17" s="1">
        <f t="shared" si="0"/>
        <v>2</v>
      </c>
      <c r="B17" s="7">
        <v>15</v>
      </c>
      <c r="D17" s="5">
        <f>CEILING(E17*RatioLM1,1)</f>
        <v>45</v>
      </c>
      <c r="E17" s="5">
        <f>E16+A17</f>
        <v>30</v>
      </c>
      <c r="F17" s="5">
        <f>FLOOR(E17*RatioLP1,1)</f>
        <v>24</v>
      </c>
      <c r="G17" s="5">
        <f>FLOOR(E17*RatioLP2,1)</f>
        <v>22</v>
      </c>
      <c r="H17" s="1">
        <f t="shared" si="1"/>
        <v>300</v>
      </c>
      <c r="I17" s="2">
        <f>SUM($H$3:H17)</f>
        <v>2760</v>
      </c>
    </row>
    <row r="18" spans="1:9" x14ac:dyDescent="0.25">
      <c r="A18" s="1">
        <f t="shared" si="0"/>
        <v>2</v>
      </c>
      <c r="B18" s="7">
        <v>16</v>
      </c>
      <c r="D18" s="5">
        <f>CEILING(E18*RatioLM1,1)</f>
        <v>48</v>
      </c>
      <c r="E18" s="5">
        <f>E17+A18</f>
        <v>32</v>
      </c>
      <c r="F18" s="5">
        <f>FLOOR(E18*RatioLP1,1)</f>
        <v>25</v>
      </c>
      <c r="G18" s="5">
        <f>FLOOR(E18*RatioLP2,1)</f>
        <v>24</v>
      </c>
      <c r="H18" s="1">
        <f t="shared" si="1"/>
        <v>320</v>
      </c>
      <c r="I18" s="2">
        <f>SUM($H$3:H18)</f>
        <v>3080</v>
      </c>
    </row>
    <row r="19" spans="1:9" x14ac:dyDescent="0.25">
      <c r="A19" s="1">
        <f t="shared" si="0"/>
        <v>2</v>
      </c>
      <c r="B19" s="7">
        <v>17</v>
      </c>
      <c r="D19" s="5">
        <f>CEILING(E19*RatioLM1,1)</f>
        <v>51</v>
      </c>
      <c r="E19" s="5">
        <f>E18+A19</f>
        <v>34</v>
      </c>
      <c r="F19" s="5">
        <f>FLOOR(E19*RatioLP1,1)</f>
        <v>27</v>
      </c>
      <c r="G19" s="5">
        <f>FLOOR(E19*RatioLP2,1)</f>
        <v>25</v>
      </c>
      <c r="H19" s="1">
        <f t="shared" si="1"/>
        <v>340</v>
      </c>
      <c r="I19" s="2">
        <f>SUM($H$3:H19)</f>
        <v>3420</v>
      </c>
    </row>
    <row r="20" spans="1:9" x14ac:dyDescent="0.25">
      <c r="A20" s="1">
        <f t="shared" si="0"/>
        <v>2</v>
      </c>
      <c r="B20" s="7">
        <v>18</v>
      </c>
      <c r="D20" s="5">
        <f>CEILING(E20*RatioLM1,1)</f>
        <v>54</v>
      </c>
      <c r="E20" s="5">
        <f>E19+A20</f>
        <v>36</v>
      </c>
      <c r="F20" s="5">
        <f>FLOOR(E20*RatioLP1,1)</f>
        <v>28</v>
      </c>
      <c r="G20" s="5">
        <f>FLOOR(E20*RatioLP2,1)</f>
        <v>27</v>
      </c>
      <c r="H20" s="1">
        <f t="shared" si="1"/>
        <v>360</v>
      </c>
      <c r="I20" s="2">
        <f>SUM($H$3:H20)</f>
        <v>3780</v>
      </c>
    </row>
    <row r="21" spans="1:9" x14ac:dyDescent="0.25">
      <c r="A21" s="1">
        <f t="shared" si="0"/>
        <v>2</v>
      </c>
      <c r="B21" s="7">
        <v>19</v>
      </c>
      <c r="D21" s="5">
        <f>CEILING(E21*RatioLM1,1)</f>
        <v>57</v>
      </c>
      <c r="E21" s="5">
        <f>E20+A21</f>
        <v>38</v>
      </c>
      <c r="F21" s="5">
        <f>FLOOR(E21*RatioLP1,1)</f>
        <v>30</v>
      </c>
      <c r="G21" s="5">
        <f>FLOOR(E21*RatioLP2,1)</f>
        <v>28</v>
      </c>
      <c r="H21" s="1">
        <f t="shared" si="1"/>
        <v>380</v>
      </c>
      <c r="I21" s="2">
        <f>SUM($H$3:H21)</f>
        <v>4160</v>
      </c>
    </row>
    <row r="22" spans="1:9" x14ac:dyDescent="0.25">
      <c r="A22" s="1">
        <f t="shared" si="0"/>
        <v>3</v>
      </c>
      <c r="B22" s="7">
        <v>20</v>
      </c>
      <c r="C22" s="5">
        <f>CEILING(E22*RatioLM2,1)</f>
        <v>82</v>
      </c>
      <c r="D22" s="5">
        <f>CEILING(E22*RatioLM1,1)</f>
        <v>62</v>
      </c>
      <c r="E22" s="5">
        <f>E21+A22</f>
        <v>41</v>
      </c>
      <c r="F22" s="5">
        <f>FLOOR(E22*RatioLP1,1)</f>
        <v>32</v>
      </c>
      <c r="G22" s="5">
        <f>FLOOR(E22*RatioLP2,1)</f>
        <v>30</v>
      </c>
      <c r="H22" s="1">
        <f t="shared" si="1"/>
        <v>410</v>
      </c>
      <c r="I22" s="2">
        <f>SUM($H$3:H22)</f>
        <v>4570</v>
      </c>
    </row>
    <row r="23" spans="1:9" x14ac:dyDescent="0.25">
      <c r="A23" s="1">
        <f t="shared" si="0"/>
        <v>3</v>
      </c>
      <c r="B23" s="7">
        <v>21</v>
      </c>
      <c r="C23" s="5">
        <f>CEILING(E23*RatioLM2,1)</f>
        <v>88</v>
      </c>
      <c r="D23" s="5">
        <f>CEILING(E23*RatioLM1,1)</f>
        <v>66</v>
      </c>
      <c r="E23" s="5">
        <f>E22+A23</f>
        <v>44</v>
      </c>
      <c r="F23" s="5">
        <f>FLOOR(E23*RatioLP1,1)</f>
        <v>35</v>
      </c>
      <c r="G23" s="5">
        <f>FLOOR(E23*RatioLP2,1)</f>
        <v>33</v>
      </c>
      <c r="H23" s="1">
        <f t="shared" si="1"/>
        <v>440</v>
      </c>
      <c r="I23" s="2">
        <f>SUM($H$3:H23)</f>
        <v>5010</v>
      </c>
    </row>
    <row r="24" spans="1:9" x14ac:dyDescent="0.25">
      <c r="A24" s="1">
        <f t="shared" si="0"/>
        <v>3</v>
      </c>
      <c r="B24" s="7">
        <v>22</v>
      </c>
      <c r="C24" s="5">
        <f>CEILING(E24*RatioLM2,1)</f>
        <v>94</v>
      </c>
      <c r="D24" s="5">
        <f>CEILING(E24*RatioLM1,1)</f>
        <v>71</v>
      </c>
      <c r="E24" s="5">
        <f>E23+A24</f>
        <v>47</v>
      </c>
      <c r="F24" s="5">
        <f>FLOOR(E24*RatioLP1,1)</f>
        <v>37</v>
      </c>
      <c r="G24" s="5">
        <f>FLOOR(E24*RatioLP2,1)</f>
        <v>35</v>
      </c>
      <c r="H24" s="1">
        <f t="shared" si="1"/>
        <v>470</v>
      </c>
      <c r="I24" s="2">
        <f>SUM($H$3:H24)</f>
        <v>5480</v>
      </c>
    </row>
    <row r="25" spans="1:9" x14ac:dyDescent="0.25">
      <c r="A25" s="1">
        <f t="shared" si="0"/>
        <v>3</v>
      </c>
      <c r="B25" s="7">
        <v>23</v>
      </c>
      <c r="C25" s="5">
        <f>CEILING(E25*RatioLM2,1)</f>
        <v>100</v>
      </c>
      <c r="D25" s="5">
        <f>CEILING(E25*RatioLM1,1)</f>
        <v>75</v>
      </c>
      <c r="E25" s="5">
        <f>E24+A25</f>
        <v>50</v>
      </c>
      <c r="F25" s="5">
        <f>FLOOR(E25*RatioLP1,1)</f>
        <v>40</v>
      </c>
      <c r="G25" s="5">
        <f>FLOOR(E25*RatioLP2,1)</f>
        <v>37</v>
      </c>
      <c r="H25" s="1">
        <f t="shared" si="1"/>
        <v>500</v>
      </c>
      <c r="I25" s="2">
        <f>SUM($H$3:H25)</f>
        <v>5980</v>
      </c>
    </row>
    <row r="26" spans="1:9" x14ac:dyDescent="0.25">
      <c r="A26" s="1">
        <f t="shared" si="0"/>
        <v>3</v>
      </c>
      <c r="B26" s="7">
        <v>24</v>
      </c>
      <c r="C26" s="5">
        <f>CEILING(E26*RatioLM2,1)</f>
        <v>106</v>
      </c>
      <c r="D26" s="5">
        <f>CEILING(E26*RatioLM1,1)</f>
        <v>80</v>
      </c>
      <c r="E26" s="5">
        <f>E25+A26</f>
        <v>53</v>
      </c>
      <c r="F26" s="5">
        <f>FLOOR(E26*RatioLP1,1)</f>
        <v>42</v>
      </c>
      <c r="G26" s="5">
        <f>FLOOR(E26*RatioLP2,1)</f>
        <v>39</v>
      </c>
      <c r="H26" s="1">
        <f t="shared" si="1"/>
        <v>530</v>
      </c>
      <c r="I26" s="2">
        <f>SUM($H$3:H26)</f>
        <v>6510</v>
      </c>
    </row>
    <row r="27" spans="1:9" x14ac:dyDescent="0.25">
      <c r="A27" s="1">
        <f t="shared" si="0"/>
        <v>3</v>
      </c>
      <c r="B27" s="7">
        <v>25</v>
      </c>
      <c r="C27" s="5">
        <f>CEILING(E27*RatioLM2,1)</f>
        <v>112</v>
      </c>
      <c r="D27" s="5">
        <f>CEILING(E27*RatioLM1,1)</f>
        <v>84</v>
      </c>
      <c r="E27" s="5">
        <f>E26+A27</f>
        <v>56</v>
      </c>
      <c r="F27" s="5">
        <f>FLOOR(E27*RatioLP1,1)</f>
        <v>44</v>
      </c>
      <c r="G27" s="5">
        <f>FLOOR(E27*RatioLP2,1)</f>
        <v>42</v>
      </c>
      <c r="H27" s="1">
        <f t="shared" si="1"/>
        <v>560</v>
      </c>
      <c r="I27" s="2">
        <f>SUM($H$3:H27)</f>
        <v>7070</v>
      </c>
    </row>
    <row r="28" spans="1:9" x14ac:dyDescent="0.25">
      <c r="A28" s="1">
        <f t="shared" si="0"/>
        <v>3</v>
      </c>
      <c r="B28" s="7">
        <v>26</v>
      </c>
      <c r="C28" s="5">
        <f>CEILING(E28*RatioLM2,1)</f>
        <v>118</v>
      </c>
      <c r="D28" s="5">
        <f>CEILING(E28*RatioLM1,1)</f>
        <v>89</v>
      </c>
      <c r="E28" s="5">
        <f>E27+A28</f>
        <v>59</v>
      </c>
      <c r="F28" s="5">
        <f>FLOOR(E28*RatioLP1,1)</f>
        <v>47</v>
      </c>
      <c r="G28" s="5">
        <f>FLOOR(E28*RatioLP2,1)</f>
        <v>44</v>
      </c>
      <c r="H28" s="1">
        <f t="shared" si="1"/>
        <v>590</v>
      </c>
      <c r="I28" s="2">
        <f>SUM($H$3:H28)</f>
        <v>7660</v>
      </c>
    </row>
    <row r="29" spans="1:9" x14ac:dyDescent="0.25">
      <c r="A29" s="1">
        <f t="shared" si="0"/>
        <v>3</v>
      </c>
      <c r="B29" s="7">
        <v>27</v>
      </c>
      <c r="C29" s="5">
        <f>CEILING(E29*RatioLM2,1)</f>
        <v>124</v>
      </c>
      <c r="D29" s="5">
        <f>CEILING(E29*RatioLM1,1)</f>
        <v>93</v>
      </c>
      <c r="E29" s="5">
        <f>E28+A29</f>
        <v>62</v>
      </c>
      <c r="F29" s="5">
        <f>FLOOR(E29*RatioLP1,1)</f>
        <v>49</v>
      </c>
      <c r="G29" s="5">
        <f>FLOOR(E29*RatioLP2,1)</f>
        <v>46</v>
      </c>
      <c r="H29" s="1">
        <f t="shared" si="1"/>
        <v>620</v>
      </c>
      <c r="I29" s="2">
        <f>SUM($H$3:H29)</f>
        <v>8280</v>
      </c>
    </row>
    <row r="30" spans="1:9" x14ac:dyDescent="0.25">
      <c r="A30" s="1">
        <f t="shared" si="0"/>
        <v>3</v>
      </c>
      <c r="B30" s="7">
        <v>28</v>
      </c>
      <c r="C30" s="5">
        <f>CEILING(E30*RatioLM2,1)</f>
        <v>130</v>
      </c>
      <c r="D30" s="5">
        <f>CEILING(E30*RatioLM1,1)</f>
        <v>98</v>
      </c>
      <c r="E30" s="5">
        <f>E29+A30</f>
        <v>65</v>
      </c>
      <c r="F30" s="5">
        <f>FLOOR(E30*RatioLP1,1)</f>
        <v>52</v>
      </c>
      <c r="G30" s="5">
        <f>FLOOR(E30*RatioLP2,1)</f>
        <v>48</v>
      </c>
      <c r="H30" s="1">
        <f t="shared" si="1"/>
        <v>650</v>
      </c>
      <c r="I30" s="2">
        <f>SUM($H$3:H30)</f>
        <v>8930</v>
      </c>
    </row>
    <row r="31" spans="1:9" x14ac:dyDescent="0.25">
      <c r="A31" s="1">
        <f t="shared" si="0"/>
        <v>3</v>
      </c>
      <c r="B31" s="7">
        <v>29</v>
      </c>
      <c r="C31" s="5">
        <f>CEILING(E31*RatioLM2,1)</f>
        <v>136</v>
      </c>
      <c r="D31" s="5">
        <f>CEILING(E31*RatioLM1,1)</f>
        <v>102</v>
      </c>
      <c r="E31" s="5">
        <f>E30+A31</f>
        <v>68</v>
      </c>
      <c r="F31" s="5">
        <f>FLOOR(E31*RatioLP1,1)</f>
        <v>54</v>
      </c>
      <c r="G31" s="5">
        <f>FLOOR(E31*RatioLP2,1)</f>
        <v>51</v>
      </c>
      <c r="H31" s="1">
        <f t="shared" si="1"/>
        <v>680</v>
      </c>
      <c r="I31" s="2">
        <f>SUM($H$3:H31)</f>
        <v>9610</v>
      </c>
    </row>
    <row r="32" spans="1:9" x14ac:dyDescent="0.25">
      <c r="A32" s="1">
        <f t="shared" si="0"/>
        <v>4</v>
      </c>
      <c r="B32" s="7">
        <v>30</v>
      </c>
      <c r="C32" s="5">
        <f>CEILING(E32*RatioLM2,1)</f>
        <v>144</v>
      </c>
      <c r="D32" s="5">
        <f>CEILING(E32*RatioLM1,1)</f>
        <v>108</v>
      </c>
      <c r="E32" s="5">
        <f>E31+A32</f>
        <v>72</v>
      </c>
      <c r="F32" s="5">
        <f>FLOOR(E32*RatioLP1,1)</f>
        <v>57</v>
      </c>
      <c r="G32" s="5">
        <f>FLOOR(E32*RatioLP2,1)</f>
        <v>54</v>
      </c>
      <c r="H32" s="1">
        <f t="shared" si="1"/>
        <v>720</v>
      </c>
      <c r="I32" s="2">
        <f>SUM($H$3:H32)</f>
        <v>10330</v>
      </c>
    </row>
    <row r="33" spans="1:9" x14ac:dyDescent="0.25">
      <c r="A33" s="1">
        <f t="shared" si="0"/>
        <v>4</v>
      </c>
      <c r="B33" s="7">
        <v>31</v>
      </c>
      <c r="C33" s="5">
        <f>CEILING(E33*RatioLM2,1)</f>
        <v>152</v>
      </c>
      <c r="D33" s="5">
        <f>CEILING(E33*RatioLM1,1)</f>
        <v>114</v>
      </c>
      <c r="E33" s="5">
        <f>E32+A33</f>
        <v>76</v>
      </c>
      <c r="F33" s="5">
        <f>FLOOR(E33*RatioLP1,1)</f>
        <v>60</v>
      </c>
      <c r="G33" s="5">
        <f>FLOOR(E33*RatioLP2,1)</f>
        <v>57</v>
      </c>
      <c r="H33" s="1">
        <f t="shared" si="1"/>
        <v>760</v>
      </c>
      <c r="I33" s="2">
        <f>SUM($H$3:H33)</f>
        <v>11090</v>
      </c>
    </row>
    <row r="34" spans="1:9" x14ac:dyDescent="0.25">
      <c r="A34" s="1">
        <f t="shared" si="0"/>
        <v>4</v>
      </c>
      <c r="B34" s="7">
        <v>32</v>
      </c>
      <c r="C34" s="5">
        <f>CEILING(E34*RatioLM2,1)</f>
        <v>160</v>
      </c>
      <c r="D34" s="5">
        <f>CEILING(E34*RatioLM1,1)</f>
        <v>120</v>
      </c>
      <c r="E34" s="5">
        <f>E33+A34</f>
        <v>80</v>
      </c>
      <c r="F34" s="5">
        <f>FLOOR(E34*RatioLP1,1)</f>
        <v>64</v>
      </c>
      <c r="G34" s="5">
        <f>FLOOR(E34*RatioLP2,1)</f>
        <v>60</v>
      </c>
      <c r="H34" s="1">
        <f t="shared" si="1"/>
        <v>800</v>
      </c>
      <c r="I34" s="2">
        <f>SUM($H$3:H34)</f>
        <v>11890</v>
      </c>
    </row>
    <row r="35" spans="1:9" x14ac:dyDescent="0.25">
      <c r="A35" s="1">
        <f t="shared" si="0"/>
        <v>4</v>
      </c>
      <c r="B35" s="7">
        <v>33</v>
      </c>
      <c r="C35" s="5">
        <f>CEILING(E35*RatioLM2,1)</f>
        <v>168</v>
      </c>
      <c r="D35" s="5">
        <f>CEILING(E35*RatioLM1,1)</f>
        <v>126</v>
      </c>
      <c r="E35" s="5">
        <f>E34+A35</f>
        <v>84</v>
      </c>
      <c r="F35" s="5">
        <f>FLOOR(E35*RatioLP1,1)</f>
        <v>67</v>
      </c>
      <c r="G35" s="5">
        <f>FLOOR(E35*RatioLP2,1)</f>
        <v>63</v>
      </c>
      <c r="H35" s="1">
        <f t="shared" si="1"/>
        <v>840</v>
      </c>
      <c r="I35" s="2">
        <f>SUM($H$3:H35)</f>
        <v>12730</v>
      </c>
    </row>
    <row r="36" spans="1:9" x14ac:dyDescent="0.25">
      <c r="A36" s="1">
        <f t="shared" si="0"/>
        <v>4</v>
      </c>
      <c r="B36" s="7">
        <v>34</v>
      </c>
      <c r="C36" s="5">
        <f>CEILING(E36*RatioLM2,1)</f>
        <v>176</v>
      </c>
      <c r="D36" s="5">
        <f>CEILING(E36*RatioLM1,1)</f>
        <v>132</v>
      </c>
      <c r="E36" s="5">
        <f>E35+A36</f>
        <v>88</v>
      </c>
      <c r="F36" s="5">
        <f>FLOOR(E36*RatioLP1,1)</f>
        <v>70</v>
      </c>
      <c r="G36" s="5">
        <f>FLOOR(E36*RatioLP2,1)</f>
        <v>66</v>
      </c>
      <c r="H36" s="1">
        <f t="shared" si="1"/>
        <v>880</v>
      </c>
      <c r="I36" s="2">
        <f>SUM($H$3:H36)</f>
        <v>13610</v>
      </c>
    </row>
    <row r="37" spans="1:9" x14ac:dyDescent="0.25">
      <c r="A37" s="1">
        <f t="shared" si="0"/>
        <v>4</v>
      </c>
      <c r="B37" s="7">
        <v>35</v>
      </c>
      <c r="C37" s="5">
        <f>CEILING(E37*RatioLM2,1)</f>
        <v>184</v>
      </c>
      <c r="D37" s="5">
        <f>CEILING(E37*RatioLM1,1)</f>
        <v>138</v>
      </c>
      <c r="E37" s="5">
        <f>E36+A37</f>
        <v>92</v>
      </c>
      <c r="F37" s="5">
        <f>FLOOR(E37*RatioLP1,1)</f>
        <v>73</v>
      </c>
      <c r="G37" s="5">
        <f>FLOOR(E37*RatioLP2,1)</f>
        <v>69</v>
      </c>
      <c r="H37" s="1">
        <f t="shared" si="1"/>
        <v>920</v>
      </c>
      <c r="I37" s="2">
        <f>SUM($H$3:H37)</f>
        <v>14530</v>
      </c>
    </row>
    <row r="38" spans="1:9" x14ac:dyDescent="0.25">
      <c r="A38" s="1">
        <f t="shared" si="0"/>
        <v>4</v>
      </c>
      <c r="B38" s="7">
        <v>36</v>
      </c>
      <c r="C38" s="5">
        <f>CEILING(E38*RatioLM2,1)</f>
        <v>192</v>
      </c>
      <c r="D38" s="5">
        <f>CEILING(E38*RatioLM1,1)</f>
        <v>144</v>
      </c>
      <c r="E38" s="5">
        <f>E37+A38</f>
        <v>96</v>
      </c>
      <c r="F38" s="5">
        <f>FLOOR(E38*RatioLP1,1)</f>
        <v>76</v>
      </c>
      <c r="G38" s="5">
        <f>FLOOR(E38*RatioLP2,1)</f>
        <v>72</v>
      </c>
      <c r="H38" s="1">
        <f t="shared" si="1"/>
        <v>960</v>
      </c>
      <c r="I38" s="2">
        <f>SUM($H$3:H38)</f>
        <v>15490</v>
      </c>
    </row>
    <row r="39" spans="1:9" x14ac:dyDescent="0.25">
      <c r="A39" s="1">
        <f t="shared" si="0"/>
        <v>4</v>
      </c>
      <c r="B39" s="7">
        <v>37</v>
      </c>
      <c r="C39" s="5">
        <f>CEILING(E39*RatioLM2,1)</f>
        <v>200</v>
      </c>
      <c r="D39" s="5">
        <f>CEILING(E39*RatioLM1,1)</f>
        <v>150</v>
      </c>
      <c r="E39" s="5">
        <f>E38+A39</f>
        <v>100</v>
      </c>
      <c r="F39" s="5">
        <f>FLOOR(E39*RatioLP1,1)</f>
        <v>80</v>
      </c>
      <c r="G39" s="5">
        <f>FLOOR(E39*RatioLP2,1)</f>
        <v>75</v>
      </c>
      <c r="H39" s="1">
        <f t="shared" si="1"/>
        <v>1000</v>
      </c>
      <c r="I39" s="2">
        <f>SUM($H$3:H39)</f>
        <v>16490</v>
      </c>
    </row>
    <row r="40" spans="1:9" x14ac:dyDescent="0.25">
      <c r="A40" s="1">
        <f t="shared" si="0"/>
        <v>4</v>
      </c>
      <c r="B40" s="7">
        <v>38</v>
      </c>
      <c r="C40" s="5">
        <f>CEILING(E40*RatioLM2,1)</f>
        <v>208</v>
      </c>
      <c r="D40" s="5">
        <f>CEILING(E40*RatioLM1,1)</f>
        <v>156</v>
      </c>
      <c r="E40" s="5">
        <f>E39+A40</f>
        <v>104</v>
      </c>
      <c r="F40" s="5">
        <f>FLOOR(E40*RatioLP1,1)</f>
        <v>83</v>
      </c>
      <c r="G40" s="5">
        <f>FLOOR(E40*RatioLP2,1)</f>
        <v>78</v>
      </c>
      <c r="H40" s="1">
        <f t="shared" si="1"/>
        <v>1040</v>
      </c>
      <c r="I40" s="2">
        <f>SUM($H$3:H40)</f>
        <v>17530</v>
      </c>
    </row>
    <row r="41" spans="1:9" x14ac:dyDescent="0.25">
      <c r="A41" s="1">
        <f t="shared" si="0"/>
        <v>4</v>
      </c>
      <c r="B41" s="7">
        <v>39</v>
      </c>
      <c r="C41" s="5">
        <f>CEILING(E41*RatioLM2,1)</f>
        <v>216</v>
      </c>
      <c r="D41" s="5">
        <f>CEILING(E41*RatioLM1,1)</f>
        <v>162</v>
      </c>
      <c r="E41" s="5">
        <f>E40+A41</f>
        <v>108</v>
      </c>
      <c r="F41" s="5">
        <f>FLOOR(E41*RatioLP1,1)</f>
        <v>86</v>
      </c>
      <c r="G41" s="5">
        <f>FLOOR(E41*RatioLP2,1)</f>
        <v>81</v>
      </c>
      <c r="H41" s="1">
        <f t="shared" si="1"/>
        <v>1080</v>
      </c>
      <c r="I41" s="2">
        <f>SUM($H$3:H41)</f>
        <v>18610</v>
      </c>
    </row>
    <row r="42" spans="1:9" x14ac:dyDescent="0.25">
      <c r="A42" s="1">
        <f t="shared" si="0"/>
        <v>5</v>
      </c>
      <c r="B42" s="7">
        <v>40</v>
      </c>
      <c r="C42" s="5">
        <f>CEILING(E42*RatioLM2,1)</f>
        <v>226</v>
      </c>
      <c r="D42" s="5">
        <f>CEILING(E42*RatioLM1,1)</f>
        <v>170</v>
      </c>
      <c r="E42" s="5">
        <f>E41+A42</f>
        <v>113</v>
      </c>
      <c r="F42" s="5">
        <f>FLOOR(E42*RatioLP1,1)</f>
        <v>90</v>
      </c>
      <c r="G42" s="5">
        <f>FLOOR(E42*RatioLP2,1)</f>
        <v>84</v>
      </c>
      <c r="H42" s="1">
        <f t="shared" si="1"/>
        <v>1130</v>
      </c>
      <c r="I42" s="2">
        <f>SUM($H$3:H42)</f>
        <v>19740</v>
      </c>
    </row>
    <row r="43" spans="1:9" x14ac:dyDescent="0.25">
      <c r="A43" s="1">
        <f t="shared" si="0"/>
        <v>5</v>
      </c>
      <c r="B43" s="7">
        <v>41</v>
      </c>
      <c r="C43" s="5">
        <f>CEILING(E43*RatioLM2,1)</f>
        <v>236</v>
      </c>
      <c r="D43" s="5">
        <f>CEILING(E43*RatioLM1,1)</f>
        <v>177</v>
      </c>
      <c r="E43" s="5">
        <f>E42+A43</f>
        <v>118</v>
      </c>
      <c r="F43" s="5">
        <f>FLOOR(E43*RatioLP1,1)</f>
        <v>94</v>
      </c>
      <c r="G43" s="5">
        <f>FLOOR(E43*RatioLP2,1)</f>
        <v>88</v>
      </c>
      <c r="H43" s="1">
        <f t="shared" si="1"/>
        <v>1180</v>
      </c>
      <c r="I43" s="2">
        <f>SUM($H$3:H43)</f>
        <v>20920</v>
      </c>
    </row>
    <row r="44" spans="1:9" x14ac:dyDescent="0.25">
      <c r="A44" s="1">
        <f t="shared" si="0"/>
        <v>5</v>
      </c>
      <c r="B44" s="7">
        <v>42</v>
      </c>
      <c r="C44" s="5">
        <f>CEILING(E44*RatioLM2,1)</f>
        <v>246</v>
      </c>
      <c r="D44" s="5">
        <f>CEILING(E44*RatioLM1,1)</f>
        <v>185</v>
      </c>
      <c r="E44" s="5">
        <f>E43+A44</f>
        <v>123</v>
      </c>
      <c r="F44" s="5">
        <f>FLOOR(E44*RatioLP1,1)</f>
        <v>98</v>
      </c>
      <c r="G44" s="5">
        <f>FLOOR(E44*RatioLP2,1)</f>
        <v>92</v>
      </c>
      <c r="H44" s="1">
        <f t="shared" si="1"/>
        <v>1230</v>
      </c>
      <c r="I44" s="2">
        <f>SUM($H$3:H44)</f>
        <v>22150</v>
      </c>
    </row>
    <row r="45" spans="1:9" x14ac:dyDescent="0.25">
      <c r="A45" s="1">
        <f t="shared" si="0"/>
        <v>5</v>
      </c>
      <c r="B45" s="7">
        <v>43</v>
      </c>
      <c r="C45" s="5">
        <f>CEILING(E45*RatioLM2,1)</f>
        <v>256</v>
      </c>
      <c r="D45" s="5">
        <f>CEILING(E45*RatioLM1,1)</f>
        <v>192</v>
      </c>
      <c r="E45" s="5">
        <f>E44+A45</f>
        <v>128</v>
      </c>
      <c r="F45" s="5">
        <f>FLOOR(E45*RatioLP1,1)</f>
        <v>102</v>
      </c>
      <c r="G45" s="5">
        <f>FLOOR(E45*RatioLP2,1)</f>
        <v>96</v>
      </c>
      <c r="H45" s="1">
        <f t="shared" si="1"/>
        <v>1280</v>
      </c>
      <c r="I45" s="2">
        <f>SUM($H$3:H45)</f>
        <v>23430</v>
      </c>
    </row>
    <row r="46" spans="1:9" x14ac:dyDescent="0.25">
      <c r="A46" s="1">
        <f t="shared" si="0"/>
        <v>5</v>
      </c>
      <c r="B46" s="7">
        <v>44</v>
      </c>
      <c r="C46" s="5">
        <f>CEILING(E46*RatioLM2,1)</f>
        <v>266</v>
      </c>
      <c r="D46" s="5">
        <f>CEILING(E46*RatioLM1,1)</f>
        <v>200</v>
      </c>
      <c r="E46" s="5">
        <f>E45+A46</f>
        <v>133</v>
      </c>
      <c r="F46" s="5">
        <f>FLOOR(E46*RatioLP1,1)</f>
        <v>106</v>
      </c>
      <c r="G46" s="5">
        <f>FLOOR(E46*RatioLP2,1)</f>
        <v>99</v>
      </c>
      <c r="H46" s="1">
        <f t="shared" si="1"/>
        <v>1330</v>
      </c>
      <c r="I46" s="2">
        <f>SUM($H$3:H46)</f>
        <v>24760</v>
      </c>
    </row>
    <row r="47" spans="1:9" x14ac:dyDescent="0.25">
      <c r="A47" s="1">
        <f t="shared" si="0"/>
        <v>5</v>
      </c>
      <c r="B47" s="7">
        <v>45</v>
      </c>
      <c r="C47" s="5">
        <f>CEILING(E47*RatioLM2,1)</f>
        <v>276</v>
      </c>
      <c r="D47" s="5">
        <f>CEILING(E47*RatioLM1,1)</f>
        <v>207</v>
      </c>
      <c r="E47" s="5">
        <f>E46+A47</f>
        <v>138</v>
      </c>
      <c r="F47" s="5">
        <f>FLOOR(E47*RatioLP1,1)</f>
        <v>110</v>
      </c>
      <c r="G47" s="5">
        <f>FLOOR(E47*RatioLP2,1)</f>
        <v>103</v>
      </c>
      <c r="H47" s="1">
        <f t="shared" si="1"/>
        <v>1380</v>
      </c>
      <c r="I47" s="2">
        <f>SUM($H$3:H47)</f>
        <v>26140</v>
      </c>
    </row>
    <row r="48" spans="1:9" x14ac:dyDescent="0.25">
      <c r="A48" s="1">
        <f t="shared" si="0"/>
        <v>5</v>
      </c>
      <c r="B48" s="7">
        <v>46</v>
      </c>
      <c r="C48" s="5">
        <f>CEILING(E48*RatioLM2,1)</f>
        <v>286</v>
      </c>
      <c r="D48" s="5">
        <f>CEILING(E48*RatioLM1,1)</f>
        <v>215</v>
      </c>
      <c r="E48" s="5">
        <f>E47+A48</f>
        <v>143</v>
      </c>
      <c r="F48" s="5">
        <f>FLOOR(E48*RatioLP1,1)</f>
        <v>114</v>
      </c>
      <c r="G48" s="5">
        <f>FLOOR(E48*RatioLP2,1)</f>
        <v>107</v>
      </c>
      <c r="H48" s="1">
        <f t="shared" si="1"/>
        <v>1430</v>
      </c>
      <c r="I48" s="2">
        <f>SUM($H$3:H48)</f>
        <v>27570</v>
      </c>
    </row>
    <row r="49" spans="1:9" x14ac:dyDescent="0.25">
      <c r="A49" s="1">
        <f t="shared" si="0"/>
        <v>5</v>
      </c>
      <c r="B49" s="7">
        <v>47</v>
      </c>
      <c r="C49" s="5">
        <f>CEILING(E49*RatioLM2,1)</f>
        <v>296</v>
      </c>
      <c r="D49" s="5">
        <f>CEILING(E49*RatioLM1,1)</f>
        <v>222</v>
      </c>
      <c r="E49" s="5">
        <f>E48+A49</f>
        <v>148</v>
      </c>
      <c r="F49" s="5">
        <f>FLOOR(E49*RatioLP1,1)</f>
        <v>118</v>
      </c>
      <c r="G49" s="5">
        <f>FLOOR(E49*RatioLP2,1)</f>
        <v>111</v>
      </c>
      <c r="H49" s="1">
        <f t="shared" si="1"/>
        <v>1480</v>
      </c>
      <c r="I49" s="2">
        <f>SUM($H$3:H49)</f>
        <v>29050</v>
      </c>
    </row>
    <row r="50" spans="1:9" x14ac:dyDescent="0.25">
      <c r="A50" s="1">
        <f t="shared" si="0"/>
        <v>5</v>
      </c>
      <c r="B50" s="7">
        <v>48</v>
      </c>
      <c r="C50" s="5">
        <f>CEILING(E50*RatioLM2,1)</f>
        <v>306</v>
      </c>
      <c r="D50" s="5">
        <f>CEILING(E50*RatioLM1,1)</f>
        <v>230</v>
      </c>
      <c r="E50" s="5">
        <f>E49+A50</f>
        <v>153</v>
      </c>
      <c r="F50" s="5">
        <f>FLOOR(E50*RatioLP1,1)</f>
        <v>122</v>
      </c>
      <c r="G50" s="5">
        <f>FLOOR(E50*RatioLP2,1)</f>
        <v>114</v>
      </c>
      <c r="H50" s="1">
        <f t="shared" si="1"/>
        <v>1530</v>
      </c>
      <c r="I50" s="2">
        <f>SUM($H$3:H50)</f>
        <v>30580</v>
      </c>
    </row>
    <row r="51" spans="1:9" x14ac:dyDescent="0.25">
      <c r="A51" s="1">
        <f t="shared" si="0"/>
        <v>5</v>
      </c>
      <c r="B51" s="7">
        <v>49</v>
      </c>
      <c r="C51" s="5">
        <f>CEILING(E51*RatioLM2,1)</f>
        <v>316</v>
      </c>
      <c r="D51" s="5">
        <f>CEILING(E51*RatioLM1,1)</f>
        <v>237</v>
      </c>
      <c r="E51" s="5">
        <f>E50+A51</f>
        <v>158</v>
      </c>
      <c r="F51" s="5">
        <f>FLOOR(E51*RatioLP1,1)</f>
        <v>126</v>
      </c>
      <c r="G51" s="5">
        <f>FLOOR(E51*RatioLP2,1)</f>
        <v>118</v>
      </c>
      <c r="H51" s="1">
        <f t="shared" si="1"/>
        <v>1580</v>
      </c>
      <c r="I51" s="2">
        <f>SUM($H$3:H51)</f>
        <v>32160</v>
      </c>
    </row>
    <row r="52" spans="1:9" x14ac:dyDescent="0.25">
      <c r="A52" s="1">
        <f t="shared" si="0"/>
        <v>6</v>
      </c>
      <c r="B52" s="7">
        <v>50</v>
      </c>
      <c r="C52" s="5">
        <f>CEILING(E52*RatioLM2,1)</f>
        <v>328</v>
      </c>
      <c r="D52" s="5">
        <f>CEILING(E52*RatioLM1,1)</f>
        <v>246</v>
      </c>
      <c r="E52" s="5">
        <f>E51+A52</f>
        <v>164</v>
      </c>
      <c r="F52" s="5">
        <f>FLOOR(E52*RatioLP1,1)</f>
        <v>131</v>
      </c>
      <c r="G52" s="5">
        <f>FLOOR(E52*RatioLP2,1)</f>
        <v>123</v>
      </c>
      <c r="H52" s="1">
        <f t="shared" si="1"/>
        <v>1640</v>
      </c>
      <c r="I52" s="2">
        <f>SUM($H$3:H52)</f>
        <v>33800</v>
      </c>
    </row>
    <row r="53" spans="1:9" x14ac:dyDescent="0.25">
      <c r="A53" s="1">
        <f t="shared" si="0"/>
        <v>6</v>
      </c>
      <c r="B53" s="7">
        <v>51</v>
      </c>
      <c r="C53" s="5">
        <f>CEILING(E53*RatioLM2,1)</f>
        <v>340</v>
      </c>
      <c r="D53" s="5">
        <f>CEILING(E53*RatioLM1,1)</f>
        <v>255</v>
      </c>
      <c r="E53" s="5">
        <f>E52+A53</f>
        <v>170</v>
      </c>
      <c r="F53" s="5">
        <f>FLOOR(E53*RatioLP1,1)</f>
        <v>136</v>
      </c>
      <c r="G53" s="5">
        <f>FLOOR(E53*RatioLP2,1)</f>
        <v>127</v>
      </c>
      <c r="H53" s="1">
        <f t="shared" si="1"/>
        <v>1700</v>
      </c>
      <c r="I53" s="2">
        <f>SUM($H$3:H53)</f>
        <v>35500</v>
      </c>
    </row>
    <row r="54" spans="1:9" x14ac:dyDescent="0.25">
      <c r="A54" s="1">
        <f t="shared" si="0"/>
        <v>6</v>
      </c>
      <c r="B54" s="7">
        <v>52</v>
      </c>
      <c r="C54" s="5">
        <f>CEILING(E54*RatioLM2,1)</f>
        <v>352</v>
      </c>
      <c r="D54" s="5">
        <f>CEILING(E54*RatioLM1,1)</f>
        <v>264</v>
      </c>
      <c r="E54" s="5">
        <f>E53+A54</f>
        <v>176</v>
      </c>
      <c r="F54" s="5">
        <f>FLOOR(E54*RatioLP1,1)</f>
        <v>140</v>
      </c>
      <c r="G54" s="5">
        <f>FLOOR(E54*RatioLP2,1)</f>
        <v>132</v>
      </c>
      <c r="H54" s="1">
        <f t="shared" si="1"/>
        <v>1760</v>
      </c>
      <c r="I54" s="2">
        <f>SUM($H$3:H54)</f>
        <v>37260</v>
      </c>
    </row>
    <row r="55" spans="1:9" x14ac:dyDescent="0.25">
      <c r="A55" s="1">
        <f t="shared" si="0"/>
        <v>6</v>
      </c>
      <c r="B55" s="7">
        <v>53</v>
      </c>
      <c r="C55" s="5">
        <f>CEILING(E55*RatioLM2,1)</f>
        <v>364</v>
      </c>
      <c r="D55" s="5">
        <f>CEILING(E55*RatioLM1,1)</f>
        <v>273</v>
      </c>
      <c r="E55" s="5">
        <f>E54+A55</f>
        <v>182</v>
      </c>
      <c r="F55" s="5">
        <f>FLOOR(E55*RatioLP1,1)</f>
        <v>145</v>
      </c>
      <c r="G55" s="5">
        <f>FLOOR(E55*RatioLP2,1)</f>
        <v>136</v>
      </c>
      <c r="H55" s="1">
        <f t="shared" si="1"/>
        <v>1820</v>
      </c>
      <c r="I55" s="2">
        <f>SUM($H$3:H55)</f>
        <v>39080</v>
      </c>
    </row>
    <row r="56" spans="1:9" x14ac:dyDescent="0.25">
      <c r="A56" s="1">
        <f t="shared" si="0"/>
        <v>6</v>
      </c>
      <c r="B56" s="7">
        <v>54</v>
      </c>
      <c r="C56" s="5">
        <f>CEILING(E56*RatioLM2,1)</f>
        <v>376</v>
      </c>
      <c r="D56" s="5">
        <f>CEILING(E56*RatioLM1,1)</f>
        <v>282</v>
      </c>
      <c r="E56" s="5">
        <f>E55+A56</f>
        <v>188</v>
      </c>
      <c r="F56" s="5">
        <f>FLOOR(E56*RatioLP1,1)</f>
        <v>150</v>
      </c>
      <c r="G56" s="5">
        <f>FLOOR(E56*RatioLP2,1)</f>
        <v>141</v>
      </c>
      <c r="H56" s="1">
        <f t="shared" si="1"/>
        <v>1880</v>
      </c>
      <c r="I56" s="2">
        <f>SUM($H$3:H56)</f>
        <v>40960</v>
      </c>
    </row>
    <row r="57" spans="1:9" x14ac:dyDescent="0.25">
      <c r="A57" s="1">
        <f t="shared" si="0"/>
        <v>6</v>
      </c>
      <c r="B57" s="7">
        <v>55</v>
      </c>
      <c r="C57" s="5">
        <f>CEILING(E57*RatioLM2,1)</f>
        <v>388</v>
      </c>
      <c r="D57" s="5">
        <f>CEILING(E57*RatioLM1,1)</f>
        <v>291</v>
      </c>
      <c r="E57" s="5">
        <f>E56+A57</f>
        <v>194</v>
      </c>
      <c r="F57" s="5">
        <f>FLOOR(E57*RatioLP1,1)</f>
        <v>155</v>
      </c>
      <c r="G57" s="5">
        <f>FLOOR(E57*RatioLP2,1)</f>
        <v>145</v>
      </c>
      <c r="H57" s="1">
        <f t="shared" si="1"/>
        <v>1940</v>
      </c>
      <c r="I57" s="2">
        <f>SUM($H$3:H57)</f>
        <v>42900</v>
      </c>
    </row>
    <row r="58" spans="1:9" x14ac:dyDescent="0.25">
      <c r="A58" s="1">
        <f t="shared" si="0"/>
        <v>6</v>
      </c>
      <c r="B58" s="7">
        <v>56</v>
      </c>
      <c r="C58" s="5">
        <f>CEILING(E58*RatioLM2,1)</f>
        <v>400</v>
      </c>
      <c r="D58" s="5">
        <f>CEILING(E58*RatioLM1,1)</f>
        <v>300</v>
      </c>
      <c r="E58" s="5">
        <f>E57+A58</f>
        <v>200</v>
      </c>
      <c r="F58" s="5">
        <f>FLOOR(E58*RatioLP1,1)</f>
        <v>160</v>
      </c>
      <c r="G58" s="5">
        <f>FLOOR(E58*RatioLP2,1)</f>
        <v>150</v>
      </c>
      <c r="H58" s="1">
        <f t="shared" si="1"/>
        <v>2000</v>
      </c>
      <c r="I58" s="2">
        <f>SUM($H$3:H58)</f>
        <v>44900</v>
      </c>
    </row>
    <row r="59" spans="1:9" x14ac:dyDescent="0.25">
      <c r="A59" s="1">
        <f t="shared" si="0"/>
        <v>6</v>
      </c>
      <c r="B59" s="7">
        <v>57</v>
      </c>
      <c r="C59" s="5">
        <f>CEILING(E59*RatioLM2,1)</f>
        <v>412</v>
      </c>
      <c r="D59" s="5">
        <f>CEILING(E59*RatioLM1,1)</f>
        <v>309</v>
      </c>
      <c r="E59" s="5">
        <f>E58+A59</f>
        <v>206</v>
      </c>
      <c r="F59" s="5">
        <f>FLOOR(E59*RatioLP1,1)</f>
        <v>164</v>
      </c>
      <c r="G59" s="5">
        <f>FLOOR(E59*RatioLP2,1)</f>
        <v>154</v>
      </c>
      <c r="H59" s="1">
        <f t="shared" si="1"/>
        <v>2060</v>
      </c>
      <c r="I59" s="2">
        <f>SUM($H$3:H59)</f>
        <v>46960</v>
      </c>
    </row>
    <row r="60" spans="1:9" x14ac:dyDescent="0.25">
      <c r="A60" s="1">
        <f t="shared" si="0"/>
        <v>6</v>
      </c>
      <c r="B60" s="7">
        <v>58</v>
      </c>
      <c r="C60" s="5">
        <f>CEILING(E60*RatioLM2,1)</f>
        <v>424</v>
      </c>
      <c r="D60" s="5">
        <f>CEILING(E60*RatioLM1,1)</f>
        <v>318</v>
      </c>
      <c r="E60" s="5">
        <f>E59+A60</f>
        <v>212</v>
      </c>
      <c r="F60" s="5">
        <f>FLOOR(E60*RatioLP1,1)</f>
        <v>169</v>
      </c>
      <c r="G60" s="5">
        <f>FLOOR(E60*RatioLP2,1)</f>
        <v>159</v>
      </c>
      <c r="H60" s="1">
        <f t="shared" si="1"/>
        <v>2120</v>
      </c>
      <c r="I60" s="2">
        <f>SUM($H$3:H60)</f>
        <v>49080</v>
      </c>
    </row>
    <row r="61" spans="1:9" x14ac:dyDescent="0.25">
      <c r="A61" s="1">
        <f t="shared" si="0"/>
        <v>6</v>
      </c>
      <c r="B61" s="7">
        <v>59</v>
      </c>
      <c r="C61" s="5">
        <f>CEILING(E61*RatioLM2,1)</f>
        <v>436</v>
      </c>
      <c r="D61" s="5">
        <f>CEILING(E61*RatioLM1,1)</f>
        <v>327</v>
      </c>
      <c r="E61" s="5">
        <f>E60+A61</f>
        <v>218</v>
      </c>
      <c r="F61" s="5">
        <f>FLOOR(E61*RatioLP1,1)</f>
        <v>174</v>
      </c>
      <c r="G61" s="5">
        <f>FLOOR(E61*RatioLP2,1)</f>
        <v>163</v>
      </c>
      <c r="H61" s="1">
        <f t="shared" si="1"/>
        <v>2180</v>
      </c>
      <c r="I61" s="2">
        <f>SUM($H$3:H61)</f>
        <v>51260</v>
      </c>
    </row>
    <row r="62" spans="1:9" x14ac:dyDescent="0.25">
      <c r="A62" s="1">
        <f t="shared" si="0"/>
        <v>7</v>
      </c>
      <c r="B62" s="7">
        <v>60</v>
      </c>
      <c r="C62" s="5">
        <f>CEILING(E62*RatioLM2,1)</f>
        <v>450</v>
      </c>
      <c r="D62" s="5">
        <f>CEILING(E62*RatioLM1,1)</f>
        <v>338</v>
      </c>
      <c r="E62" s="5">
        <f>E61+A62</f>
        <v>225</v>
      </c>
      <c r="F62" s="5">
        <f>FLOOR(E62*RatioLP1,1)</f>
        <v>180</v>
      </c>
      <c r="G62" s="5">
        <f>FLOOR(E62*RatioLP2,1)</f>
        <v>168</v>
      </c>
      <c r="H62" s="1">
        <f t="shared" si="1"/>
        <v>2250</v>
      </c>
      <c r="I62" s="2">
        <f>SUM($H$3:H62)</f>
        <v>53510</v>
      </c>
    </row>
    <row r="63" spans="1:9" x14ac:dyDescent="0.25">
      <c r="A63" s="1">
        <f t="shared" si="0"/>
        <v>7</v>
      </c>
      <c r="B63" s="7">
        <v>61</v>
      </c>
      <c r="C63" s="5">
        <f>CEILING(E63*RatioLM2,1)</f>
        <v>464</v>
      </c>
      <c r="D63" s="5">
        <f>CEILING(E63*RatioLM1,1)</f>
        <v>348</v>
      </c>
      <c r="E63" s="5">
        <f>E62+A63</f>
        <v>232</v>
      </c>
      <c r="F63" s="5">
        <f>FLOOR(E63*RatioLP1,1)</f>
        <v>185</v>
      </c>
      <c r="G63" s="5">
        <f>FLOOR(E63*RatioLP2,1)</f>
        <v>174</v>
      </c>
      <c r="H63" s="1">
        <f t="shared" si="1"/>
        <v>2320</v>
      </c>
      <c r="I63" s="2">
        <f>SUM($H$3:H63)</f>
        <v>55830</v>
      </c>
    </row>
    <row r="64" spans="1:9" x14ac:dyDescent="0.25">
      <c r="A64" s="1">
        <f t="shared" si="0"/>
        <v>7</v>
      </c>
      <c r="B64" s="7">
        <v>62</v>
      </c>
      <c r="C64" s="5">
        <f>CEILING(E64*RatioLM2,1)</f>
        <v>478</v>
      </c>
      <c r="D64" s="5">
        <f>CEILING(E64*RatioLM1,1)</f>
        <v>359</v>
      </c>
      <c r="E64" s="5">
        <f>E63+A64</f>
        <v>239</v>
      </c>
      <c r="F64" s="5">
        <f>FLOOR(E64*RatioLP1,1)</f>
        <v>191</v>
      </c>
      <c r="G64" s="5">
        <f>FLOOR(E64*RatioLP2,1)</f>
        <v>179</v>
      </c>
      <c r="H64" s="1">
        <f t="shared" si="1"/>
        <v>2390</v>
      </c>
      <c r="I64" s="2">
        <f>SUM($H$3:H64)</f>
        <v>58220</v>
      </c>
    </row>
    <row r="65" spans="1:9" x14ac:dyDescent="0.25">
      <c r="A65" s="1">
        <f t="shared" si="0"/>
        <v>7</v>
      </c>
      <c r="B65" s="7">
        <v>63</v>
      </c>
      <c r="C65" s="5">
        <f>CEILING(E65*RatioLM2,1)</f>
        <v>492</v>
      </c>
      <c r="D65" s="5">
        <f>CEILING(E65*RatioLM1,1)</f>
        <v>369</v>
      </c>
      <c r="E65" s="5">
        <f>E64+A65</f>
        <v>246</v>
      </c>
      <c r="F65" s="5">
        <f>FLOOR(E65*RatioLP1,1)</f>
        <v>196</v>
      </c>
      <c r="G65" s="5">
        <f>FLOOR(E65*RatioLP2,1)</f>
        <v>184</v>
      </c>
      <c r="H65" s="1">
        <f t="shared" si="1"/>
        <v>2460</v>
      </c>
      <c r="I65" s="2">
        <f>SUM($H$3:H65)</f>
        <v>60680</v>
      </c>
    </row>
    <row r="66" spans="1:9" x14ac:dyDescent="0.25">
      <c r="A66" s="1">
        <f t="shared" si="0"/>
        <v>7</v>
      </c>
      <c r="B66" s="7">
        <v>64</v>
      </c>
      <c r="C66" s="5">
        <f>CEILING(E66*RatioLM2,1)</f>
        <v>506</v>
      </c>
      <c r="D66" s="5">
        <f>CEILING(E66*RatioLM1,1)</f>
        <v>380</v>
      </c>
      <c r="E66" s="5">
        <f>E65+A66</f>
        <v>253</v>
      </c>
      <c r="F66" s="5">
        <f>FLOOR(E66*RatioLP1,1)</f>
        <v>202</v>
      </c>
      <c r="G66" s="5">
        <f>FLOOR(E66*RatioLP2,1)</f>
        <v>189</v>
      </c>
      <c r="H66" s="1">
        <f t="shared" si="1"/>
        <v>2530</v>
      </c>
      <c r="I66" s="2">
        <f>SUM($H$3:H66)</f>
        <v>63210</v>
      </c>
    </row>
    <row r="67" spans="1:9" x14ac:dyDescent="0.25">
      <c r="A67" s="1">
        <f t="shared" si="0"/>
        <v>7</v>
      </c>
      <c r="B67" s="7">
        <v>65</v>
      </c>
      <c r="C67" s="5">
        <f>CEILING(E67*RatioLM2,1)</f>
        <v>520</v>
      </c>
      <c r="D67" s="5">
        <f>CEILING(E67*RatioLM1,1)</f>
        <v>390</v>
      </c>
      <c r="E67" s="5">
        <f>E66+A67</f>
        <v>260</v>
      </c>
      <c r="F67" s="5">
        <f>FLOOR(E67*RatioLP1,1)</f>
        <v>208</v>
      </c>
      <c r="G67" s="5">
        <f>FLOOR(E67*RatioLP2,1)</f>
        <v>195</v>
      </c>
      <c r="H67" s="1">
        <f t="shared" si="1"/>
        <v>2600</v>
      </c>
      <c r="I67" s="2">
        <f>SUM($H$3:H67)</f>
        <v>65810</v>
      </c>
    </row>
    <row r="68" spans="1:9" x14ac:dyDescent="0.25">
      <c r="A68" s="1">
        <f t="shared" ref="A68:A131" si="2">QUOTIENT(B68,10)+1</f>
        <v>7</v>
      </c>
      <c r="B68" s="7">
        <v>66</v>
      </c>
      <c r="C68" s="5">
        <f>CEILING(E68*RatioLM2,1)</f>
        <v>534</v>
      </c>
      <c r="D68" s="5">
        <f>CEILING(E68*RatioLM1,1)</f>
        <v>401</v>
      </c>
      <c r="E68" s="5">
        <f>E67+A68</f>
        <v>267</v>
      </c>
      <c r="F68" s="5">
        <f>FLOOR(E68*RatioLP1,1)</f>
        <v>213</v>
      </c>
      <c r="G68" s="5">
        <f>FLOOR(E68*RatioLP2,1)</f>
        <v>200</v>
      </c>
      <c r="H68" s="1">
        <f t="shared" ref="H68:H131" si="3">E68*10</f>
        <v>2670</v>
      </c>
      <c r="I68" s="2">
        <f>SUM($H$3:H68)</f>
        <v>68480</v>
      </c>
    </row>
    <row r="69" spans="1:9" x14ac:dyDescent="0.25">
      <c r="A69" s="1">
        <f t="shared" si="2"/>
        <v>7</v>
      </c>
      <c r="B69" s="7">
        <v>67</v>
      </c>
      <c r="C69" s="5">
        <f>CEILING(E69*RatioLM2,1)</f>
        <v>548</v>
      </c>
      <c r="D69" s="5">
        <f>CEILING(E69*RatioLM1,1)</f>
        <v>411</v>
      </c>
      <c r="E69" s="5">
        <f>E68+A69</f>
        <v>274</v>
      </c>
      <c r="F69" s="5">
        <f>FLOOR(E69*RatioLP1,1)</f>
        <v>219</v>
      </c>
      <c r="G69" s="5">
        <f>FLOOR(E69*RatioLP2,1)</f>
        <v>205</v>
      </c>
      <c r="H69" s="1">
        <f t="shared" si="3"/>
        <v>2740</v>
      </c>
      <c r="I69" s="2">
        <f>SUM($H$3:H69)</f>
        <v>71220</v>
      </c>
    </row>
    <row r="70" spans="1:9" x14ac:dyDescent="0.25">
      <c r="A70" s="1">
        <f t="shared" si="2"/>
        <v>7</v>
      </c>
      <c r="B70" s="7">
        <v>68</v>
      </c>
      <c r="C70" s="5">
        <f>CEILING(E70*RatioLM2,1)</f>
        <v>562</v>
      </c>
      <c r="D70" s="5">
        <f>CEILING(E70*RatioLM1,1)</f>
        <v>422</v>
      </c>
      <c r="E70" s="5">
        <f>E69+A70</f>
        <v>281</v>
      </c>
      <c r="F70" s="5">
        <f>FLOOR(E70*RatioLP1,1)</f>
        <v>224</v>
      </c>
      <c r="G70" s="5">
        <f>FLOOR(E70*RatioLP2,1)</f>
        <v>210</v>
      </c>
      <c r="H70" s="1">
        <f t="shared" si="3"/>
        <v>2810</v>
      </c>
      <c r="I70" s="2">
        <f>SUM($H$3:H70)</f>
        <v>74030</v>
      </c>
    </row>
    <row r="71" spans="1:9" x14ac:dyDescent="0.25">
      <c r="A71" s="1">
        <f t="shared" si="2"/>
        <v>7</v>
      </c>
      <c r="B71" s="7">
        <v>69</v>
      </c>
      <c r="C71" s="5">
        <f>CEILING(E71*RatioLM2,1)</f>
        <v>576</v>
      </c>
      <c r="D71" s="5">
        <f>CEILING(E71*RatioLM1,1)</f>
        <v>432</v>
      </c>
      <c r="E71" s="5">
        <f>E70+A71</f>
        <v>288</v>
      </c>
      <c r="F71" s="5">
        <f>FLOOR(E71*RatioLP1,1)</f>
        <v>230</v>
      </c>
      <c r="G71" s="5">
        <f>FLOOR(E71*RatioLP2,1)</f>
        <v>216</v>
      </c>
      <c r="H71" s="1">
        <f t="shared" si="3"/>
        <v>2880</v>
      </c>
      <c r="I71" s="2">
        <f>SUM($H$3:H71)</f>
        <v>76910</v>
      </c>
    </row>
    <row r="72" spans="1:9" x14ac:dyDescent="0.25">
      <c r="A72" s="1">
        <f t="shared" si="2"/>
        <v>8</v>
      </c>
      <c r="B72" s="7">
        <v>70</v>
      </c>
      <c r="C72" s="5">
        <f>CEILING(E72*RatioLM2,1)</f>
        <v>592</v>
      </c>
      <c r="D72" s="5">
        <f>CEILING(E72*RatioLM1,1)</f>
        <v>444</v>
      </c>
      <c r="E72" s="5">
        <f>E71+A72</f>
        <v>296</v>
      </c>
      <c r="F72" s="5">
        <f>FLOOR(E72*RatioLP1,1)</f>
        <v>236</v>
      </c>
      <c r="G72" s="5">
        <f>FLOOR(E72*RatioLP2,1)</f>
        <v>222</v>
      </c>
      <c r="H72" s="1">
        <f t="shared" si="3"/>
        <v>2960</v>
      </c>
      <c r="I72" s="2">
        <f>SUM($H$3:H72)</f>
        <v>79870</v>
      </c>
    </row>
    <row r="73" spans="1:9" x14ac:dyDescent="0.25">
      <c r="A73" s="1">
        <f t="shared" si="2"/>
        <v>8</v>
      </c>
      <c r="B73" s="7">
        <v>71</v>
      </c>
      <c r="C73" s="5">
        <f>CEILING(E73*RatioLM2,1)</f>
        <v>608</v>
      </c>
      <c r="D73" s="5">
        <f>CEILING(E73*RatioLM1,1)</f>
        <v>456</v>
      </c>
      <c r="E73" s="5">
        <f>E72+A73</f>
        <v>304</v>
      </c>
      <c r="F73" s="5">
        <f>FLOOR(E73*RatioLP1,1)</f>
        <v>243</v>
      </c>
      <c r="G73" s="5">
        <f>FLOOR(E73*RatioLP2,1)</f>
        <v>228</v>
      </c>
      <c r="H73" s="1">
        <f t="shared" si="3"/>
        <v>3040</v>
      </c>
      <c r="I73" s="2">
        <f>SUM($H$3:H73)</f>
        <v>82910</v>
      </c>
    </row>
    <row r="74" spans="1:9" x14ac:dyDescent="0.25">
      <c r="A74" s="1">
        <f t="shared" si="2"/>
        <v>8</v>
      </c>
      <c r="B74" s="7">
        <v>72</v>
      </c>
      <c r="C74" s="5">
        <f>CEILING(E74*RatioLM2,1)</f>
        <v>624</v>
      </c>
      <c r="D74" s="5">
        <f>CEILING(E74*RatioLM1,1)</f>
        <v>468</v>
      </c>
      <c r="E74" s="5">
        <f>E73+A74</f>
        <v>312</v>
      </c>
      <c r="F74" s="5">
        <f>FLOOR(E74*RatioLP1,1)</f>
        <v>249</v>
      </c>
      <c r="G74" s="5">
        <f>FLOOR(E74*RatioLP2,1)</f>
        <v>234</v>
      </c>
      <c r="H74" s="1">
        <f t="shared" si="3"/>
        <v>3120</v>
      </c>
      <c r="I74" s="2">
        <f>SUM($H$3:H74)</f>
        <v>86030</v>
      </c>
    </row>
    <row r="75" spans="1:9" x14ac:dyDescent="0.25">
      <c r="A75" s="1">
        <f t="shared" si="2"/>
        <v>8</v>
      </c>
      <c r="B75" s="7">
        <v>73</v>
      </c>
      <c r="C75" s="5">
        <f>CEILING(E75*RatioLM2,1)</f>
        <v>640</v>
      </c>
      <c r="D75" s="5">
        <f>CEILING(E75*RatioLM1,1)</f>
        <v>480</v>
      </c>
      <c r="E75" s="5">
        <f>E74+A75</f>
        <v>320</v>
      </c>
      <c r="F75" s="5">
        <f>FLOOR(E75*RatioLP1,1)</f>
        <v>256</v>
      </c>
      <c r="G75" s="5">
        <f>FLOOR(E75*RatioLP2,1)</f>
        <v>240</v>
      </c>
      <c r="H75" s="1">
        <f t="shared" si="3"/>
        <v>3200</v>
      </c>
      <c r="I75" s="2">
        <f>SUM($H$3:H75)</f>
        <v>89230</v>
      </c>
    </row>
    <row r="76" spans="1:9" x14ac:dyDescent="0.25">
      <c r="A76" s="1">
        <f t="shared" si="2"/>
        <v>8</v>
      </c>
      <c r="B76" s="7">
        <v>74</v>
      </c>
      <c r="C76" s="5">
        <f>CEILING(E76*RatioLM2,1)</f>
        <v>656</v>
      </c>
      <c r="D76" s="5">
        <f>CEILING(E76*RatioLM1,1)</f>
        <v>492</v>
      </c>
      <c r="E76" s="5">
        <f>E75+A76</f>
        <v>328</v>
      </c>
      <c r="F76" s="5">
        <f>FLOOR(E76*RatioLP1,1)</f>
        <v>262</v>
      </c>
      <c r="G76" s="5">
        <f>FLOOR(E76*RatioLP2,1)</f>
        <v>246</v>
      </c>
      <c r="H76" s="1">
        <f t="shared" si="3"/>
        <v>3280</v>
      </c>
      <c r="I76" s="2">
        <f>SUM($H$3:H76)</f>
        <v>92510</v>
      </c>
    </row>
    <row r="77" spans="1:9" x14ac:dyDescent="0.25">
      <c r="A77" s="1">
        <f t="shared" si="2"/>
        <v>8</v>
      </c>
      <c r="B77" s="7">
        <v>75</v>
      </c>
      <c r="C77" s="5">
        <f>CEILING(E77*RatioLM2,1)</f>
        <v>672</v>
      </c>
      <c r="D77" s="5">
        <f>CEILING(E77*RatioLM1,1)</f>
        <v>504</v>
      </c>
      <c r="E77" s="5">
        <f>E76+A77</f>
        <v>336</v>
      </c>
      <c r="F77" s="5">
        <f>FLOOR(E77*RatioLP1,1)</f>
        <v>268</v>
      </c>
      <c r="G77" s="5">
        <f>FLOOR(E77*RatioLP2,1)</f>
        <v>252</v>
      </c>
      <c r="H77" s="1">
        <f t="shared" si="3"/>
        <v>3360</v>
      </c>
      <c r="I77" s="2">
        <f>SUM($H$3:H77)</f>
        <v>95870</v>
      </c>
    </row>
    <row r="78" spans="1:9" x14ac:dyDescent="0.25">
      <c r="A78" s="1">
        <f t="shared" si="2"/>
        <v>8</v>
      </c>
      <c r="B78" s="7">
        <v>76</v>
      </c>
      <c r="C78" s="5">
        <f>CEILING(E78*RatioLM2,1)</f>
        <v>688</v>
      </c>
      <c r="D78" s="5">
        <f>CEILING(E78*RatioLM1,1)</f>
        <v>516</v>
      </c>
      <c r="E78" s="5">
        <f>E77+A78</f>
        <v>344</v>
      </c>
      <c r="F78" s="5">
        <f>FLOOR(E78*RatioLP1,1)</f>
        <v>275</v>
      </c>
      <c r="G78" s="5">
        <f>FLOOR(E78*RatioLP2,1)</f>
        <v>258</v>
      </c>
      <c r="H78" s="1">
        <f t="shared" si="3"/>
        <v>3440</v>
      </c>
      <c r="I78" s="2">
        <f>SUM($H$3:H78)</f>
        <v>99310</v>
      </c>
    </row>
    <row r="79" spans="1:9" x14ac:dyDescent="0.25">
      <c r="A79" s="1">
        <f t="shared" si="2"/>
        <v>8</v>
      </c>
      <c r="B79" s="7">
        <v>77</v>
      </c>
      <c r="C79" s="5">
        <f>CEILING(E79*RatioLM2,1)</f>
        <v>704</v>
      </c>
      <c r="D79" s="5">
        <f>CEILING(E79*RatioLM1,1)</f>
        <v>528</v>
      </c>
      <c r="E79" s="5">
        <f>E78+A79</f>
        <v>352</v>
      </c>
      <c r="F79" s="5">
        <f>FLOOR(E79*RatioLP1,1)</f>
        <v>281</v>
      </c>
      <c r="G79" s="5">
        <f>FLOOR(E79*RatioLP2,1)</f>
        <v>264</v>
      </c>
      <c r="H79" s="1">
        <f t="shared" si="3"/>
        <v>3520</v>
      </c>
      <c r="I79" s="2">
        <f>SUM($H$3:H79)</f>
        <v>102830</v>
      </c>
    </row>
    <row r="80" spans="1:9" x14ac:dyDescent="0.25">
      <c r="A80" s="1">
        <f t="shared" si="2"/>
        <v>8</v>
      </c>
      <c r="B80" s="7">
        <v>78</v>
      </c>
      <c r="C80" s="5">
        <f>CEILING(E80*RatioLM2,1)</f>
        <v>720</v>
      </c>
      <c r="D80" s="5">
        <f>CEILING(E80*RatioLM1,1)</f>
        <v>540</v>
      </c>
      <c r="E80" s="5">
        <f>E79+A80</f>
        <v>360</v>
      </c>
      <c r="F80" s="5">
        <f>FLOOR(E80*RatioLP1,1)</f>
        <v>288</v>
      </c>
      <c r="G80" s="5">
        <f>FLOOR(E80*RatioLP2,1)</f>
        <v>270</v>
      </c>
      <c r="H80" s="1">
        <f t="shared" si="3"/>
        <v>3600</v>
      </c>
      <c r="I80" s="2">
        <f>SUM($H$3:H80)</f>
        <v>106430</v>
      </c>
    </row>
    <row r="81" spans="1:9" x14ac:dyDescent="0.25">
      <c r="A81" s="1">
        <f t="shared" si="2"/>
        <v>8</v>
      </c>
      <c r="B81" s="7">
        <v>79</v>
      </c>
      <c r="C81" s="5">
        <f>CEILING(E81*RatioLM2,1)</f>
        <v>736</v>
      </c>
      <c r="D81" s="5">
        <f>CEILING(E81*RatioLM1,1)</f>
        <v>552</v>
      </c>
      <c r="E81" s="5">
        <f>E80+A81</f>
        <v>368</v>
      </c>
      <c r="F81" s="5">
        <f>FLOOR(E81*RatioLP1,1)</f>
        <v>294</v>
      </c>
      <c r="G81" s="5">
        <f>FLOOR(E81*RatioLP2,1)</f>
        <v>276</v>
      </c>
      <c r="H81" s="1">
        <f t="shared" si="3"/>
        <v>3680</v>
      </c>
      <c r="I81" s="2">
        <f>SUM($H$3:H81)</f>
        <v>110110</v>
      </c>
    </row>
    <row r="82" spans="1:9" x14ac:dyDescent="0.25">
      <c r="A82" s="1">
        <f t="shared" si="2"/>
        <v>9</v>
      </c>
      <c r="B82" s="7">
        <v>80</v>
      </c>
      <c r="C82" s="5">
        <f>CEILING(E82*RatioLM2,1)</f>
        <v>754</v>
      </c>
      <c r="D82" s="5">
        <f>CEILING(E82*RatioLM1,1)</f>
        <v>566</v>
      </c>
      <c r="E82" s="5">
        <f>E81+A82</f>
        <v>377</v>
      </c>
      <c r="F82" s="5">
        <f>FLOOR(E82*RatioLP1,1)</f>
        <v>301</v>
      </c>
      <c r="H82" s="1">
        <f t="shared" si="3"/>
        <v>3770</v>
      </c>
      <c r="I82" s="2">
        <f>SUM($H$3:H82)</f>
        <v>113880</v>
      </c>
    </row>
    <row r="83" spans="1:9" x14ac:dyDescent="0.25">
      <c r="A83" s="1">
        <f t="shared" si="2"/>
        <v>9</v>
      </c>
      <c r="B83" s="7">
        <v>81</v>
      </c>
      <c r="C83" s="5">
        <f>CEILING(E83*RatioLM2,1)</f>
        <v>772</v>
      </c>
      <c r="D83" s="5">
        <f>CEILING(E83*RatioLM1,1)</f>
        <v>579</v>
      </c>
      <c r="E83" s="5">
        <f>E82+A83</f>
        <v>386</v>
      </c>
      <c r="F83" s="5">
        <f>FLOOR(E83*RatioLP1,1)</f>
        <v>308</v>
      </c>
      <c r="H83" s="1">
        <f t="shared" si="3"/>
        <v>3860</v>
      </c>
      <c r="I83" s="2">
        <f>SUM($H$3:H83)</f>
        <v>117740</v>
      </c>
    </row>
    <row r="84" spans="1:9" x14ac:dyDescent="0.25">
      <c r="A84" s="1">
        <f t="shared" si="2"/>
        <v>9</v>
      </c>
      <c r="B84" s="7">
        <v>82</v>
      </c>
      <c r="C84" s="5">
        <f>CEILING(E84*RatioLM2,1)</f>
        <v>790</v>
      </c>
      <c r="D84" s="5">
        <f>CEILING(E84*RatioLM1,1)</f>
        <v>593</v>
      </c>
      <c r="E84" s="5">
        <f>E83+A84</f>
        <v>395</v>
      </c>
      <c r="F84" s="5">
        <f>FLOOR(E84*RatioLP1,1)</f>
        <v>316</v>
      </c>
      <c r="H84" s="1">
        <f t="shared" si="3"/>
        <v>3950</v>
      </c>
      <c r="I84" s="2">
        <f>SUM($H$3:H84)</f>
        <v>121690</v>
      </c>
    </row>
    <row r="85" spans="1:9" x14ac:dyDescent="0.25">
      <c r="A85" s="1">
        <f t="shared" si="2"/>
        <v>9</v>
      </c>
      <c r="B85" s="7">
        <v>83</v>
      </c>
      <c r="C85" s="5">
        <f>CEILING(E85*RatioLM2,1)</f>
        <v>808</v>
      </c>
      <c r="D85" s="5">
        <f>CEILING(E85*RatioLM1,1)</f>
        <v>606</v>
      </c>
      <c r="E85" s="5">
        <f>E84+A85</f>
        <v>404</v>
      </c>
      <c r="F85" s="5">
        <f>FLOOR(E85*RatioLP1,1)</f>
        <v>323</v>
      </c>
      <c r="H85" s="1">
        <f t="shared" si="3"/>
        <v>4040</v>
      </c>
      <c r="I85" s="2">
        <f>SUM($H$3:H85)</f>
        <v>125730</v>
      </c>
    </row>
    <row r="86" spans="1:9" x14ac:dyDescent="0.25">
      <c r="A86" s="1">
        <f t="shared" si="2"/>
        <v>9</v>
      </c>
      <c r="B86" s="7">
        <v>84</v>
      </c>
      <c r="C86" s="5">
        <f>CEILING(E86*RatioLM2,1)</f>
        <v>826</v>
      </c>
      <c r="D86" s="5">
        <f>CEILING(E86*RatioLM1,1)</f>
        <v>620</v>
      </c>
      <c r="E86" s="5">
        <f>E85+A86</f>
        <v>413</v>
      </c>
      <c r="F86" s="5">
        <f>FLOOR(E86*RatioLP1,1)</f>
        <v>330</v>
      </c>
      <c r="H86" s="1">
        <f t="shared" si="3"/>
        <v>4130</v>
      </c>
      <c r="I86" s="2">
        <f>SUM($H$3:H86)</f>
        <v>129860</v>
      </c>
    </row>
    <row r="87" spans="1:9" x14ac:dyDescent="0.25">
      <c r="A87" s="1">
        <f t="shared" si="2"/>
        <v>9</v>
      </c>
      <c r="B87" s="7">
        <v>85</v>
      </c>
      <c r="C87" s="5">
        <f>CEILING(E87*RatioLM2,1)</f>
        <v>844</v>
      </c>
      <c r="D87" s="5">
        <f>CEILING(E87*RatioLM1,1)</f>
        <v>633</v>
      </c>
      <c r="E87" s="5">
        <f>E86+A87</f>
        <v>422</v>
      </c>
      <c r="F87" s="5">
        <f>FLOOR(E87*RatioLP1,1)</f>
        <v>337</v>
      </c>
      <c r="H87" s="1">
        <f t="shared" si="3"/>
        <v>4220</v>
      </c>
      <c r="I87" s="2">
        <f>SUM($H$3:H87)</f>
        <v>134080</v>
      </c>
    </row>
    <row r="88" spans="1:9" x14ac:dyDescent="0.25">
      <c r="A88" s="1">
        <f t="shared" si="2"/>
        <v>9</v>
      </c>
      <c r="B88" s="7">
        <v>86</v>
      </c>
      <c r="C88" s="5">
        <f>CEILING(E88*RatioLM2,1)</f>
        <v>862</v>
      </c>
      <c r="D88" s="5">
        <f>CEILING(E88*RatioLM1,1)</f>
        <v>647</v>
      </c>
      <c r="E88" s="5">
        <f>E87+A88</f>
        <v>431</v>
      </c>
      <c r="F88" s="5">
        <f>FLOOR(E88*RatioLP1,1)</f>
        <v>344</v>
      </c>
      <c r="H88" s="1">
        <f t="shared" si="3"/>
        <v>4310</v>
      </c>
      <c r="I88" s="2">
        <f>SUM($H$3:H88)</f>
        <v>138390</v>
      </c>
    </row>
    <row r="89" spans="1:9" x14ac:dyDescent="0.25">
      <c r="A89" s="1">
        <f t="shared" si="2"/>
        <v>9</v>
      </c>
      <c r="B89" s="7">
        <v>87</v>
      </c>
      <c r="C89" s="5">
        <f>CEILING(E89*RatioLM2,1)</f>
        <v>880</v>
      </c>
      <c r="D89" s="5">
        <f>CEILING(E89*RatioLM1,1)</f>
        <v>660</v>
      </c>
      <c r="E89" s="5">
        <f>E88+A89</f>
        <v>440</v>
      </c>
      <c r="F89" s="5">
        <f>FLOOR(E89*RatioLP1,1)</f>
        <v>352</v>
      </c>
      <c r="H89" s="1">
        <f t="shared" si="3"/>
        <v>4400</v>
      </c>
      <c r="I89" s="2">
        <f>SUM($H$3:H89)</f>
        <v>142790</v>
      </c>
    </row>
    <row r="90" spans="1:9" x14ac:dyDescent="0.25">
      <c r="A90" s="1">
        <f t="shared" si="2"/>
        <v>9</v>
      </c>
      <c r="B90" s="7">
        <v>88</v>
      </c>
      <c r="C90" s="5">
        <f>CEILING(E90*RatioLM2,1)</f>
        <v>898</v>
      </c>
      <c r="D90" s="5">
        <f>CEILING(E90*RatioLM1,1)</f>
        <v>674</v>
      </c>
      <c r="E90" s="5">
        <f>E89+A90</f>
        <v>449</v>
      </c>
      <c r="F90" s="5">
        <f>FLOOR(E90*RatioLP1,1)</f>
        <v>359</v>
      </c>
      <c r="H90" s="1">
        <f t="shared" si="3"/>
        <v>4490</v>
      </c>
      <c r="I90" s="2">
        <f>SUM($H$3:H90)</f>
        <v>147280</v>
      </c>
    </row>
    <row r="91" spans="1:9" x14ac:dyDescent="0.25">
      <c r="A91" s="1">
        <f t="shared" si="2"/>
        <v>9</v>
      </c>
      <c r="B91" s="7">
        <v>89</v>
      </c>
      <c r="C91" s="5">
        <f>CEILING(E91*RatioLM2,1)</f>
        <v>916</v>
      </c>
      <c r="D91" s="5">
        <f>CEILING(E91*RatioLM1,1)</f>
        <v>687</v>
      </c>
      <c r="E91" s="5">
        <f>E90+A91</f>
        <v>458</v>
      </c>
      <c r="F91" s="5">
        <f>FLOOR(E91*RatioLP1,1)</f>
        <v>366</v>
      </c>
      <c r="H91" s="1">
        <f t="shared" si="3"/>
        <v>4580</v>
      </c>
      <c r="I91" s="2">
        <f>SUM($H$3:H91)</f>
        <v>151860</v>
      </c>
    </row>
    <row r="92" spans="1:9" x14ac:dyDescent="0.25">
      <c r="A92" s="1">
        <f t="shared" si="2"/>
        <v>10</v>
      </c>
      <c r="B92" s="7">
        <v>90</v>
      </c>
      <c r="C92" s="5">
        <f>CEILING(E92*RatioLM2,1)</f>
        <v>936</v>
      </c>
      <c r="D92" s="5">
        <f>CEILING(E92*RatioLM1,1)</f>
        <v>702</v>
      </c>
      <c r="E92" s="5">
        <f>E91+A92</f>
        <v>468</v>
      </c>
      <c r="H92" s="1">
        <f t="shared" si="3"/>
        <v>4680</v>
      </c>
      <c r="I92" s="2">
        <f>SUM($H$3:H92)</f>
        <v>156540</v>
      </c>
    </row>
    <row r="93" spans="1:9" x14ac:dyDescent="0.25">
      <c r="A93" s="1">
        <f t="shared" si="2"/>
        <v>10</v>
      </c>
      <c r="B93" s="7">
        <v>91</v>
      </c>
      <c r="C93" s="5">
        <f>CEILING(E93*RatioLM2,1)</f>
        <v>956</v>
      </c>
      <c r="D93" s="5">
        <f>CEILING(E93*RatioLM1,1)</f>
        <v>717</v>
      </c>
      <c r="E93" s="5">
        <f>E92+A93</f>
        <v>478</v>
      </c>
      <c r="H93" s="1">
        <f t="shared" si="3"/>
        <v>4780</v>
      </c>
      <c r="I93" s="2">
        <f>SUM($H$3:H93)</f>
        <v>161320</v>
      </c>
    </row>
    <row r="94" spans="1:9" x14ac:dyDescent="0.25">
      <c r="A94" s="1">
        <f t="shared" si="2"/>
        <v>10</v>
      </c>
      <c r="B94" s="7">
        <v>92</v>
      </c>
      <c r="C94" s="5">
        <f>CEILING(E94*RatioLM2,1)</f>
        <v>976</v>
      </c>
      <c r="D94" s="5">
        <f>CEILING(E94*RatioLM1,1)</f>
        <v>732</v>
      </c>
      <c r="E94" s="5">
        <f>E93+A94</f>
        <v>488</v>
      </c>
      <c r="H94" s="1">
        <f t="shared" si="3"/>
        <v>4880</v>
      </c>
      <c r="I94" s="2">
        <f>SUM($H$3:H94)</f>
        <v>166200</v>
      </c>
    </row>
    <row r="95" spans="1:9" x14ac:dyDescent="0.25">
      <c r="A95" s="1">
        <f t="shared" si="2"/>
        <v>10</v>
      </c>
      <c r="B95" s="7">
        <v>93</v>
      </c>
      <c r="C95" s="5">
        <f>CEILING(E95*RatioLM2,1)</f>
        <v>996</v>
      </c>
      <c r="D95" s="5">
        <f>CEILING(E95*RatioLM1,1)</f>
        <v>747</v>
      </c>
      <c r="E95" s="5">
        <f>E94+A95</f>
        <v>498</v>
      </c>
      <c r="H95" s="1">
        <f t="shared" si="3"/>
        <v>4980</v>
      </c>
      <c r="I95" s="2">
        <f>SUM($H$3:H95)</f>
        <v>171180</v>
      </c>
    </row>
    <row r="96" spans="1:9" x14ac:dyDescent="0.25">
      <c r="A96" s="1">
        <f t="shared" si="2"/>
        <v>10</v>
      </c>
      <c r="B96" s="7">
        <v>94</v>
      </c>
      <c r="C96" s="5">
        <f>CEILING(E96*RatioLM2,1)</f>
        <v>1016</v>
      </c>
      <c r="D96" s="5">
        <f>CEILING(E96*RatioLM1,1)</f>
        <v>762</v>
      </c>
      <c r="E96" s="5">
        <f>E95+A96</f>
        <v>508</v>
      </c>
      <c r="H96" s="1">
        <f t="shared" si="3"/>
        <v>5080</v>
      </c>
      <c r="I96" s="2">
        <f>SUM($H$3:H96)</f>
        <v>176260</v>
      </c>
    </row>
    <row r="97" spans="1:9" x14ac:dyDescent="0.25">
      <c r="A97" s="1">
        <f t="shared" si="2"/>
        <v>10</v>
      </c>
      <c r="B97" s="7">
        <v>95</v>
      </c>
      <c r="C97" s="5">
        <f>CEILING(E97*RatioLM2,1)</f>
        <v>1036</v>
      </c>
      <c r="D97" s="5">
        <f>CEILING(E97*RatioLM1,1)</f>
        <v>777</v>
      </c>
      <c r="E97" s="5">
        <f>E96+A97</f>
        <v>518</v>
      </c>
      <c r="H97" s="1">
        <f t="shared" si="3"/>
        <v>5180</v>
      </c>
      <c r="I97" s="2">
        <f>SUM($H$3:H97)</f>
        <v>181440</v>
      </c>
    </row>
    <row r="98" spans="1:9" x14ac:dyDescent="0.25">
      <c r="A98" s="1">
        <f t="shared" si="2"/>
        <v>10</v>
      </c>
      <c r="B98" s="7">
        <v>96</v>
      </c>
      <c r="C98" s="5">
        <f>CEILING(E98*RatioLM2,1)</f>
        <v>1056</v>
      </c>
      <c r="D98" s="5">
        <f>CEILING(E98*RatioLM1,1)</f>
        <v>792</v>
      </c>
      <c r="E98" s="5">
        <f>E97+A98</f>
        <v>528</v>
      </c>
      <c r="H98" s="1">
        <f t="shared" si="3"/>
        <v>5280</v>
      </c>
      <c r="I98" s="2">
        <f>SUM($H$3:H98)</f>
        <v>186720</v>
      </c>
    </row>
    <row r="99" spans="1:9" x14ac:dyDescent="0.25">
      <c r="A99" s="1">
        <f t="shared" si="2"/>
        <v>10</v>
      </c>
      <c r="B99" s="7">
        <v>97</v>
      </c>
      <c r="C99" s="5">
        <f>CEILING(E99*RatioLM2,1)</f>
        <v>1076</v>
      </c>
      <c r="D99" s="5">
        <f>CEILING(E99*RatioLM1,1)</f>
        <v>807</v>
      </c>
      <c r="E99" s="5">
        <f>E98+A99</f>
        <v>538</v>
      </c>
      <c r="H99" s="1">
        <f t="shared" si="3"/>
        <v>5380</v>
      </c>
      <c r="I99" s="2">
        <f>SUM($H$3:H99)</f>
        <v>192100</v>
      </c>
    </row>
    <row r="100" spans="1:9" x14ac:dyDescent="0.25">
      <c r="A100" s="1">
        <f t="shared" si="2"/>
        <v>10</v>
      </c>
      <c r="B100" s="7">
        <v>98</v>
      </c>
      <c r="C100" s="5">
        <f>CEILING(E100*RatioLM2,1)</f>
        <v>1096</v>
      </c>
      <c r="D100" s="5">
        <f>CEILING(E100*RatioLM1,1)</f>
        <v>822</v>
      </c>
      <c r="E100" s="5">
        <f>E99+A100</f>
        <v>548</v>
      </c>
      <c r="H100" s="1">
        <f t="shared" si="3"/>
        <v>5480</v>
      </c>
      <c r="I100" s="2">
        <f>SUM($H$3:H100)</f>
        <v>197580</v>
      </c>
    </row>
    <row r="101" spans="1:9" x14ac:dyDescent="0.25">
      <c r="A101" s="1">
        <f t="shared" si="2"/>
        <v>10</v>
      </c>
      <c r="B101" s="7">
        <v>99</v>
      </c>
      <c r="C101" s="5">
        <f>CEILING(E101*RatioLM2,1)</f>
        <v>1116</v>
      </c>
      <c r="D101" s="5">
        <f>CEILING(E101*RatioLM1,1)</f>
        <v>837</v>
      </c>
      <c r="E101" s="5">
        <f>E100+A101</f>
        <v>558</v>
      </c>
      <c r="H101" s="1">
        <f t="shared" si="3"/>
        <v>5580</v>
      </c>
      <c r="I101" s="2">
        <f>SUM($H$3:H101)</f>
        <v>203160</v>
      </c>
    </row>
    <row r="102" spans="1:9" x14ac:dyDescent="0.25">
      <c r="A102" s="1">
        <f t="shared" si="2"/>
        <v>11</v>
      </c>
      <c r="B102" s="7">
        <v>100</v>
      </c>
      <c r="D102" s="5">
        <f>CEILING(E102*RatioLM1,1)</f>
        <v>854</v>
      </c>
      <c r="E102" s="5">
        <f>E101+A102</f>
        <v>569</v>
      </c>
      <c r="H102" s="1">
        <f t="shared" si="3"/>
        <v>5690</v>
      </c>
      <c r="I102" s="2">
        <f>SUM($H$3:H102)</f>
        <v>208850</v>
      </c>
    </row>
    <row r="103" spans="1:9" x14ac:dyDescent="0.25">
      <c r="A103" s="1">
        <f t="shared" si="2"/>
        <v>11</v>
      </c>
      <c r="B103" s="7">
        <v>101</v>
      </c>
      <c r="D103" s="5">
        <f>CEILING(E103*RatioLM1,1)</f>
        <v>870</v>
      </c>
      <c r="E103" s="5">
        <f>E102+A103</f>
        <v>580</v>
      </c>
      <c r="H103" s="1">
        <f t="shared" si="3"/>
        <v>5800</v>
      </c>
      <c r="I103" s="2">
        <f>SUM($H$3:H103)</f>
        <v>214650</v>
      </c>
    </row>
    <row r="104" spans="1:9" x14ac:dyDescent="0.25">
      <c r="A104" s="1">
        <f t="shared" si="2"/>
        <v>11</v>
      </c>
      <c r="B104" s="7">
        <v>102</v>
      </c>
      <c r="D104" s="5">
        <f>CEILING(E104*RatioLM1,1)</f>
        <v>887</v>
      </c>
      <c r="E104" s="5">
        <f>E103+A104</f>
        <v>591</v>
      </c>
      <c r="H104" s="1">
        <f t="shared" si="3"/>
        <v>5910</v>
      </c>
      <c r="I104" s="2">
        <f>SUM($H$3:H104)</f>
        <v>220560</v>
      </c>
    </row>
    <row r="105" spans="1:9" x14ac:dyDescent="0.25">
      <c r="A105" s="1">
        <f t="shared" si="2"/>
        <v>11</v>
      </c>
      <c r="B105" s="7">
        <v>103</v>
      </c>
      <c r="D105" s="5">
        <f>CEILING(E105*RatioLM1,1)</f>
        <v>903</v>
      </c>
      <c r="E105" s="5">
        <f>E104+A105</f>
        <v>602</v>
      </c>
      <c r="H105" s="1">
        <f t="shared" si="3"/>
        <v>6020</v>
      </c>
      <c r="I105" s="2">
        <f>SUM($H$3:H105)</f>
        <v>226580</v>
      </c>
    </row>
    <row r="106" spans="1:9" x14ac:dyDescent="0.25">
      <c r="A106" s="1">
        <f t="shared" si="2"/>
        <v>11</v>
      </c>
      <c r="B106" s="7">
        <v>104</v>
      </c>
      <c r="D106" s="5">
        <f>CEILING(E106*RatioLM1,1)</f>
        <v>920</v>
      </c>
      <c r="E106" s="5">
        <f>E105+A106</f>
        <v>613</v>
      </c>
      <c r="H106" s="1">
        <f t="shared" si="3"/>
        <v>6130</v>
      </c>
      <c r="I106" s="2">
        <f>SUM($H$3:H106)</f>
        <v>232710</v>
      </c>
    </row>
    <row r="107" spans="1:9" x14ac:dyDescent="0.25">
      <c r="A107" s="1">
        <f t="shared" si="2"/>
        <v>11</v>
      </c>
      <c r="B107" s="7">
        <v>105</v>
      </c>
      <c r="D107" s="5">
        <f>CEILING(E107*RatioLM1,1)</f>
        <v>936</v>
      </c>
      <c r="E107" s="5">
        <f>E106+A107</f>
        <v>624</v>
      </c>
      <c r="H107" s="1">
        <f t="shared" si="3"/>
        <v>6240</v>
      </c>
      <c r="I107" s="2">
        <f>SUM($H$3:H107)</f>
        <v>238950</v>
      </c>
    </row>
    <row r="108" spans="1:9" x14ac:dyDescent="0.25">
      <c r="A108" s="1">
        <f t="shared" si="2"/>
        <v>11</v>
      </c>
      <c r="B108" s="7">
        <v>106</v>
      </c>
      <c r="D108" s="5">
        <f>CEILING(E108*RatioLM1,1)</f>
        <v>953</v>
      </c>
      <c r="E108" s="5">
        <f>E107+A108</f>
        <v>635</v>
      </c>
      <c r="H108" s="1">
        <f t="shared" si="3"/>
        <v>6350</v>
      </c>
      <c r="I108" s="2">
        <f>SUM($H$3:H108)</f>
        <v>245300</v>
      </c>
    </row>
    <row r="109" spans="1:9" x14ac:dyDescent="0.25">
      <c r="A109" s="1">
        <f t="shared" si="2"/>
        <v>11</v>
      </c>
      <c r="B109" s="7">
        <v>107</v>
      </c>
      <c r="D109" s="5">
        <f>CEILING(E109*RatioLM1,1)</f>
        <v>969</v>
      </c>
      <c r="E109" s="5">
        <f>E108+A109</f>
        <v>646</v>
      </c>
      <c r="H109" s="1">
        <f t="shared" si="3"/>
        <v>6460</v>
      </c>
      <c r="I109" s="2">
        <f>SUM($H$3:H109)</f>
        <v>251760</v>
      </c>
    </row>
    <row r="110" spans="1:9" x14ac:dyDescent="0.25">
      <c r="A110" s="1">
        <f t="shared" si="2"/>
        <v>11</v>
      </c>
      <c r="B110" s="7">
        <v>108</v>
      </c>
      <c r="D110" s="5">
        <f>CEILING(E110*RatioLM1,1)</f>
        <v>986</v>
      </c>
      <c r="E110" s="5">
        <f>E109+A110</f>
        <v>657</v>
      </c>
      <c r="H110" s="1">
        <f t="shared" si="3"/>
        <v>6570</v>
      </c>
      <c r="I110" s="2">
        <f>SUM($H$3:H110)</f>
        <v>258330</v>
      </c>
    </row>
    <row r="111" spans="1:9" x14ac:dyDescent="0.25">
      <c r="A111" s="1">
        <f t="shared" si="2"/>
        <v>11</v>
      </c>
      <c r="B111" s="7">
        <v>109</v>
      </c>
      <c r="E111" s="5">
        <f>E110+A111</f>
        <v>668</v>
      </c>
      <c r="H111" s="1">
        <f t="shared" si="3"/>
        <v>6680</v>
      </c>
      <c r="I111" s="2">
        <f>SUM($H$3:H111)</f>
        <v>265010</v>
      </c>
    </row>
    <row r="112" spans="1:9" x14ac:dyDescent="0.25">
      <c r="A112" s="1">
        <f t="shared" si="2"/>
        <v>12</v>
      </c>
      <c r="B112" s="7">
        <v>110</v>
      </c>
      <c r="E112" s="5">
        <f>E111+A112</f>
        <v>680</v>
      </c>
      <c r="H112" s="1">
        <f t="shared" si="3"/>
        <v>6800</v>
      </c>
      <c r="I112" s="2">
        <f>SUM($H$3:H112)</f>
        <v>271810</v>
      </c>
    </row>
    <row r="113" spans="1:9" x14ac:dyDescent="0.25">
      <c r="A113" s="1">
        <f t="shared" si="2"/>
        <v>12</v>
      </c>
      <c r="B113" s="7">
        <v>111</v>
      </c>
      <c r="E113" s="5">
        <f>E112+A113</f>
        <v>692</v>
      </c>
      <c r="H113" s="1">
        <f t="shared" si="3"/>
        <v>6920</v>
      </c>
      <c r="I113" s="2">
        <f>SUM($H$3:H113)</f>
        <v>278730</v>
      </c>
    </row>
    <row r="114" spans="1:9" x14ac:dyDescent="0.25">
      <c r="A114" s="1">
        <f t="shared" si="2"/>
        <v>12</v>
      </c>
      <c r="B114" s="7">
        <v>112</v>
      </c>
      <c r="E114" s="5">
        <f>E113+A114</f>
        <v>704</v>
      </c>
      <c r="H114" s="1">
        <f t="shared" si="3"/>
        <v>7040</v>
      </c>
      <c r="I114" s="2">
        <f>SUM($H$3:H114)</f>
        <v>285770</v>
      </c>
    </row>
    <row r="115" spans="1:9" x14ac:dyDescent="0.25">
      <c r="A115" s="1">
        <f t="shared" si="2"/>
        <v>12</v>
      </c>
      <c r="B115" s="7">
        <v>113</v>
      </c>
      <c r="E115" s="5">
        <f>E114+A115</f>
        <v>716</v>
      </c>
      <c r="H115" s="1">
        <f t="shared" si="3"/>
        <v>7160</v>
      </c>
      <c r="I115" s="2">
        <f>SUM($H$3:H115)</f>
        <v>292930</v>
      </c>
    </row>
    <row r="116" spans="1:9" x14ac:dyDescent="0.25">
      <c r="A116" s="1">
        <f t="shared" si="2"/>
        <v>12</v>
      </c>
      <c r="B116" s="7">
        <v>114</v>
      </c>
      <c r="E116" s="5">
        <f>E115+A116</f>
        <v>728</v>
      </c>
      <c r="H116" s="1">
        <f t="shared" si="3"/>
        <v>7280</v>
      </c>
      <c r="I116" s="2">
        <f>SUM($H$3:H116)</f>
        <v>300210</v>
      </c>
    </row>
    <row r="117" spans="1:9" x14ac:dyDescent="0.25">
      <c r="A117" s="1">
        <f t="shared" si="2"/>
        <v>12</v>
      </c>
      <c r="B117" s="7">
        <v>115</v>
      </c>
      <c r="E117" s="5">
        <f>E116+A117</f>
        <v>740</v>
      </c>
      <c r="H117" s="1">
        <f t="shared" si="3"/>
        <v>7400</v>
      </c>
      <c r="I117" s="2">
        <f>SUM($H$3:H117)</f>
        <v>307610</v>
      </c>
    </row>
    <row r="118" spans="1:9" x14ac:dyDescent="0.25">
      <c r="A118" s="1">
        <f t="shared" si="2"/>
        <v>12</v>
      </c>
      <c r="B118" s="7">
        <v>116</v>
      </c>
      <c r="E118" s="5">
        <f>E117+A118</f>
        <v>752</v>
      </c>
      <c r="H118" s="1">
        <f t="shared" si="3"/>
        <v>7520</v>
      </c>
      <c r="I118" s="2">
        <f>SUM($H$3:H118)</f>
        <v>315130</v>
      </c>
    </row>
    <row r="119" spans="1:9" x14ac:dyDescent="0.25">
      <c r="A119" s="1">
        <f t="shared" si="2"/>
        <v>12</v>
      </c>
      <c r="B119" s="7">
        <v>117</v>
      </c>
      <c r="E119" s="5">
        <f>E118+A119</f>
        <v>764</v>
      </c>
      <c r="H119" s="1">
        <f t="shared" si="3"/>
        <v>7640</v>
      </c>
      <c r="I119" s="2">
        <f>SUM($H$3:H119)</f>
        <v>322770</v>
      </c>
    </row>
    <row r="120" spans="1:9" x14ac:dyDescent="0.25">
      <c r="A120" s="1">
        <f t="shared" si="2"/>
        <v>12</v>
      </c>
      <c r="B120" s="7">
        <v>118</v>
      </c>
      <c r="E120" s="5">
        <f>E119+A120</f>
        <v>776</v>
      </c>
      <c r="H120" s="1">
        <f t="shared" si="3"/>
        <v>7760</v>
      </c>
      <c r="I120" s="2">
        <f>SUM($H$3:H120)</f>
        <v>330530</v>
      </c>
    </row>
    <row r="121" spans="1:9" x14ac:dyDescent="0.25">
      <c r="A121" s="1">
        <f t="shared" si="2"/>
        <v>12</v>
      </c>
      <c r="B121" s="7">
        <v>119</v>
      </c>
      <c r="E121" s="5">
        <f>E120+A121</f>
        <v>788</v>
      </c>
      <c r="H121" s="1">
        <f t="shared" si="3"/>
        <v>7880</v>
      </c>
      <c r="I121" s="2">
        <f>SUM($H$3:H121)</f>
        <v>338410</v>
      </c>
    </row>
    <row r="122" spans="1:9" x14ac:dyDescent="0.25">
      <c r="A122" s="1">
        <f t="shared" si="2"/>
        <v>13</v>
      </c>
      <c r="B122" s="7">
        <v>120</v>
      </c>
      <c r="E122" s="5">
        <f>E121+A122</f>
        <v>801</v>
      </c>
      <c r="H122" s="1">
        <f t="shared" si="3"/>
        <v>8010</v>
      </c>
      <c r="I122" s="2">
        <f>SUM($H$3:H122)</f>
        <v>346420</v>
      </c>
    </row>
    <row r="123" spans="1:9" x14ac:dyDescent="0.25">
      <c r="A123" s="1">
        <f t="shared" si="2"/>
        <v>13</v>
      </c>
      <c r="B123" s="7">
        <v>121</v>
      </c>
      <c r="E123" s="5">
        <f>E122+A123</f>
        <v>814</v>
      </c>
      <c r="H123" s="1">
        <f t="shared" si="3"/>
        <v>8140</v>
      </c>
      <c r="I123" s="2">
        <f>SUM($H$3:H123)</f>
        <v>354560</v>
      </c>
    </row>
    <row r="124" spans="1:9" x14ac:dyDescent="0.25">
      <c r="A124" s="1">
        <f t="shared" si="2"/>
        <v>13</v>
      </c>
      <c r="B124" s="7">
        <v>122</v>
      </c>
      <c r="E124" s="5">
        <f>E123+A124</f>
        <v>827</v>
      </c>
      <c r="H124" s="1">
        <f t="shared" si="3"/>
        <v>8270</v>
      </c>
      <c r="I124" s="2">
        <f>SUM($H$3:H124)</f>
        <v>362830</v>
      </c>
    </row>
    <row r="125" spans="1:9" x14ac:dyDescent="0.25">
      <c r="A125" s="1">
        <f t="shared" si="2"/>
        <v>13</v>
      </c>
      <c r="B125" s="7">
        <v>123</v>
      </c>
      <c r="E125" s="5">
        <f>E124+A125</f>
        <v>840</v>
      </c>
      <c r="H125" s="1">
        <f t="shared" si="3"/>
        <v>8400</v>
      </c>
      <c r="I125" s="2">
        <f>SUM($H$3:H125)</f>
        <v>371230</v>
      </c>
    </row>
    <row r="126" spans="1:9" x14ac:dyDescent="0.25">
      <c r="A126" s="1">
        <f t="shared" si="2"/>
        <v>13</v>
      </c>
      <c r="B126" s="7">
        <v>124</v>
      </c>
      <c r="E126" s="5">
        <f>E125+A126</f>
        <v>853</v>
      </c>
      <c r="H126" s="1">
        <f t="shared" si="3"/>
        <v>8530</v>
      </c>
      <c r="I126" s="2">
        <f>SUM($H$3:H126)</f>
        <v>379760</v>
      </c>
    </row>
    <row r="127" spans="1:9" x14ac:dyDescent="0.25">
      <c r="A127" s="1">
        <f t="shared" si="2"/>
        <v>13</v>
      </c>
      <c r="B127" s="7">
        <v>125</v>
      </c>
      <c r="E127" s="5">
        <f>E126+A127</f>
        <v>866</v>
      </c>
      <c r="H127" s="1">
        <f t="shared" si="3"/>
        <v>8660</v>
      </c>
      <c r="I127" s="2">
        <f>SUM($H$3:H127)</f>
        <v>388420</v>
      </c>
    </row>
    <row r="128" spans="1:9" x14ac:dyDescent="0.25">
      <c r="A128" s="1">
        <f t="shared" si="2"/>
        <v>13</v>
      </c>
      <c r="B128" s="7">
        <v>126</v>
      </c>
      <c r="E128" s="5">
        <f>E127+A128</f>
        <v>879</v>
      </c>
      <c r="H128" s="1">
        <f t="shared" si="3"/>
        <v>8790</v>
      </c>
      <c r="I128" s="2">
        <f>SUM($H$3:H128)</f>
        <v>397210</v>
      </c>
    </row>
    <row r="129" spans="1:9" x14ac:dyDescent="0.25">
      <c r="A129" s="1">
        <f t="shared" si="2"/>
        <v>13</v>
      </c>
      <c r="B129" s="7">
        <v>127</v>
      </c>
      <c r="E129" s="5">
        <f>E128+A129</f>
        <v>892</v>
      </c>
      <c r="H129" s="1">
        <f t="shared" si="3"/>
        <v>8920</v>
      </c>
      <c r="I129" s="2">
        <f>SUM($H$3:H129)</f>
        <v>406130</v>
      </c>
    </row>
    <row r="130" spans="1:9" x14ac:dyDescent="0.25">
      <c r="A130" s="1">
        <f t="shared" si="2"/>
        <v>13</v>
      </c>
      <c r="B130" s="7">
        <v>128</v>
      </c>
      <c r="E130" s="5">
        <f>E129+A130</f>
        <v>905</v>
      </c>
      <c r="H130" s="1">
        <f t="shared" si="3"/>
        <v>9050</v>
      </c>
      <c r="I130" s="2">
        <f>SUM($H$3:H130)</f>
        <v>415180</v>
      </c>
    </row>
    <row r="131" spans="1:9" x14ac:dyDescent="0.25">
      <c r="A131" s="1">
        <f t="shared" si="2"/>
        <v>13</v>
      </c>
      <c r="B131" s="7">
        <v>129</v>
      </c>
      <c r="E131" s="5">
        <f>E130+A131</f>
        <v>918</v>
      </c>
      <c r="H131" s="1">
        <f t="shared" si="3"/>
        <v>9180</v>
      </c>
      <c r="I131" s="2">
        <f>SUM($H$3:H131)</f>
        <v>424360</v>
      </c>
    </row>
    <row r="132" spans="1:9" x14ac:dyDescent="0.25">
      <c r="A132" s="1">
        <f t="shared" ref="A132:A152" si="4">QUOTIENT(B132,10)+1</f>
        <v>14</v>
      </c>
      <c r="B132" s="7">
        <v>130</v>
      </c>
      <c r="E132" s="5">
        <f>E131+A132</f>
        <v>932</v>
      </c>
      <c r="H132" s="1">
        <f t="shared" ref="H132:H152" si="5">E132*10</f>
        <v>9320</v>
      </c>
      <c r="I132" s="2">
        <f>SUM($H$3:H132)</f>
        <v>433680</v>
      </c>
    </row>
    <row r="133" spans="1:9" x14ac:dyDescent="0.25">
      <c r="A133" s="1">
        <f t="shared" si="4"/>
        <v>14</v>
      </c>
      <c r="B133" s="7">
        <v>131</v>
      </c>
      <c r="E133" s="5">
        <f>E132+A133</f>
        <v>946</v>
      </c>
      <c r="H133" s="1">
        <f t="shared" si="5"/>
        <v>9460</v>
      </c>
      <c r="I133" s="2">
        <f>SUM($H$3:H133)</f>
        <v>443140</v>
      </c>
    </row>
    <row r="134" spans="1:9" x14ac:dyDescent="0.25">
      <c r="A134" s="1">
        <f t="shared" si="4"/>
        <v>14</v>
      </c>
      <c r="B134" s="7">
        <v>132</v>
      </c>
      <c r="E134" s="5">
        <f>E133+A134</f>
        <v>960</v>
      </c>
      <c r="H134" s="1">
        <f t="shared" si="5"/>
        <v>9600</v>
      </c>
      <c r="I134" s="2">
        <f>SUM($H$3:H134)</f>
        <v>452740</v>
      </c>
    </row>
    <row r="135" spans="1:9" x14ac:dyDescent="0.25">
      <c r="A135" s="1">
        <f t="shared" si="4"/>
        <v>14</v>
      </c>
      <c r="B135" s="7">
        <v>133</v>
      </c>
      <c r="E135" s="5">
        <f>E134+A135</f>
        <v>974</v>
      </c>
      <c r="H135" s="1">
        <f t="shared" si="5"/>
        <v>9740</v>
      </c>
      <c r="I135" s="2">
        <f>SUM($H$3:H135)</f>
        <v>462480</v>
      </c>
    </row>
    <row r="136" spans="1:9" x14ac:dyDescent="0.25">
      <c r="A136" s="1">
        <f t="shared" si="4"/>
        <v>14</v>
      </c>
      <c r="B136" s="7">
        <v>134</v>
      </c>
      <c r="E136" s="5">
        <f>E135+A136</f>
        <v>988</v>
      </c>
      <c r="H136" s="1">
        <f t="shared" si="5"/>
        <v>9880</v>
      </c>
      <c r="I136" s="2">
        <f>SUM($H$3:H136)</f>
        <v>472360</v>
      </c>
    </row>
    <row r="137" spans="1:9" x14ac:dyDescent="0.25">
      <c r="A137" s="1">
        <f t="shared" si="4"/>
        <v>14</v>
      </c>
      <c r="B137" s="7">
        <v>135</v>
      </c>
      <c r="E137" s="5">
        <f>E136+A137</f>
        <v>1002</v>
      </c>
      <c r="H137" s="1">
        <f t="shared" si="5"/>
        <v>10020</v>
      </c>
      <c r="I137" s="2">
        <f>SUM($H$3:H137)</f>
        <v>482380</v>
      </c>
    </row>
    <row r="138" spans="1:9" x14ac:dyDescent="0.25">
      <c r="A138" s="1">
        <f t="shared" si="4"/>
        <v>14</v>
      </c>
      <c r="B138" s="7">
        <v>136</v>
      </c>
      <c r="E138" s="5">
        <f>E137+A138</f>
        <v>1016</v>
      </c>
      <c r="H138" s="1">
        <f t="shared" si="5"/>
        <v>10160</v>
      </c>
      <c r="I138" s="2">
        <f>SUM($H$3:H138)</f>
        <v>492540</v>
      </c>
    </row>
    <row r="139" spans="1:9" x14ac:dyDescent="0.25">
      <c r="A139" s="1">
        <f t="shared" si="4"/>
        <v>14</v>
      </c>
      <c r="B139" s="7">
        <v>137</v>
      </c>
      <c r="E139" s="5">
        <f>E138+A139</f>
        <v>1030</v>
      </c>
      <c r="H139" s="1">
        <f t="shared" si="5"/>
        <v>10300</v>
      </c>
      <c r="I139" s="2">
        <f>SUM($H$3:H139)</f>
        <v>502840</v>
      </c>
    </row>
    <row r="140" spans="1:9" x14ac:dyDescent="0.25">
      <c r="A140" s="1">
        <f t="shared" si="4"/>
        <v>14</v>
      </c>
      <c r="B140" s="7">
        <v>138</v>
      </c>
      <c r="E140" s="5">
        <f>E139+A140</f>
        <v>1044</v>
      </c>
      <c r="H140" s="1">
        <f t="shared" si="5"/>
        <v>10440</v>
      </c>
      <c r="I140" s="2">
        <f>SUM($H$3:H140)</f>
        <v>513280</v>
      </c>
    </row>
    <row r="141" spans="1:9" x14ac:dyDescent="0.25">
      <c r="A141" s="1">
        <f t="shared" si="4"/>
        <v>14</v>
      </c>
      <c r="B141" s="7">
        <v>139</v>
      </c>
      <c r="E141" s="5">
        <f>E140+A141</f>
        <v>1058</v>
      </c>
      <c r="H141" s="1">
        <f t="shared" si="5"/>
        <v>10580</v>
      </c>
      <c r="I141" s="2">
        <f>SUM($H$3:H141)</f>
        <v>523860</v>
      </c>
    </row>
    <row r="142" spans="1:9" x14ac:dyDescent="0.25">
      <c r="A142" s="1">
        <f t="shared" si="4"/>
        <v>15</v>
      </c>
      <c r="B142" s="7">
        <v>140</v>
      </c>
      <c r="E142" s="5">
        <f>E141+A142</f>
        <v>1073</v>
      </c>
      <c r="H142" s="1">
        <f t="shared" si="5"/>
        <v>10730</v>
      </c>
      <c r="I142" s="2">
        <f>SUM($H$3:H142)</f>
        <v>534590</v>
      </c>
    </row>
    <row r="143" spans="1:9" x14ac:dyDescent="0.25">
      <c r="A143" s="1">
        <f t="shared" si="4"/>
        <v>15</v>
      </c>
      <c r="B143" s="7">
        <v>141</v>
      </c>
      <c r="E143" s="5">
        <f>E142+A143</f>
        <v>1088</v>
      </c>
      <c r="H143" s="1">
        <f t="shared" si="5"/>
        <v>10880</v>
      </c>
      <c r="I143" s="2">
        <f>SUM($H$3:H143)</f>
        <v>545470</v>
      </c>
    </row>
    <row r="144" spans="1:9" x14ac:dyDescent="0.25">
      <c r="A144" s="1">
        <f t="shared" si="4"/>
        <v>15</v>
      </c>
      <c r="B144" s="7">
        <v>142</v>
      </c>
      <c r="E144" s="5">
        <f>E143+A144</f>
        <v>1103</v>
      </c>
      <c r="H144" s="1">
        <f t="shared" si="5"/>
        <v>11030</v>
      </c>
      <c r="I144" s="2">
        <f>SUM($H$3:H144)</f>
        <v>556500</v>
      </c>
    </row>
    <row r="145" spans="1:9" x14ac:dyDescent="0.25">
      <c r="A145" s="1">
        <f t="shared" si="4"/>
        <v>15</v>
      </c>
      <c r="B145" s="7">
        <v>143</v>
      </c>
      <c r="E145" s="5">
        <f>E144+A145</f>
        <v>1118</v>
      </c>
      <c r="H145" s="1">
        <f t="shared" si="5"/>
        <v>11180</v>
      </c>
      <c r="I145" s="2">
        <f>SUM($H$3:H145)</f>
        <v>567680</v>
      </c>
    </row>
    <row r="146" spans="1:9" x14ac:dyDescent="0.25">
      <c r="A146" s="1">
        <f t="shared" si="4"/>
        <v>15</v>
      </c>
      <c r="B146" s="7">
        <v>144</v>
      </c>
      <c r="E146" s="5">
        <f>E145+A146</f>
        <v>1133</v>
      </c>
      <c r="H146" s="1">
        <f t="shared" si="5"/>
        <v>11330</v>
      </c>
      <c r="I146" s="2">
        <f>SUM($H$3:H146)</f>
        <v>579010</v>
      </c>
    </row>
    <row r="147" spans="1:9" x14ac:dyDescent="0.25">
      <c r="A147" s="1">
        <f t="shared" si="4"/>
        <v>15</v>
      </c>
      <c r="B147" s="7">
        <v>145</v>
      </c>
      <c r="E147" s="5">
        <f>E146+A147</f>
        <v>1148</v>
      </c>
      <c r="H147" s="1">
        <f t="shared" si="5"/>
        <v>11480</v>
      </c>
      <c r="I147" s="2">
        <f>SUM($H$3:H147)</f>
        <v>590490</v>
      </c>
    </row>
    <row r="148" spans="1:9" x14ac:dyDescent="0.25">
      <c r="A148" s="1">
        <f t="shared" si="4"/>
        <v>15</v>
      </c>
      <c r="B148" s="7">
        <v>146</v>
      </c>
      <c r="E148" s="5">
        <f>E147+A148</f>
        <v>1163</v>
      </c>
      <c r="H148" s="1">
        <f t="shared" si="5"/>
        <v>11630</v>
      </c>
      <c r="I148" s="2">
        <f>SUM($H$3:H148)</f>
        <v>602120</v>
      </c>
    </row>
    <row r="149" spans="1:9" x14ac:dyDescent="0.25">
      <c r="A149" s="1">
        <f t="shared" si="4"/>
        <v>15</v>
      </c>
      <c r="B149" s="7">
        <v>147</v>
      </c>
      <c r="E149" s="5">
        <f>E148+A149</f>
        <v>1178</v>
      </c>
      <c r="H149" s="1">
        <f t="shared" si="5"/>
        <v>11780</v>
      </c>
      <c r="I149" s="2">
        <f>SUM($H$3:H149)</f>
        <v>613900</v>
      </c>
    </row>
    <row r="150" spans="1:9" x14ac:dyDescent="0.25">
      <c r="A150" s="1">
        <f t="shared" si="4"/>
        <v>15</v>
      </c>
      <c r="B150" s="7">
        <v>148</v>
      </c>
      <c r="E150" s="5">
        <f>E149+A150</f>
        <v>1193</v>
      </c>
      <c r="H150" s="1">
        <f t="shared" si="5"/>
        <v>11930</v>
      </c>
      <c r="I150" s="2">
        <f>SUM($H$3:H150)</f>
        <v>625830</v>
      </c>
    </row>
    <row r="151" spans="1:9" x14ac:dyDescent="0.25">
      <c r="A151" s="1">
        <f t="shared" si="4"/>
        <v>15</v>
      </c>
      <c r="B151" s="7">
        <v>149</v>
      </c>
      <c r="E151" s="5">
        <f>E150+A151</f>
        <v>1208</v>
      </c>
      <c r="H151" s="1">
        <f t="shared" si="5"/>
        <v>12080</v>
      </c>
      <c r="I151" s="2">
        <f>SUM($H$3:H151)</f>
        <v>637910</v>
      </c>
    </row>
    <row r="152" spans="1:9" x14ac:dyDescent="0.25">
      <c r="A152" s="1">
        <f t="shared" si="4"/>
        <v>16</v>
      </c>
      <c r="B152" s="7">
        <v>150</v>
      </c>
      <c r="E152" s="5">
        <f>E151+A152</f>
        <v>1224</v>
      </c>
      <c r="H152" s="1">
        <f t="shared" si="5"/>
        <v>12240</v>
      </c>
      <c r="I152" s="2">
        <f>SUM($H$3:H152)</f>
        <v>650150</v>
      </c>
    </row>
  </sheetData>
  <mergeCells count="1">
    <mergeCell ref="C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RatioLM1</vt:lpstr>
      <vt:lpstr>RatioLM2</vt:lpstr>
      <vt:lpstr>RatioLP1</vt:lpstr>
      <vt:lpstr>RatioLP2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Martin-Truesdell</dc:creator>
  <cp:lastModifiedBy>Shawn Martin-Truesdell</cp:lastModifiedBy>
  <dcterms:created xsi:type="dcterms:W3CDTF">2022-02-13T20:54:07Z</dcterms:created>
  <dcterms:modified xsi:type="dcterms:W3CDTF">2022-02-13T21:11:20Z</dcterms:modified>
</cp:coreProperties>
</file>