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di\Documents\Skiskyting\SommarNM 2016\"/>
    </mc:Choice>
  </mc:AlternateContent>
  <bookViews>
    <workbookView xWindow="0" yWindow="0" windowWidth="24000" windowHeight="9735"/>
  </bookViews>
  <sheets>
    <sheet name="Funksjonærar 31aug" sheetId="1" r:id="rId1"/>
    <sheet name="Standplass 31aug" sheetId="2" r:id="rId2"/>
    <sheet name="Ark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1" i="2" l="1"/>
  <c r="N100" i="2"/>
  <c r="N99" i="2"/>
  <c r="N98" i="2"/>
  <c r="N97" i="2"/>
  <c r="N96" i="2"/>
  <c r="A96" i="2"/>
  <c r="A97" i="2" s="1"/>
  <c r="A98" i="2" s="1"/>
  <c r="A99" i="2" s="1"/>
  <c r="A100" i="2" s="1"/>
  <c r="A101" i="2" s="1"/>
  <c r="N95" i="2"/>
  <c r="N92" i="2"/>
  <c r="N91" i="2"/>
  <c r="N90" i="2"/>
  <c r="N89" i="2"/>
  <c r="N88" i="2"/>
  <c r="N85" i="2"/>
  <c r="N84" i="2"/>
  <c r="N83" i="2"/>
  <c r="A83" i="2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N82" i="2"/>
  <c r="N80" i="2"/>
  <c r="N79" i="2"/>
  <c r="N78" i="2"/>
  <c r="A78" i="2"/>
  <c r="A79" i="2" s="1"/>
  <c r="A80" i="2" s="1"/>
  <c r="N77" i="2"/>
  <c r="N74" i="2"/>
  <c r="N72" i="2"/>
  <c r="N71" i="2"/>
  <c r="N70" i="2"/>
  <c r="N69" i="2"/>
  <c r="N67" i="2"/>
  <c r="N66" i="2"/>
  <c r="N64" i="2"/>
  <c r="N62" i="2"/>
  <c r="N61" i="2"/>
  <c r="N60" i="2"/>
  <c r="A60" i="2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N59" i="2"/>
  <c r="M59" i="2"/>
  <c r="N57" i="2"/>
  <c r="N55" i="2"/>
  <c r="N54" i="2"/>
  <c r="N51" i="2"/>
  <c r="N49" i="2"/>
  <c r="A49" i="2"/>
  <c r="A50" i="2" s="1"/>
  <c r="A51" i="2" s="1"/>
  <c r="A52" i="2" s="1"/>
  <c r="N48" i="2"/>
  <c r="A48" i="2"/>
  <c r="N47" i="2"/>
  <c r="N44" i="2"/>
  <c r="N43" i="2"/>
  <c r="N42" i="2"/>
  <c r="N41" i="2"/>
  <c r="K41" i="2"/>
  <c r="N40" i="2"/>
  <c r="N39" i="2"/>
  <c r="N38" i="2"/>
  <c r="N37" i="2"/>
  <c r="A37" i="2"/>
  <c r="A38" i="2" s="1"/>
  <c r="A39" i="2" s="1"/>
  <c r="A40" i="2" s="1"/>
  <c r="A41" i="2" s="1"/>
  <c r="A42" i="2" s="1"/>
  <c r="A43" i="2" s="1"/>
  <c r="A44" i="2" s="1"/>
  <c r="A45" i="2" s="1"/>
  <c r="N36" i="2"/>
  <c r="N34" i="2"/>
  <c r="N32" i="2"/>
  <c r="N31" i="2"/>
  <c r="N30" i="2"/>
  <c r="N29" i="2"/>
  <c r="N28" i="2"/>
  <c r="N27" i="2"/>
  <c r="N26" i="2"/>
  <c r="N25" i="2"/>
  <c r="A25" i="2"/>
  <c r="A26" i="2" s="1"/>
  <c r="A27" i="2" s="1"/>
  <c r="A28" i="2" s="1"/>
  <c r="A29" i="2" s="1"/>
  <c r="A30" i="2" s="1"/>
  <c r="A31" i="2" s="1"/>
  <c r="A32" i="2" s="1"/>
  <c r="A33" i="2" s="1"/>
  <c r="A34" i="2" s="1"/>
  <c r="N24" i="2"/>
  <c r="N21" i="2"/>
  <c r="N20" i="2"/>
  <c r="N19" i="2"/>
  <c r="N18" i="2"/>
  <c r="N17" i="2"/>
  <c r="N16" i="2"/>
  <c r="A16" i="2"/>
  <c r="A17" i="2" s="1"/>
  <c r="A18" i="2" s="1"/>
  <c r="A19" i="2" s="1"/>
  <c r="A20" i="2" s="1"/>
  <c r="N15" i="2"/>
  <c r="N11" i="2"/>
  <c r="N10" i="2"/>
  <c r="N9" i="2"/>
</calcChain>
</file>

<file path=xl/sharedStrings.xml><?xml version="1.0" encoding="utf-8"?>
<sst xmlns="http://schemas.openxmlformats.org/spreadsheetml/2006/main" count="1144" uniqueCount="478">
  <si>
    <t>Funksjonærar NM 23-25.september 2016</t>
  </si>
  <si>
    <t>Navn</t>
  </si>
  <si>
    <t>Telefon</t>
  </si>
  <si>
    <t>Epost</t>
  </si>
  <si>
    <t>Funksjon</t>
  </si>
  <si>
    <t>Kommentar</t>
  </si>
  <si>
    <t>Anne Sissel Hove</t>
  </si>
  <si>
    <t>476 26 369</t>
  </si>
  <si>
    <t>annesissel.hove@statkraft.com</t>
  </si>
  <si>
    <t>Rennkontor</t>
  </si>
  <si>
    <t>Anne Espeland</t>
  </si>
  <si>
    <t>901 12 898</t>
  </si>
  <si>
    <t>anne.espeland@sognapost.no</t>
  </si>
  <si>
    <t>Gro Fjærestad</t>
  </si>
  <si>
    <t>970 38 117</t>
  </si>
  <si>
    <t>gro.fjaerestad@sognekraft.no</t>
  </si>
  <si>
    <t>Berit Larsen</t>
  </si>
  <si>
    <t>950 48 091</t>
  </si>
  <si>
    <t>berit.larsen@sognekraft.no</t>
  </si>
  <si>
    <t>Laila Grov Finden</t>
  </si>
  <si>
    <t>959 98 501</t>
  </si>
  <si>
    <t>laila.finden@sognekraft.no</t>
  </si>
  <si>
    <t>Arve Hønsi</t>
  </si>
  <si>
    <t>arvehonsi@yahoo.no</t>
  </si>
  <si>
    <t>Logistikk</t>
  </si>
  <si>
    <t>Eivind Rinde</t>
  </si>
  <si>
    <t>eivind.rinde@sogn.no</t>
  </si>
  <si>
    <t>Ansvar parkering</t>
  </si>
  <si>
    <t>Terje Harbakk</t>
  </si>
  <si>
    <t>terjeharbakk@hotmail.no</t>
  </si>
  <si>
    <t>979 85 550</t>
  </si>
  <si>
    <t>Sølve Følid</t>
  </si>
  <si>
    <t>Vebjørn Berge</t>
  </si>
  <si>
    <t>Bjarte Tjønn</t>
  </si>
  <si>
    <t>Nils Bryn</t>
  </si>
  <si>
    <t>Jon Helge Hove</t>
  </si>
  <si>
    <t>Parkering</t>
  </si>
  <si>
    <t>Hanne Christine Finne</t>
  </si>
  <si>
    <t>959 41 478</t>
  </si>
  <si>
    <t>hcfinne@start.no</t>
  </si>
  <si>
    <t>Transport</t>
  </si>
  <si>
    <t>Laila Nesse Bøthun</t>
  </si>
  <si>
    <t>917 51 217</t>
  </si>
  <si>
    <t>laila.nesse.bothun@vik.kommune.no</t>
  </si>
  <si>
    <t>Ellbjørg Tenold</t>
  </si>
  <si>
    <t>988 63 869</t>
  </si>
  <si>
    <t>Asbjørn Inge</t>
  </si>
  <si>
    <t>Hilde Mælum</t>
  </si>
  <si>
    <t>Oddvar Tryti</t>
  </si>
  <si>
    <t>Ragnhild Fjærestad</t>
  </si>
  <si>
    <t>Per Aase</t>
  </si>
  <si>
    <t>Vidar Tistel</t>
  </si>
  <si>
    <t>Olav Tiemann Hegg</t>
  </si>
  <si>
    <t>Audun Holen</t>
  </si>
  <si>
    <t>Vidar Hauglum</t>
  </si>
  <si>
    <t>Atle Eikevik</t>
  </si>
  <si>
    <t>Anne Marit Grov</t>
  </si>
  <si>
    <t>Ragnhild Å Larsen</t>
  </si>
  <si>
    <t>Per Henning Liljedahl</t>
  </si>
  <si>
    <t>Berit Kolltveit</t>
  </si>
  <si>
    <t>Ingunn Liljedahl</t>
  </si>
  <si>
    <t>Solfrid Skjerven</t>
  </si>
  <si>
    <t>Agnes Grahl-Madsen</t>
  </si>
  <si>
    <t>Harald Even Fosse</t>
  </si>
  <si>
    <t>Johan Tistel</t>
  </si>
  <si>
    <t>Fredrikke Fosse</t>
  </si>
  <si>
    <t>Terje Solberg</t>
  </si>
  <si>
    <t>Seline Voll</t>
  </si>
  <si>
    <t>Miriam Voll</t>
  </si>
  <si>
    <t>Mads Skagen</t>
  </si>
  <si>
    <t>madsskagen@hotmail.com</t>
  </si>
  <si>
    <t>ragnhild@linn-bad.no</t>
  </si>
  <si>
    <t>berit-k@hotmail.com</t>
  </si>
  <si>
    <t>toru-ru@online.no</t>
  </si>
  <si>
    <t>miriamvoll@hotmail.com</t>
  </si>
  <si>
    <t>fredrikke_fosse@hotmail.com</t>
  </si>
  <si>
    <t>Standplass</t>
  </si>
  <si>
    <t>Opptrekk skiver konkurranse</t>
  </si>
  <si>
    <t>Plottar skyteresultat</t>
  </si>
  <si>
    <t xml:space="preserve">Skrivar </t>
  </si>
  <si>
    <t>Arne Skeie</t>
  </si>
  <si>
    <t>evaskeie@broadpark.no</t>
  </si>
  <si>
    <t>Bjørn Magnar Røyrvik</t>
  </si>
  <si>
    <t>Marit Wold</t>
  </si>
  <si>
    <t>ingunn_liljedahl@hotmail.com</t>
  </si>
  <si>
    <t>Bjørn Indrebø</t>
  </si>
  <si>
    <t>Jon Harald Tenold</t>
  </si>
  <si>
    <t>ellbjorg.tenold@gmail.com</t>
  </si>
  <si>
    <t>Torgeir Heimdal Aase</t>
  </si>
  <si>
    <t>torgeir99@hotmail.com</t>
  </si>
  <si>
    <t>Våpenkontroll</t>
  </si>
  <si>
    <t>vsleiretistel@gmail.com</t>
  </si>
  <si>
    <t>bmr@royrvikbygg.no</t>
  </si>
  <si>
    <t>olav.tiemann.hegg@gmail.com</t>
  </si>
  <si>
    <t>audun.holen@vik.kommune.no</t>
  </si>
  <si>
    <t>sol-atle@online.no</t>
  </si>
  <si>
    <t>marit.wold@hotmail.com</t>
  </si>
  <si>
    <t>per@vikrekneskap.no</t>
  </si>
  <si>
    <t>bin@ardal.kommune.no</t>
  </si>
  <si>
    <t>per.henning.liljedahl@tine.no</t>
  </si>
  <si>
    <t>soleik@vegvesen.no</t>
  </si>
  <si>
    <t>ar-virk@online.no</t>
  </si>
  <si>
    <t>post@fossemaskin.no</t>
  </si>
  <si>
    <t>seline_voll@hotmail.com</t>
  </si>
  <si>
    <t>Magne Røyrvik</t>
  </si>
  <si>
    <t>mr@royrvikbygg.no</t>
  </si>
  <si>
    <t>Halvor Larsen</t>
  </si>
  <si>
    <t>halvor@viksparebank.no</t>
  </si>
  <si>
    <t>Alfred Kollsete</t>
  </si>
  <si>
    <t>Gro Heimdal</t>
  </si>
  <si>
    <t>gro.heimdal@sogn.no</t>
  </si>
  <si>
    <t>Visitasjon</t>
  </si>
  <si>
    <t>Jarl Tistel</t>
  </si>
  <si>
    <t>rf@sogneprodukt.no</t>
  </si>
  <si>
    <t>oddvartryti@hotmail.com</t>
  </si>
  <si>
    <t>Olav Jakob Aase</t>
  </si>
  <si>
    <t>olav.jakob.aase@sogn.no</t>
  </si>
  <si>
    <t>Jon Arne Kvåle</t>
  </si>
  <si>
    <t>jonar-k@online.no</t>
  </si>
  <si>
    <t>Arena</t>
  </si>
  <si>
    <t>Jon Olav Aafedt</t>
  </si>
  <si>
    <t>jonolavaafedt@gmail.com</t>
  </si>
  <si>
    <t>arena</t>
  </si>
  <si>
    <t>Løyper</t>
  </si>
  <si>
    <t>Asbjørn Hønsi</t>
  </si>
  <si>
    <t>ah@bystol.no</t>
  </si>
  <si>
    <t>Kåre Espeland</t>
  </si>
  <si>
    <t>kare@ren.no</t>
  </si>
  <si>
    <t>Tidtaking</t>
  </si>
  <si>
    <t>Mads Indrehus</t>
  </si>
  <si>
    <t>mads@viksparebank.no</t>
  </si>
  <si>
    <t>Mustapha Mekhatria</t>
  </si>
  <si>
    <t>mustapha.mekhatria@gmail.com</t>
  </si>
  <si>
    <t>ako@vikorsta.no</t>
  </si>
  <si>
    <t>Brith Line Øverland</t>
  </si>
  <si>
    <t>vidar.hauglum@vikorsta.no</t>
  </si>
  <si>
    <t>Svenn Finden</t>
  </si>
  <si>
    <t>svenn.finden@vegvesen.no</t>
  </si>
  <si>
    <t>Hilde Turvoll</t>
  </si>
  <si>
    <t>hilde_turvoll@hotmail.com</t>
  </si>
  <si>
    <t>bryn.vik@online.no</t>
  </si>
  <si>
    <t>Rigging</t>
  </si>
  <si>
    <t>Hildegunn Nummedal</t>
  </si>
  <si>
    <t>Vakt</t>
  </si>
  <si>
    <t>Erling Berge</t>
  </si>
  <si>
    <t>enb@sognapost.no</t>
  </si>
  <si>
    <t>Løypevakt</t>
  </si>
  <si>
    <t>Arne Vevle</t>
  </si>
  <si>
    <t>Anne Bekkhus</t>
  </si>
  <si>
    <t>anne.bekkhus@vik.kommune.no</t>
  </si>
  <si>
    <t>Bernt Gunnar Skogsrud</t>
  </si>
  <si>
    <t>bernt.gunnar.skogsrud@vik.kommune.no</t>
  </si>
  <si>
    <t>Bente Teigen</t>
  </si>
  <si>
    <t>Morten Birkeland</t>
  </si>
  <si>
    <t>morten.casper@gmail.com</t>
  </si>
  <si>
    <t>Tribunevakt</t>
  </si>
  <si>
    <t>Alex van Dijk</t>
  </si>
  <si>
    <t>alexvandijk@sognapost.no</t>
  </si>
  <si>
    <t>Vidar Fosse</t>
  </si>
  <si>
    <t>vidar.fosse@sogn.no</t>
  </si>
  <si>
    <t>Olav Fjærestad Brekke</t>
  </si>
  <si>
    <t>el-brekk@online.no</t>
  </si>
  <si>
    <t>Erling Olai Aafedt</t>
  </si>
  <si>
    <t>Gerd Elin Refsdal</t>
  </si>
  <si>
    <t>Johannes Bøthun</t>
  </si>
  <si>
    <t>løypevakt</t>
  </si>
  <si>
    <t>Strafferunde</t>
  </si>
  <si>
    <t>Anne Jorunn Fjærestad</t>
  </si>
  <si>
    <t>anne.jorunn@highsoft.com</t>
  </si>
  <si>
    <t>Oddbjørn Ese</t>
  </si>
  <si>
    <t>oddbjorn.ese@vik.kommune.no</t>
  </si>
  <si>
    <t>Hilde Mæhlum</t>
  </si>
  <si>
    <t>hilde.mehlum@vik.kommune.no</t>
  </si>
  <si>
    <t>Odd Bjarte Turvoll</t>
  </si>
  <si>
    <t>oddbjarte.turvoll@statkraft.om</t>
  </si>
  <si>
    <t>Odd Harald Gram</t>
  </si>
  <si>
    <t>Rune Målsnes</t>
  </si>
  <si>
    <t>rune@vik-elektro.no</t>
  </si>
  <si>
    <t>Geir Årestrup</t>
  </si>
  <si>
    <t>geir.arestrup@statkraft.com</t>
  </si>
  <si>
    <r>
      <t>(oppmøte dag</t>
    </r>
    <r>
      <rPr>
        <i/>
        <sz val="11"/>
        <color rgb="FFFF0000"/>
        <rFont val="Calibri"/>
        <family val="2"/>
        <scheme val="minor"/>
      </rPr>
      <t xml:space="preserve"> merka x</t>
    </r>
    <r>
      <rPr>
        <i/>
        <sz val="11"/>
        <color theme="1"/>
        <rFont val="Calibri"/>
        <family val="2"/>
        <scheme val="minor"/>
      </rPr>
      <t>)</t>
    </r>
  </si>
  <si>
    <t>#</t>
  </si>
  <si>
    <t>Funksjonærliste standplass (23- 25 september 2016)</t>
  </si>
  <si>
    <t>Fredag trening</t>
  </si>
  <si>
    <t>Laurdag sprint</t>
  </si>
  <si>
    <t>Søndag Jaktstart</t>
  </si>
  <si>
    <t>Tlf</t>
  </si>
  <si>
    <t>e-post</t>
  </si>
  <si>
    <t>skytekonkurranse</t>
  </si>
  <si>
    <t>Rennleiar</t>
  </si>
  <si>
    <t>Bjørn Tore Årevik</t>
  </si>
  <si>
    <t>x</t>
  </si>
  <si>
    <t>bta@aurstad.no</t>
  </si>
  <si>
    <t>Standplass leiar</t>
  </si>
  <si>
    <t>Frode Voll</t>
  </si>
  <si>
    <t>frode.vo@gmail.com</t>
  </si>
  <si>
    <t>Ass. Standplass leiar</t>
  </si>
  <si>
    <t>Bjartmar Rinde</t>
  </si>
  <si>
    <t>br@montal.no</t>
  </si>
  <si>
    <t>Innmelding løparar</t>
  </si>
  <si>
    <t>Opptrekk: skiver konkuranse:</t>
  </si>
  <si>
    <t xml:space="preserve"> 1- 5</t>
  </si>
  <si>
    <t xml:space="preserve">vsleiretistel@gmail.com </t>
  </si>
  <si>
    <t xml:space="preserve"> 6-10</t>
  </si>
  <si>
    <t>post@royrvikbygg.no</t>
  </si>
  <si>
    <t xml:space="preserve"> 11- 15</t>
  </si>
  <si>
    <t xml:space="preserve"> 16 - 20</t>
  </si>
  <si>
    <t xml:space="preserve"> 21- 25</t>
  </si>
  <si>
    <t xml:space="preserve"> 26 -30</t>
  </si>
  <si>
    <t xml:space="preserve">audun.holen@vik.kommune.no </t>
  </si>
  <si>
    <t>Alfred Kolsete</t>
  </si>
  <si>
    <t>Plottar skyteresultat:</t>
  </si>
  <si>
    <t>Leiar</t>
  </si>
  <si>
    <t>anne.marit@balestrand-industrier.no</t>
  </si>
  <si>
    <t>Mads A Skagen</t>
  </si>
  <si>
    <t>Per Åse</t>
  </si>
  <si>
    <t xml:space="preserve">per@vikrekneskap.no </t>
  </si>
  <si>
    <t>Ragnhild Larsen</t>
  </si>
  <si>
    <t xml:space="preserve">ragnhild@linn-bad.no </t>
  </si>
  <si>
    <t>jarlotistel@icloud.com</t>
  </si>
  <si>
    <t xml:space="preserve"> 1-3</t>
  </si>
  <si>
    <t>Skrivar 1 (ansvarleg)</t>
  </si>
  <si>
    <t xml:space="preserve"> 4-6</t>
  </si>
  <si>
    <t xml:space="preserve">  7-9</t>
  </si>
  <si>
    <t>Berit Koltveit</t>
  </si>
  <si>
    <t xml:space="preserve"> 10-12</t>
  </si>
  <si>
    <t>John Harald Tenold</t>
  </si>
  <si>
    <t xml:space="preserve"> 13- 15</t>
  </si>
  <si>
    <t xml:space="preserve"> 16-18</t>
  </si>
  <si>
    <t xml:space="preserve"> 19-21</t>
  </si>
  <si>
    <t xml:space="preserve"> 22-24</t>
  </si>
  <si>
    <t xml:space="preserve">soleik@vegvesen.no </t>
  </si>
  <si>
    <t xml:space="preserve"> 25-27</t>
  </si>
  <si>
    <t xml:space="preserve">ar-virk@online.no </t>
  </si>
  <si>
    <t xml:space="preserve"> 28-30</t>
  </si>
  <si>
    <t xml:space="preserve"> 1-5</t>
  </si>
  <si>
    <t>Skrivar 2 (ansvarleg)</t>
  </si>
  <si>
    <t xml:space="preserve">post@fossemaskin.no </t>
  </si>
  <si>
    <t xml:space="preserve">  6-10</t>
  </si>
  <si>
    <t>Oddvartryti@hotmail.com</t>
  </si>
  <si>
    <t xml:space="preserve"> 11-15</t>
  </si>
  <si>
    <t xml:space="preserve"> 16-20</t>
  </si>
  <si>
    <t>21-25</t>
  </si>
  <si>
    <t xml:space="preserve"> 26-30</t>
  </si>
  <si>
    <t>Olav J Aase</t>
  </si>
  <si>
    <t>Torgeir Heimdal</t>
  </si>
  <si>
    <t>(ansvarlig)</t>
  </si>
  <si>
    <t xml:space="preserve">jonar-k@online.no </t>
  </si>
  <si>
    <t>Løype ansvarlig</t>
  </si>
  <si>
    <t>Merking løyper</t>
  </si>
  <si>
    <t>Hildegunn Numedal</t>
  </si>
  <si>
    <t>Løype vakt</t>
  </si>
  <si>
    <t>Bernt G Skogsrud</t>
  </si>
  <si>
    <t>Tribune vakt</t>
  </si>
  <si>
    <t>Olav Fj Brekke</t>
  </si>
  <si>
    <t>Gerdelin Refsdal</t>
  </si>
  <si>
    <t>Reidun Flatland</t>
  </si>
  <si>
    <t>oddjbjarte.turvoll@statkraft.com</t>
  </si>
  <si>
    <t>X</t>
  </si>
  <si>
    <t>gro.fjarestad@sognekraft.no</t>
  </si>
  <si>
    <t>Laila Finden</t>
  </si>
  <si>
    <t>Randi Skeie</t>
  </si>
  <si>
    <t>ra-skei@online.no</t>
  </si>
  <si>
    <t>984 71 185</t>
  </si>
  <si>
    <t>Trude Undebakke</t>
  </si>
  <si>
    <t>trude.undebakke@sognekraft.no</t>
  </si>
  <si>
    <t>Sponsor</t>
  </si>
  <si>
    <t>Halvor Flatland</t>
  </si>
  <si>
    <t>Jorunn Åsfrid Røyrvik</t>
  </si>
  <si>
    <t>jar@blixhotel.no</t>
  </si>
  <si>
    <t>Standplassjef</t>
  </si>
  <si>
    <t>916 83 498</t>
  </si>
  <si>
    <t>415 05 191</t>
  </si>
  <si>
    <t>909 52 323</t>
  </si>
  <si>
    <t>959 61 796</t>
  </si>
  <si>
    <t>481 14 898</t>
  </si>
  <si>
    <t>951 48 614</t>
  </si>
  <si>
    <t>472 69 263</t>
  </si>
  <si>
    <t>916 39 080</t>
  </si>
  <si>
    <t>416 76 581</t>
  </si>
  <si>
    <t>958 91 730</t>
  </si>
  <si>
    <t>994 82 084</t>
  </si>
  <si>
    <t>974 24 322</t>
  </si>
  <si>
    <t>414 15 522</t>
  </si>
  <si>
    <t>941 44 636</t>
  </si>
  <si>
    <t>480 41 411</t>
  </si>
  <si>
    <t>951 63 616</t>
  </si>
  <si>
    <t>994 65 717</t>
  </si>
  <si>
    <t>975 69 488</t>
  </si>
  <si>
    <t>915 36 338</t>
  </si>
  <si>
    <t>481 09 199</t>
  </si>
  <si>
    <t>958 00 335</t>
  </si>
  <si>
    <t>990 40 525</t>
  </si>
  <si>
    <t>468 14 849</t>
  </si>
  <si>
    <t>481 25 126</t>
  </si>
  <si>
    <t>976 74 546</t>
  </si>
  <si>
    <t>913 68 549</t>
  </si>
  <si>
    <t>482 40 324</t>
  </si>
  <si>
    <t>404 00 374</t>
  </si>
  <si>
    <t>909 50 615</t>
  </si>
  <si>
    <t>486 54 128</t>
  </si>
  <si>
    <t>907 55 175</t>
  </si>
  <si>
    <t>Anne Marie Kleven</t>
  </si>
  <si>
    <t>Reidunn Bolstad</t>
  </si>
  <si>
    <t>reidunn.bolstad@vik.kommune.no</t>
  </si>
  <si>
    <t>Førstehjelp</t>
  </si>
  <si>
    <t>Hildur Turvoll</t>
  </si>
  <si>
    <t>Økonomi</t>
  </si>
  <si>
    <t>Premiar</t>
  </si>
  <si>
    <t>Åslaug Stadheim Ese</t>
  </si>
  <si>
    <t>Olaug Brekke</t>
  </si>
  <si>
    <t>Premieutdeling</t>
  </si>
  <si>
    <t>aaslaug.stadheim.ese@accountor.no</t>
  </si>
  <si>
    <t>olaug.brekke@nav.no</t>
  </si>
  <si>
    <t>408 52 181</t>
  </si>
  <si>
    <t>959 36 694</t>
  </si>
  <si>
    <t>905 33 581</t>
  </si>
  <si>
    <t>906 12 361</t>
  </si>
  <si>
    <t>907 31 790</t>
  </si>
  <si>
    <t>Hilde Anett Tenold</t>
  </si>
  <si>
    <t>Heidi Caroline Finne</t>
  </si>
  <si>
    <t>952 71 743</t>
  </si>
  <si>
    <t>heidi.finne@live.no</t>
  </si>
  <si>
    <t>Bengt William Abelsen Øhlèn</t>
  </si>
  <si>
    <t>b.oehlen@live.no</t>
  </si>
  <si>
    <t>906 14 959</t>
  </si>
  <si>
    <t>Gunn Randi Bjørnevoll</t>
  </si>
  <si>
    <t>913 80 642</t>
  </si>
  <si>
    <t>gunn.randi1@hotmail.com</t>
  </si>
  <si>
    <t>481 94 696</t>
  </si>
  <si>
    <t>hil-anet@online.no</t>
  </si>
  <si>
    <t>hildur@royrvikbygg.no</t>
  </si>
  <si>
    <t>976 70 135</t>
  </si>
  <si>
    <t>reidunflatland@hotmail.com</t>
  </si>
  <si>
    <t>brith-li@online.no</t>
  </si>
  <si>
    <t>halvor.flatland@gmail.com</t>
  </si>
  <si>
    <t>Nils Ove Fosse</t>
  </si>
  <si>
    <t>nof@bystol.no</t>
  </si>
  <si>
    <t>Oddvar Kolltveit</t>
  </si>
  <si>
    <t>Solveig Irene Kolltveit</t>
  </si>
  <si>
    <t>oddvarko@online.no</t>
  </si>
  <si>
    <t>957 79 315</t>
  </si>
  <si>
    <t>900 96 746</t>
  </si>
  <si>
    <t>Asaad Hussen</t>
  </si>
  <si>
    <t>Asaad.alomda1985@gmail.com</t>
  </si>
  <si>
    <t>Hassan ali</t>
  </si>
  <si>
    <t>Mohammad habash</t>
  </si>
  <si>
    <t>Mohamed89habash@gmail.com</t>
  </si>
  <si>
    <t>elnayer kabashi</t>
  </si>
  <si>
    <t>Elnayerkabbashi@gmail.com</t>
  </si>
  <si>
    <t>Nazir Moslem</t>
  </si>
  <si>
    <t>Abousitta Mahdi Kaboora</t>
  </si>
  <si>
    <t>Kaboora55@gmail.com</t>
  </si>
  <si>
    <t>Ikkje fått oppgåve enno</t>
  </si>
  <si>
    <t>405 95 476</t>
  </si>
  <si>
    <t>409 63 856</t>
  </si>
  <si>
    <t>409 98 525</t>
  </si>
  <si>
    <t>973 52 209</t>
  </si>
  <si>
    <t>405 88 399</t>
  </si>
  <si>
    <t>Geir Johansen</t>
  </si>
  <si>
    <t>geir@alternativbil.no</t>
  </si>
  <si>
    <t>Kjersti Hovland</t>
  </si>
  <si>
    <t>hovlandogjentene@gmail.com</t>
  </si>
  <si>
    <t>Eva Vatle Skeie</t>
  </si>
  <si>
    <t>Åse Seim</t>
  </si>
  <si>
    <t>414 48 454</t>
  </si>
  <si>
    <t>Mat-gruppa</t>
  </si>
  <si>
    <t xml:space="preserve">seline_voll@hotmail.com </t>
  </si>
  <si>
    <t>evaskeie@broadparkt.no</t>
  </si>
  <si>
    <t>blov@statoil.com</t>
  </si>
  <si>
    <t>Mål foto (kamera)</t>
  </si>
  <si>
    <t>Teknisk ansvar EL</t>
  </si>
  <si>
    <t>Startar</t>
  </si>
  <si>
    <t>Brikke kontroll</t>
  </si>
  <si>
    <t>Roy Egil Stadheim</t>
  </si>
  <si>
    <t>roy.stadheim@me.com</t>
  </si>
  <si>
    <t>Listeansvarlig</t>
  </si>
  <si>
    <t>Backup tid</t>
  </si>
  <si>
    <t>Harald Stadheim</t>
  </si>
  <si>
    <t>harald.stadheim@sognekraft.no</t>
  </si>
  <si>
    <t>Ansvarleg</t>
  </si>
  <si>
    <t>Kontroll man. Lister</t>
  </si>
  <si>
    <t>Gudveig Tryti</t>
  </si>
  <si>
    <t>Gudveig.Tryti@vik.kommune.no</t>
  </si>
  <si>
    <t>standplass</t>
  </si>
  <si>
    <t>Ass standplassjef</t>
  </si>
  <si>
    <t>Målfoto</t>
  </si>
  <si>
    <t>Listeansvarleg</t>
  </si>
  <si>
    <t>Teknisk ansvarleg</t>
  </si>
  <si>
    <t>Brikkekontroll</t>
  </si>
  <si>
    <t>482 55 174</t>
  </si>
  <si>
    <t>gudveig.tryti@vik.kommune.no</t>
  </si>
  <si>
    <t>Kontroll lister</t>
  </si>
  <si>
    <t>ai-hovl@online.no</t>
  </si>
  <si>
    <t>aasseim@hotmail.com</t>
  </si>
  <si>
    <t>Camilla Norum Røyrvik</t>
  </si>
  <si>
    <t>Marit Aafedt Fjærestad</t>
  </si>
  <si>
    <t>Kirsten Asheim</t>
  </si>
  <si>
    <t>971 46 745</t>
  </si>
  <si>
    <t>951 77 233</t>
  </si>
  <si>
    <t>905 09 481</t>
  </si>
  <si>
    <t>977 28 831</t>
  </si>
  <si>
    <t>Grilling</t>
  </si>
  <si>
    <t>camilla.norum.royrvik@vik.kommune.no</t>
  </si>
  <si>
    <t>kirsten@viksparebank.no</t>
  </si>
  <si>
    <t>annma-kl@online.no</t>
  </si>
  <si>
    <t>Trude Fosse</t>
  </si>
  <si>
    <t>916 44 046</t>
  </si>
  <si>
    <t>tru.fosse@gmail.com</t>
  </si>
  <si>
    <t>Knut Mykkeltvedt</t>
  </si>
  <si>
    <t>918 76 314</t>
  </si>
  <si>
    <t>post@fjordsylv.no</t>
  </si>
  <si>
    <t>Morten Holmberg</t>
  </si>
  <si>
    <t>morten@holmbergas.no</t>
  </si>
  <si>
    <t>Media</t>
  </si>
  <si>
    <t>Sponsor/media</t>
  </si>
  <si>
    <t>Nils Geir Myrkaskog</t>
  </si>
  <si>
    <t>481 17 471</t>
  </si>
  <si>
    <t>nils.geir.myrkaskog@sfj.no</t>
  </si>
  <si>
    <t>994 73 742</t>
  </si>
  <si>
    <t>Sponsor/premiar/VIP</t>
  </si>
  <si>
    <t>Monica Midlang</t>
  </si>
  <si>
    <t>VIP/larserskyting</t>
  </si>
  <si>
    <t>951 72 583</t>
  </si>
  <si>
    <t>monicamidlang@hotmail.com</t>
  </si>
  <si>
    <t>Svenn Seljestø</t>
  </si>
  <si>
    <t>952 59 701</t>
  </si>
  <si>
    <t>906 98 396</t>
  </si>
  <si>
    <t>solve.folid@vik.kommune.no</t>
  </si>
  <si>
    <t>915 83 936</t>
  </si>
  <si>
    <t>vebjorn.berge@vik.kommune.no</t>
  </si>
  <si>
    <t>941 63 591</t>
  </si>
  <si>
    <t>bjarte.tjonn@vik.kommune.no</t>
  </si>
  <si>
    <t>nils.ingar.bryn@vik.kommune.no</t>
  </si>
  <si>
    <t>916 26 152</t>
  </si>
  <si>
    <t>Innmeldar</t>
  </si>
  <si>
    <t>hildur@royrvikbygg.no,hildur.turvoll@vik.kommune.no</t>
  </si>
  <si>
    <t>maritaafedt@yahoo.no</t>
  </si>
  <si>
    <t>922 62 427</t>
  </si>
  <si>
    <t>928 64 130</t>
  </si>
  <si>
    <t>Kari Johanne Målsnes</t>
  </si>
  <si>
    <t>kmaalsne@online.no</t>
  </si>
  <si>
    <t>Else Lilleøren</t>
  </si>
  <si>
    <t>shlill@online.no</t>
  </si>
  <si>
    <t>Kari Gravdal</t>
  </si>
  <si>
    <t>kari.gravdal@sogn.no</t>
  </si>
  <si>
    <t>Aud Bell Hove</t>
  </si>
  <si>
    <t>aubehove@online.no</t>
  </si>
  <si>
    <t>Nils Tenold</t>
  </si>
  <si>
    <t>marit Lunde Tenold</t>
  </si>
  <si>
    <t>marit.lunde.tenold@gmail.com</t>
  </si>
  <si>
    <t>Ingunn Helene Hønsi</t>
  </si>
  <si>
    <t>ingunnhh@live.no</t>
  </si>
  <si>
    <t>Ingvar Vangsnes</t>
  </si>
  <si>
    <t>ingvar.vangsnes@vik.kommune.no</t>
  </si>
  <si>
    <t>Gyda Bøthun</t>
  </si>
  <si>
    <t>gyda@fresvik.no</t>
  </si>
  <si>
    <t>Karen Weichert</t>
  </si>
  <si>
    <t>Karen.Weichert@vik.kommune.no</t>
  </si>
  <si>
    <t>Øydis Bøthun</t>
  </si>
  <si>
    <t>oydis.kleppe.botun@vik.kommune.no</t>
  </si>
  <si>
    <t>Ingunn Bjørk Refsdal</t>
  </si>
  <si>
    <t>Marit Andersen</t>
  </si>
  <si>
    <t>marit.johanne.andersen@vik.kommune.no</t>
  </si>
  <si>
    <t>Jon Are Flatland</t>
  </si>
  <si>
    <t>Johnflatland@hotmail.com</t>
  </si>
  <si>
    <t>Terje Målsnes</t>
  </si>
  <si>
    <t>terje_malsnes@hotmail.com</t>
  </si>
  <si>
    <t>Fredrik Skogsrud</t>
  </si>
  <si>
    <t>Yngve Hove</t>
  </si>
  <si>
    <t>Hove_@hotmail.com</t>
  </si>
  <si>
    <t>Thomas Bech</t>
  </si>
  <si>
    <t>thomas@bechark.no</t>
  </si>
  <si>
    <t>909 20 966</t>
  </si>
  <si>
    <t>954 18 766</t>
  </si>
  <si>
    <t xml:space="preserve">Knut </t>
  </si>
  <si>
    <t>Knut Mykkeltveit</t>
  </si>
  <si>
    <t>jar@blixhotell.no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</si>
</sst>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333333"/>
      <name val="Arial"/>
      <family val="2"/>
    </font>
    <font>
      <sz val="12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0" fontId="1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0" xfId="0" applyFont="1" applyBorder="1"/>
    <xf numFmtId="0" fontId="10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7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1" xfId="0" applyBorder="1"/>
    <xf numFmtId="0" fontId="0" fillId="0" borderId="10" xfId="0" applyBorder="1"/>
    <xf numFmtId="0" fontId="8" fillId="0" borderId="1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0" xfId="1" applyAlignment="1">
      <alignment horizontal="left"/>
    </xf>
    <xf numFmtId="0" fontId="0" fillId="0" borderId="5" xfId="0" applyBorder="1"/>
    <xf numFmtId="0" fontId="0" fillId="0" borderId="12" xfId="0" applyBorder="1"/>
    <xf numFmtId="0" fontId="8" fillId="0" borderId="1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4" fillId="0" borderId="0" xfId="1" applyFill="1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6" fillId="0" borderId="2" xfId="0" applyFont="1" applyBorder="1"/>
    <xf numFmtId="16" fontId="0" fillId="0" borderId="0" xfId="0" applyNumberFormat="1" applyBorder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Fill="1" applyBorder="1"/>
    <xf numFmtId="0" fontId="6" fillId="0" borderId="0" xfId="0" applyFont="1" applyBorder="1"/>
    <xf numFmtId="16" fontId="7" fillId="0" borderId="2" xfId="0" applyNumberFormat="1" applyFont="1" applyBorder="1" applyAlignment="1">
      <alignment horizontal="center"/>
    </xf>
    <xf numFmtId="0" fontId="0" fillId="0" borderId="0" xfId="0" applyFill="1" applyBorder="1"/>
    <xf numFmtId="0" fontId="12" fillId="0" borderId="0" xfId="0" applyFo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right"/>
    </xf>
    <xf numFmtId="0" fontId="14" fillId="0" borderId="2" xfId="0" applyFont="1" applyBorder="1"/>
    <xf numFmtId="0" fontId="16" fillId="0" borderId="0" xfId="0" applyFont="1" applyBorder="1"/>
    <xf numFmtId="0" fontId="15" fillId="0" borderId="0" xfId="0" applyFont="1" applyFill="1" applyBorder="1" applyAlignment="1">
      <alignment horizontal="right"/>
    </xf>
    <xf numFmtId="0" fontId="14" fillId="0" borderId="0" xfId="0" applyFont="1" applyBorder="1"/>
    <xf numFmtId="0" fontId="14" fillId="0" borderId="15" xfId="0" applyFont="1" applyBorder="1"/>
    <xf numFmtId="0" fontId="14" fillId="0" borderId="0" xfId="0" applyFont="1" applyFill="1" applyBorder="1"/>
    <xf numFmtId="0" fontId="14" fillId="0" borderId="15" xfId="0" applyFont="1" applyFill="1" applyBorder="1"/>
    <xf numFmtId="0" fontId="17" fillId="0" borderId="0" xfId="0" applyFont="1" applyBorder="1"/>
    <xf numFmtId="0" fontId="0" fillId="0" borderId="0" xfId="0" applyAlignment="1">
      <alignment vertical="center"/>
    </xf>
    <xf numFmtId="0" fontId="14" fillId="0" borderId="2" xfId="0" applyFont="1" applyFill="1" applyBorder="1"/>
    <xf numFmtId="0" fontId="15" fillId="0" borderId="0" xfId="0" applyFont="1" applyBorder="1" applyAlignment="1">
      <alignment horizontal="right"/>
    </xf>
    <xf numFmtId="0" fontId="18" fillId="0" borderId="0" xfId="0" applyFont="1" applyBorder="1"/>
    <xf numFmtId="0" fontId="7" fillId="0" borderId="13" xfId="0" applyFont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4" fillId="0" borderId="0" xfId="1" applyFill="1"/>
    <xf numFmtId="0" fontId="0" fillId="0" borderId="0" xfId="0"/>
    <xf numFmtId="0" fontId="4" fillId="0" borderId="0" xfId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left"/>
    </xf>
    <xf numFmtId="0" fontId="0" fillId="0" borderId="0" xfId="0" applyFont="1" applyFill="1" applyAlignment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777240</xdr:colOff>
      <xdr:row>0</xdr:row>
      <xdr:rowOff>0</xdr:rowOff>
    </xdr:from>
    <xdr:to>
      <xdr:col>10</xdr:col>
      <xdr:colOff>394352</xdr:colOff>
      <xdr:row>4</xdr:row>
      <xdr:rowOff>160020</xdr:rowOff>
    </xdr:to>
    <xdr:pic>
      <xdr:nvPicPr>
        <xdr:cNvPr id="4" name="Bild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0"/>
          <a:ext cx="1156352" cy="9220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579120</xdr:colOff>
      <xdr:row>4</xdr:row>
      <xdr:rowOff>121920</xdr:rowOff>
    </xdr:to>
    <xdr:pic>
      <xdr:nvPicPr>
        <xdr:cNvPr id="5" name="Bilde 4" descr="VikIL logo.jpg"/>
        <xdr:cNvPicPr/>
      </xdr:nvPicPr>
      <xdr:blipFill>
        <a:blip xmlns:r="http://schemas.openxmlformats.org/officeDocument/2006/relationships" r:embed="rId2" cstate="screen"/>
        <a:stretch>
          <a:fillRect/>
        </a:stretch>
      </xdr:blipFill>
      <xdr:spPr>
        <a:xfrm>
          <a:off x="0" y="0"/>
          <a:ext cx="960120" cy="883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olav.tiemann.hegg@gmail.com" TargetMode="External"/><Relationship Id="rId117" Type="http://schemas.openxmlformats.org/officeDocument/2006/relationships/hyperlink" Target="mailto:gyda@fresvik.no" TargetMode="External"/><Relationship Id="rId21" Type="http://schemas.openxmlformats.org/officeDocument/2006/relationships/hyperlink" Target="mailto:ellbjorg.tenold@gmail.com" TargetMode="External"/><Relationship Id="rId42" Type="http://schemas.openxmlformats.org/officeDocument/2006/relationships/hyperlink" Target="mailto:olav.jakob.aase@sogn.no" TargetMode="External"/><Relationship Id="rId47" Type="http://schemas.openxmlformats.org/officeDocument/2006/relationships/hyperlink" Target="mailto:mads@viksparebank.no" TargetMode="External"/><Relationship Id="rId63" Type="http://schemas.openxmlformats.org/officeDocument/2006/relationships/hyperlink" Target="mailto:brith-li@online.no" TargetMode="External"/><Relationship Id="rId68" Type="http://schemas.openxmlformats.org/officeDocument/2006/relationships/hyperlink" Target="mailto:geir.arestrup@statkraft.com" TargetMode="External"/><Relationship Id="rId84" Type="http://schemas.openxmlformats.org/officeDocument/2006/relationships/hyperlink" Target="mailto:gunn.randi1@hotmail.com" TargetMode="External"/><Relationship Id="rId89" Type="http://schemas.openxmlformats.org/officeDocument/2006/relationships/hyperlink" Target="mailto:oddvarko@online.no" TargetMode="External"/><Relationship Id="rId112" Type="http://schemas.openxmlformats.org/officeDocument/2006/relationships/hyperlink" Target="mailto:shlill@online.no" TargetMode="External"/><Relationship Id="rId16" Type="http://schemas.openxmlformats.org/officeDocument/2006/relationships/hyperlink" Target="mailto:toru-ru@online.no" TargetMode="External"/><Relationship Id="rId107" Type="http://schemas.openxmlformats.org/officeDocument/2006/relationships/hyperlink" Target="mailto:solve.folid@vik.kommune.no" TargetMode="External"/><Relationship Id="rId11" Type="http://schemas.openxmlformats.org/officeDocument/2006/relationships/hyperlink" Target="mailto:ellbjorg.tenold@gmail.com" TargetMode="External"/><Relationship Id="rId32" Type="http://schemas.openxmlformats.org/officeDocument/2006/relationships/hyperlink" Target="mailto:per.henning.liljedahl@tine.no" TargetMode="External"/><Relationship Id="rId37" Type="http://schemas.openxmlformats.org/officeDocument/2006/relationships/hyperlink" Target="mailto:mr@royrvikbygg.no" TargetMode="External"/><Relationship Id="rId53" Type="http://schemas.openxmlformats.org/officeDocument/2006/relationships/hyperlink" Target="mailto:bryn.vik@online.no" TargetMode="External"/><Relationship Id="rId58" Type="http://schemas.openxmlformats.org/officeDocument/2006/relationships/hyperlink" Target="mailto:morten.casper@gmail.com" TargetMode="External"/><Relationship Id="rId74" Type="http://schemas.openxmlformats.org/officeDocument/2006/relationships/hyperlink" Target="mailto:frode.vo@gmail.com" TargetMode="External"/><Relationship Id="rId79" Type="http://schemas.openxmlformats.org/officeDocument/2006/relationships/hyperlink" Target="mailto:trude.undebakke@sognekraft.no" TargetMode="External"/><Relationship Id="rId102" Type="http://schemas.openxmlformats.org/officeDocument/2006/relationships/hyperlink" Target="mailto:tru.fosse@gmail.com" TargetMode="External"/><Relationship Id="rId123" Type="http://schemas.openxmlformats.org/officeDocument/2006/relationships/hyperlink" Target="mailto:Johnflatland@hotmail.com" TargetMode="External"/><Relationship Id="rId5" Type="http://schemas.openxmlformats.org/officeDocument/2006/relationships/hyperlink" Target="mailto:laila.finden@sognekraft.no" TargetMode="External"/><Relationship Id="rId90" Type="http://schemas.openxmlformats.org/officeDocument/2006/relationships/hyperlink" Target="mailto:geir@alternativbil.no" TargetMode="External"/><Relationship Id="rId95" Type="http://schemas.openxmlformats.org/officeDocument/2006/relationships/hyperlink" Target="mailto:roy.stadheim@me.com" TargetMode="External"/><Relationship Id="rId22" Type="http://schemas.openxmlformats.org/officeDocument/2006/relationships/hyperlink" Target="mailto:torgeir99@hotmail.com" TargetMode="External"/><Relationship Id="rId27" Type="http://schemas.openxmlformats.org/officeDocument/2006/relationships/hyperlink" Target="mailto:audun.holen@vik.kommune.no" TargetMode="External"/><Relationship Id="rId43" Type="http://schemas.openxmlformats.org/officeDocument/2006/relationships/hyperlink" Target="mailto:jonar-k@online.no" TargetMode="External"/><Relationship Id="rId48" Type="http://schemas.openxmlformats.org/officeDocument/2006/relationships/hyperlink" Target="mailto:mustapha.mekhatria@gmail.com" TargetMode="External"/><Relationship Id="rId64" Type="http://schemas.openxmlformats.org/officeDocument/2006/relationships/hyperlink" Target="mailto:jarlotistel@icloud.com" TargetMode="External"/><Relationship Id="rId69" Type="http://schemas.openxmlformats.org/officeDocument/2006/relationships/hyperlink" Target="mailto:ra-skei@online.no" TargetMode="External"/><Relationship Id="rId113" Type="http://schemas.openxmlformats.org/officeDocument/2006/relationships/hyperlink" Target="mailto:aubehove@online.no" TargetMode="External"/><Relationship Id="rId118" Type="http://schemas.openxmlformats.org/officeDocument/2006/relationships/hyperlink" Target="mailto:marit.johanne.andersen@vik.kommune.no" TargetMode="External"/><Relationship Id="rId80" Type="http://schemas.openxmlformats.org/officeDocument/2006/relationships/hyperlink" Target="mailto:aaslaug.stadheim.ese@accountor.no" TargetMode="External"/><Relationship Id="rId85" Type="http://schemas.openxmlformats.org/officeDocument/2006/relationships/hyperlink" Target="mailto:hil-anet@online.no" TargetMode="External"/><Relationship Id="rId12" Type="http://schemas.openxmlformats.org/officeDocument/2006/relationships/hyperlink" Target="mailto:madsskagen@hotmail.com" TargetMode="External"/><Relationship Id="rId17" Type="http://schemas.openxmlformats.org/officeDocument/2006/relationships/hyperlink" Target="mailto:miriamvoll@hotmail.com" TargetMode="External"/><Relationship Id="rId33" Type="http://schemas.openxmlformats.org/officeDocument/2006/relationships/hyperlink" Target="mailto:soleik@vegvesen.no" TargetMode="External"/><Relationship Id="rId38" Type="http://schemas.openxmlformats.org/officeDocument/2006/relationships/hyperlink" Target="mailto:halvor@viksparebank.no" TargetMode="External"/><Relationship Id="rId59" Type="http://schemas.openxmlformats.org/officeDocument/2006/relationships/hyperlink" Target="mailto:alexvandijk@sognapost.no" TargetMode="External"/><Relationship Id="rId103" Type="http://schemas.openxmlformats.org/officeDocument/2006/relationships/hyperlink" Target="mailto:post@fjordsylv.no" TargetMode="External"/><Relationship Id="rId108" Type="http://schemas.openxmlformats.org/officeDocument/2006/relationships/hyperlink" Target="mailto:vebjorn.berge@vik.kommune.no" TargetMode="External"/><Relationship Id="rId124" Type="http://schemas.openxmlformats.org/officeDocument/2006/relationships/hyperlink" Target="mailto:terje_malsnes@hotmail.com" TargetMode="External"/><Relationship Id="rId54" Type="http://schemas.openxmlformats.org/officeDocument/2006/relationships/hyperlink" Target="mailto:bryn.vik@online.no" TargetMode="External"/><Relationship Id="rId70" Type="http://schemas.openxmlformats.org/officeDocument/2006/relationships/hyperlink" Target="mailto:trude.undebakke@sognekraft.no" TargetMode="External"/><Relationship Id="rId75" Type="http://schemas.openxmlformats.org/officeDocument/2006/relationships/hyperlink" Target="mailto:reidunn.bolstad@vik.kommune.no" TargetMode="External"/><Relationship Id="rId91" Type="http://schemas.openxmlformats.org/officeDocument/2006/relationships/hyperlink" Target="mailto:hovlandogjentene@gmail.com" TargetMode="External"/><Relationship Id="rId96" Type="http://schemas.openxmlformats.org/officeDocument/2006/relationships/hyperlink" Target="mailto:harald.stadheim@sognekraft.no" TargetMode="External"/><Relationship Id="rId1" Type="http://schemas.openxmlformats.org/officeDocument/2006/relationships/hyperlink" Target="mailto:annesissel.hove@statkraft.com" TargetMode="External"/><Relationship Id="rId6" Type="http://schemas.openxmlformats.org/officeDocument/2006/relationships/hyperlink" Target="mailto:arvehonsi@yahoo.no" TargetMode="External"/><Relationship Id="rId23" Type="http://schemas.openxmlformats.org/officeDocument/2006/relationships/hyperlink" Target="mailto:nils.ingar.bryn@vik.kommune.no" TargetMode="External"/><Relationship Id="rId28" Type="http://schemas.openxmlformats.org/officeDocument/2006/relationships/hyperlink" Target="mailto:sol-atle@online.no" TargetMode="External"/><Relationship Id="rId49" Type="http://schemas.openxmlformats.org/officeDocument/2006/relationships/hyperlink" Target="mailto:ako@vikorsta.no" TargetMode="External"/><Relationship Id="rId114" Type="http://schemas.openxmlformats.org/officeDocument/2006/relationships/hyperlink" Target="mailto:ingunnhh@live.no" TargetMode="External"/><Relationship Id="rId119" Type="http://schemas.openxmlformats.org/officeDocument/2006/relationships/hyperlink" Target="mailto:Karen.Weichert@vik.kommune.no" TargetMode="External"/><Relationship Id="rId44" Type="http://schemas.openxmlformats.org/officeDocument/2006/relationships/hyperlink" Target="mailto:jonolavaafedt@gmail.com" TargetMode="External"/><Relationship Id="rId60" Type="http://schemas.openxmlformats.org/officeDocument/2006/relationships/hyperlink" Target="mailto:vidar.fosse@sogn.no" TargetMode="External"/><Relationship Id="rId65" Type="http://schemas.openxmlformats.org/officeDocument/2006/relationships/hyperlink" Target="mailto:hilde.mehlum@vik.kommune.no" TargetMode="External"/><Relationship Id="rId81" Type="http://schemas.openxmlformats.org/officeDocument/2006/relationships/hyperlink" Target="mailto:olaug.brekke@nav.no" TargetMode="External"/><Relationship Id="rId86" Type="http://schemas.openxmlformats.org/officeDocument/2006/relationships/hyperlink" Target="mailto:reidunflatland@hotmail.com" TargetMode="External"/><Relationship Id="rId13" Type="http://schemas.openxmlformats.org/officeDocument/2006/relationships/hyperlink" Target="mailto:ragnhild@linn-bad.no" TargetMode="External"/><Relationship Id="rId18" Type="http://schemas.openxmlformats.org/officeDocument/2006/relationships/hyperlink" Target="mailto:evaskeie@broadpark.no" TargetMode="External"/><Relationship Id="rId39" Type="http://schemas.openxmlformats.org/officeDocument/2006/relationships/hyperlink" Target="mailto:gro.heimdal@sogn.no" TargetMode="External"/><Relationship Id="rId109" Type="http://schemas.openxmlformats.org/officeDocument/2006/relationships/hyperlink" Target="mailto:bjarte.tjonn@vik.kommune.no" TargetMode="External"/><Relationship Id="rId34" Type="http://schemas.openxmlformats.org/officeDocument/2006/relationships/hyperlink" Target="mailto:ar-virk@online.no" TargetMode="External"/><Relationship Id="rId50" Type="http://schemas.openxmlformats.org/officeDocument/2006/relationships/hyperlink" Target="mailto:vidar.hauglum@vikorsta.no" TargetMode="External"/><Relationship Id="rId55" Type="http://schemas.openxmlformats.org/officeDocument/2006/relationships/hyperlink" Target="mailto:enb@sognapost.no" TargetMode="External"/><Relationship Id="rId76" Type="http://schemas.openxmlformats.org/officeDocument/2006/relationships/hyperlink" Target="mailto:annma-kl@online.no" TargetMode="External"/><Relationship Id="rId97" Type="http://schemas.openxmlformats.org/officeDocument/2006/relationships/hyperlink" Target="mailto:gudveig.tryti@vik.kommune.no" TargetMode="External"/><Relationship Id="rId104" Type="http://schemas.openxmlformats.org/officeDocument/2006/relationships/hyperlink" Target="mailto:morten@holmbergas.no" TargetMode="External"/><Relationship Id="rId120" Type="http://schemas.openxmlformats.org/officeDocument/2006/relationships/hyperlink" Target="mailto:marit.lunde.tenold@gmail.com" TargetMode="External"/><Relationship Id="rId125" Type="http://schemas.openxmlformats.org/officeDocument/2006/relationships/hyperlink" Target="mailto:Hove_@hotmail.com" TargetMode="External"/><Relationship Id="rId7" Type="http://schemas.openxmlformats.org/officeDocument/2006/relationships/hyperlink" Target="mailto:eivind.rinde@sogn.no" TargetMode="External"/><Relationship Id="rId71" Type="http://schemas.openxmlformats.org/officeDocument/2006/relationships/hyperlink" Target="mailto:halvor.flatland@gmail.com" TargetMode="External"/><Relationship Id="rId92" Type="http://schemas.openxmlformats.org/officeDocument/2006/relationships/hyperlink" Target="mailto:evaskeie@broadpark.no" TargetMode="External"/><Relationship Id="rId2" Type="http://schemas.openxmlformats.org/officeDocument/2006/relationships/hyperlink" Target="mailto:anne.espeland@sognapost.no" TargetMode="External"/><Relationship Id="rId29" Type="http://schemas.openxmlformats.org/officeDocument/2006/relationships/hyperlink" Target="mailto:marit.wold@hotmail.com" TargetMode="External"/><Relationship Id="rId24" Type="http://schemas.openxmlformats.org/officeDocument/2006/relationships/hyperlink" Target="mailto:vsleiretistel@gmail.com" TargetMode="External"/><Relationship Id="rId40" Type="http://schemas.openxmlformats.org/officeDocument/2006/relationships/hyperlink" Target="mailto:rf@sogneprodukt.no" TargetMode="External"/><Relationship Id="rId45" Type="http://schemas.openxmlformats.org/officeDocument/2006/relationships/hyperlink" Target="mailto:ah@bystol.no" TargetMode="External"/><Relationship Id="rId66" Type="http://schemas.openxmlformats.org/officeDocument/2006/relationships/hyperlink" Target="mailto:oddbjarte.turvoll@statkraft.om" TargetMode="External"/><Relationship Id="rId87" Type="http://schemas.openxmlformats.org/officeDocument/2006/relationships/hyperlink" Target="mailto:nof@bystol.no" TargetMode="External"/><Relationship Id="rId110" Type="http://schemas.openxmlformats.org/officeDocument/2006/relationships/hyperlink" Target="mailto:maritaafedt@yahoo.no" TargetMode="External"/><Relationship Id="rId115" Type="http://schemas.openxmlformats.org/officeDocument/2006/relationships/hyperlink" Target="mailto:kari.gravdal@sogn.no" TargetMode="External"/><Relationship Id="rId61" Type="http://schemas.openxmlformats.org/officeDocument/2006/relationships/hyperlink" Target="mailto:el-brekk@online.no" TargetMode="External"/><Relationship Id="rId82" Type="http://schemas.openxmlformats.org/officeDocument/2006/relationships/hyperlink" Target="mailto:heidi.finne@live.no" TargetMode="External"/><Relationship Id="rId19" Type="http://schemas.openxmlformats.org/officeDocument/2006/relationships/hyperlink" Target="mailto:ingunn_liljedahl@hotmail.com" TargetMode="External"/><Relationship Id="rId14" Type="http://schemas.openxmlformats.org/officeDocument/2006/relationships/hyperlink" Target="mailto:berit-k@hotmail.com" TargetMode="External"/><Relationship Id="rId30" Type="http://schemas.openxmlformats.org/officeDocument/2006/relationships/hyperlink" Target="mailto:per@vikrekneskap.no" TargetMode="External"/><Relationship Id="rId35" Type="http://schemas.openxmlformats.org/officeDocument/2006/relationships/hyperlink" Target="mailto:post@fossemaskin.no" TargetMode="External"/><Relationship Id="rId56" Type="http://schemas.openxmlformats.org/officeDocument/2006/relationships/hyperlink" Target="mailto:anne.bekkhus@vik.kommune.no" TargetMode="External"/><Relationship Id="rId77" Type="http://schemas.openxmlformats.org/officeDocument/2006/relationships/hyperlink" Target="mailto:hildur@royrvikbygg.no" TargetMode="External"/><Relationship Id="rId100" Type="http://schemas.openxmlformats.org/officeDocument/2006/relationships/hyperlink" Target="mailto:hildur@royrvikbygg.no,hildur.turvoll@vik.kommune.no" TargetMode="External"/><Relationship Id="rId105" Type="http://schemas.openxmlformats.org/officeDocument/2006/relationships/hyperlink" Target="mailto:nils.geir.myrkaskog@sfj.no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mailto:terjeharbakk@hotmail.no" TargetMode="External"/><Relationship Id="rId51" Type="http://schemas.openxmlformats.org/officeDocument/2006/relationships/hyperlink" Target="mailto:svenn.finden@vegvesen.no" TargetMode="External"/><Relationship Id="rId72" Type="http://schemas.openxmlformats.org/officeDocument/2006/relationships/hyperlink" Target="mailto:jar@blixhotell.no" TargetMode="External"/><Relationship Id="rId93" Type="http://schemas.openxmlformats.org/officeDocument/2006/relationships/hyperlink" Target="mailto:aasseim@hotmail.com" TargetMode="External"/><Relationship Id="rId98" Type="http://schemas.openxmlformats.org/officeDocument/2006/relationships/hyperlink" Target="mailto:ai-hovl@online.no" TargetMode="External"/><Relationship Id="rId121" Type="http://schemas.openxmlformats.org/officeDocument/2006/relationships/hyperlink" Target="mailto:oydis.kleppe.botun@vik.kommune.no" TargetMode="External"/><Relationship Id="rId3" Type="http://schemas.openxmlformats.org/officeDocument/2006/relationships/hyperlink" Target="mailto:gro.fjaerestad@sognekraft.no" TargetMode="External"/><Relationship Id="rId25" Type="http://schemas.openxmlformats.org/officeDocument/2006/relationships/hyperlink" Target="mailto:bmr@royrvikbygg.no" TargetMode="External"/><Relationship Id="rId46" Type="http://schemas.openxmlformats.org/officeDocument/2006/relationships/hyperlink" Target="mailto:kare@ren.no" TargetMode="External"/><Relationship Id="rId67" Type="http://schemas.openxmlformats.org/officeDocument/2006/relationships/hyperlink" Target="mailto:rune@vik-elektro.no" TargetMode="External"/><Relationship Id="rId116" Type="http://schemas.openxmlformats.org/officeDocument/2006/relationships/hyperlink" Target="mailto:ingvar.vangsnes@vik.kommune.no" TargetMode="External"/><Relationship Id="rId20" Type="http://schemas.openxmlformats.org/officeDocument/2006/relationships/hyperlink" Target="mailto:anne.marit@balestrand-industrier.no" TargetMode="External"/><Relationship Id="rId41" Type="http://schemas.openxmlformats.org/officeDocument/2006/relationships/hyperlink" Target="mailto:oddvartryti@hotmail.com" TargetMode="External"/><Relationship Id="rId62" Type="http://schemas.openxmlformats.org/officeDocument/2006/relationships/hyperlink" Target="mailto:alexvandijk@sognapost.no" TargetMode="External"/><Relationship Id="rId83" Type="http://schemas.openxmlformats.org/officeDocument/2006/relationships/hyperlink" Target="mailto:b.oehlen@live.no" TargetMode="External"/><Relationship Id="rId88" Type="http://schemas.openxmlformats.org/officeDocument/2006/relationships/hyperlink" Target="mailto:oddvarko@online.no" TargetMode="External"/><Relationship Id="rId111" Type="http://schemas.openxmlformats.org/officeDocument/2006/relationships/hyperlink" Target="mailto:kmaalsne@online.no" TargetMode="External"/><Relationship Id="rId15" Type="http://schemas.openxmlformats.org/officeDocument/2006/relationships/hyperlink" Target="mailto:fredrikke_fosse@hotmail.com" TargetMode="External"/><Relationship Id="rId36" Type="http://schemas.openxmlformats.org/officeDocument/2006/relationships/hyperlink" Target="mailto:seline_voll@hotmail.com" TargetMode="External"/><Relationship Id="rId57" Type="http://schemas.openxmlformats.org/officeDocument/2006/relationships/hyperlink" Target="mailto:bernt.gunnar.skogsrud@vik.kommune.no" TargetMode="External"/><Relationship Id="rId106" Type="http://schemas.openxmlformats.org/officeDocument/2006/relationships/hyperlink" Target="mailto:monicamidlang@hotmail.com" TargetMode="External"/><Relationship Id="rId10" Type="http://schemas.openxmlformats.org/officeDocument/2006/relationships/hyperlink" Target="mailto:laila.nesse.bothun@vik.kommune.no" TargetMode="External"/><Relationship Id="rId31" Type="http://schemas.openxmlformats.org/officeDocument/2006/relationships/hyperlink" Target="mailto:bin@ardal.kommune.no" TargetMode="External"/><Relationship Id="rId52" Type="http://schemas.openxmlformats.org/officeDocument/2006/relationships/hyperlink" Target="mailto:hilde_turvoll@hotmail.com" TargetMode="External"/><Relationship Id="rId73" Type="http://schemas.openxmlformats.org/officeDocument/2006/relationships/hyperlink" Target="mailto:bta@aurstad.no" TargetMode="External"/><Relationship Id="rId78" Type="http://schemas.openxmlformats.org/officeDocument/2006/relationships/hyperlink" Target="mailto:laila.finden@sognekraft.no" TargetMode="External"/><Relationship Id="rId94" Type="http://schemas.openxmlformats.org/officeDocument/2006/relationships/hyperlink" Target="mailto:br@montal.no" TargetMode="External"/><Relationship Id="rId99" Type="http://schemas.openxmlformats.org/officeDocument/2006/relationships/hyperlink" Target="mailto:camilla.norum.royrvik@vik.kommune.no" TargetMode="External"/><Relationship Id="rId101" Type="http://schemas.openxmlformats.org/officeDocument/2006/relationships/hyperlink" Target="mailto:kirsten@viksparebank.no" TargetMode="External"/><Relationship Id="rId122" Type="http://schemas.openxmlformats.org/officeDocument/2006/relationships/hyperlink" Target="mailto:thomas@bechark.no" TargetMode="External"/><Relationship Id="rId4" Type="http://schemas.openxmlformats.org/officeDocument/2006/relationships/hyperlink" Target="mailto:berit.larsen@sognekraft.no" TargetMode="External"/><Relationship Id="rId9" Type="http://schemas.openxmlformats.org/officeDocument/2006/relationships/hyperlink" Target="mailto:hcfinne@start.n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h@bystol.no" TargetMode="External"/><Relationship Id="rId21" Type="http://schemas.openxmlformats.org/officeDocument/2006/relationships/hyperlink" Target="mailto:kare@ren.no" TargetMode="External"/><Relationship Id="rId34" Type="http://schemas.openxmlformats.org/officeDocument/2006/relationships/hyperlink" Target="mailto:fredrikke_fosse@hotmail.com" TargetMode="External"/><Relationship Id="rId42" Type="http://schemas.openxmlformats.org/officeDocument/2006/relationships/hyperlink" Target="mailto:bernt.gunnar.skogsrud@vik.kommune.no" TargetMode="External"/><Relationship Id="rId47" Type="http://schemas.openxmlformats.org/officeDocument/2006/relationships/hyperlink" Target="mailto:alexvandijk@sognapost.no" TargetMode="External"/><Relationship Id="rId50" Type="http://schemas.openxmlformats.org/officeDocument/2006/relationships/hyperlink" Target="mailto:hilde.mehlum@vik.kommune.no" TargetMode="External"/><Relationship Id="rId55" Type="http://schemas.openxmlformats.org/officeDocument/2006/relationships/hyperlink" Target="mailto:roy.stadheim@me.com" TargetMode="External"/><Relationship Id="rId63" Type="http://schemas.openxmlformats.org/officeDocument/2006/relationships/hyperlink" Target="mailto:nils.geir.myrkaskog@sfj.no" TargetMode="External"/><Relationship Id="rId7" Type="http://schemas.openxmlformats.org/officeDocument/2006/relationships/hyperlink" Target="mailto:olav.tiemann.hegg@gmail.com" TargetMode="External"/><Relationship Id="rId2" Type="http://schemas.openxmlformats.org/officeDocument/2006/relationships/hyperlink" Target="mailto:frode.vo@gmail.com" TargetMode="External"/><Relationship Id="rId16" Type="http://schemas.openxmlformats.org/officeDocument/2006/relationships/hyperlink" Target="mailto:sol-atle@online.no" TargetMode="External"/><Relationship Id="rId29" Type="http://schemas.openxmlformats.org/officeDocument/2006/relationships/hyperlink" Target="mailto:bryn.vik@online.no" TargetMode="External"/><Relationship Id="rId11" Type="http://schemas.openxmlformats.org/officeDocument/2006/relationships/hyperlink" Target="mailto:ragnhild@linn-bad.no" TargetMode="External"/><Relationship Id="rId24" Type="http://schemas.openxmlformats.org/officeDocument/2006/relationships/hyperlink" Target="mailto:jonar-k@online.no" TargetMode="External"/><Relationship Id="rId32" Type="http://schemas.openxmlformats.org/officeDocument/2006/relationships/hyperlink" Target="mailto:anne.marit@balestrand-industrier.no" TargetMode="External"/><Relationship Id="rId37" Type="http://schemas.openxmlformats.org/officeDocument/2006/relationships/hyperlink" Target="mailto:ellbjorg.tenold@gmail.com" TargetMode="External"/><Relationship Id="rId40" Type="http://schemas.openxmlformats.org/officeDocument/2006/relationships/hyperlink" Target="mailto:enb@sognapost.no" TargetMode="External"/><Relationship Id="rId45" Type="http://schemas.openxmlformats.org/officeDocument/2006/relationships/hyperlink" Target="mailto:vidar.fosse@sogn.no" TargetMode="External"/><Relationship Id="rId53" Type="http://schemas.openxmlformats.org/officeDocument/2006/relationships/hyperlink" Target="mailto:geir.arestrup@statkraft.com" TargetMode="External"/><Relationship Id="rId58" Type="http://schemas.openxmlformats.org/officeDocument/2006/relationships/hyperlink" Target="mailto:Gudveig.Tryti@vik.kommune.no" TargetMode="External"/><Relationship Id="rId66" Type="http://schemas.openxmlformats.org/officeDocument/2006/relationships/printerSettings" Target="../printerSettings/printerSettings2.bin"/><Relationship Id="rId5" Type="http://schemas.openxmlformats.org/officeDocument/2006/relationships/hyperlink" Target="mailto:post@royrvikbygg.no" TargetMode="External"/><Relationship Id="rId61" Type="http://schemas.openxmlformats.org/officeDocument/2006/relationships/hyperlink" Target="mailto:miriamvoll@hotmail.com" TargetMode="External"/><Relationship Id="rId19" Type="http://schemas.openxmlformats.org/officeDocument/2006/relationships/hyperlink" Target="mailto:olav.jakob.aase@sogn.no" TargetMode="External"/><Relationship Id="rId14" Type="http://schemas.openxmlformats.org/officeDocument/2006/relationships/hyperlink" Target="mailto:rf@sogneprodukt.no" TargetMode="External"/><Relationship Id="rId22" Type="http://schemas.openxmlformats.org/officeDocument/2006/relationships/hyperlink" Target="mailto:mads@viksparebank.no" TargetMode="External"/><Relationship Id="rId27" Type="http://schemas.openxmlformats.org/officeDocument/2006/relationships/hyperlink" Target="mailto:svenn.finden@vegvesen.no" TargetMode="External"/><Relationship Id="rId30" Type="http://schemas.openxmlformats.org/officeDocument/2006/relationships/hyperlink" Target="mailto:blov@statoil.com" TargetMode="External"/><Relationship Id="rId35" Type="http://schemas.openxmlformats.org/officeDocument/2006/relationships/hyperlink" Target="mailto:toru-ru@online.no" TargetMode="External"/><Relationship Id="rId43" Type="http://schemas.openxmlformats.org/officeDocument/2006/relationships/hyperlink" Target="mailto:morten.casper@gmail.com" TargetMode="External"/><Relationship Id="rId48" Type="http://schemas.openxmlformats.org/officeDocument/2006/relationships/hyperlink" Target="mailto:anne.jorunn@highsoft.com" TargetMode="External"/><Relationship Id="rId56" Type="http://schemas.openxmlformats.org/officeDocument/2006/relationships/hyperlink" Target="mailto:nof@bystol.no" TargetMode="External"/><Relationship Id="rId64" Type="http://schemas.openxmlformats.org/officeDocument/2006/relationships/hyperlink" Target="mailto:post@fjordsylv.no" TargetMode="External"/><Relationship Id="rId8" Type="http://schemas.openxmlformats.org/officeDocument/2006/relationships/hyperlink" Target="mailto:audun.holen@vik.kommune.no" TargetMode="External"/><Relationship Id="rId51" Type="http://schemas.openxmlformats.org/officeDocument/2006/relationships/hyperlink" Target="mailto:oddjbjarte.turvoll@statkraft.com" TargetMode="External"/><Relationship Id="rId3" Type="http://schemas.openxmlformats.org/officeDocument/2006/relationships/hyperlink" Target="mailto:br@montal.no" TargetMode="External"/><Relationship Id="rId12" Type="http://schemas.openxmlformats.org/officeDocument/2006/relationships/hyperlink" Target="mailto:gro.heimdal@sogn.no" TargetMode="External"/><Relationship Id="rId17" Type="http://schemas.openxmlformats.org/officeDocument/2006/relationships/hyperlink" Target="mailto:ar-virk@online.no" TargetMode="External"/><Relationship Id="rId25" Type="http://schemas.openxmlformats.org/officeDocument/2006/relationships/hyperlink" Target="mailto:jonolavaafedt@gmail.com" TargetMode="External"/><Relationship Id="rId33" Type="http://schemas.openxmlformats.org/officeDocument/2006/relationships/hyperlink" Target="mailto:evaskeie@broadparkt.no" TargetMode="External"/><Relationship Id="rId38" Type="http://schemas.openxmlformats.org/officeDocument/2006/relationships/hyperlink" Target="mailto:ingunn_liljedahl@hotmail.com" TargetMode="External"/><Relationship Id="rId46" Type="http://schemas.openxmlformats.org/officeDocument/2006/relationships/hyperlink" Target="mailto:el-brekk@online.no" TargetMode="External"/><Relationship Id="rId59" Type="http://schemas.openxmlformats.org/officeDocument/2006/relationships/hyperlink" Target="mailto:evaskeie@broadpark.no" TargetMode="External"/><Relationship Id="rId67" Type="http://schemas.openxmlformats.org/officeDocument/2006/relationships/drawing" Target="../drawings/drawing1.xml"/><Relationship Id="rId20" Type="http://schemas.openxmlformats.org/officeDocument/2006/relationships/hyperlink" Target="mailto:mr@royrvikbygg.no" TargetMode="External"/><Relationship Id="rId41" Type="http://schemas.openxmlformats.org/officeDocument/2006/relationships/hyperlink" Target="mailto:anne.bekkhus@vik.kommune.no" TargetMode="External"/><Relationship Id="rId54" Type="http://schemas.openxmlformats.org/officeDocument/2006/relationships/hyperlink" Target="mailto:hilde_turvoll@hotmail.com" TargetMode="External"/><Relationship Id="rId62" Type="http://schemas.openxmlformats.org/officeDocument/2006/relationships/hyperlink" Target="mailto:bin@ardal.kommune.no" TargetMode="External"/><Relationship Id="rId1" Type="http://schemas.openxmlformats.org/officeDocument/2006/relationships/hyperlink" Target="mailto:bjorn.aarevik@aurstad.no" TargetMode="External"/><Relationship Id="rId6" Type="http://schemas.openxmlformats.org/officeDocument/2006/relationships/hyperlink" Target="mailto:halvor@viksparebank.no" TargetMode="External"/><Relationship Id="rId15" Type="http://schemas.openxmlformats.org/officeDocument/2006/relationships/hyperlink" Target="mailto:soleik@vegvesen.no" TargetMode="External"/><Relationship Id="rId23" Type="http://schemas.openxmlformats.org/officeDocument/2006/relationships/hyperlink" Target="mailto:berit-k@hotmail.com" TargetMode="External"/><Relationship Id="rId28" Type="http://schemas.openxmlformats.org/officeDocument/2006/relationships/hyperlink" Target="mailto:Oddvartryti@hotmail.com" TargetMode="External"/><Relationship Id="rId36" Type="http://schemas.openxmlformats.org/officeDocument/2006/relationships/hyperlink" Target="mailto:ako@vikorsta.no" TargetMode="External"/><Relationship Id="rId49" Type="http://schemas.openxmlformats.org/officeDocument/2006/relationships/hyperlink" Target="mailto:oddbjorn.ese@vik.kommune.no" TargetMode="External"/><Relationship Id="rId57" Type="http://schemas.openxmlformats.org/officeDocument/2006/relationships/hyperlink" Target="mailto:harald.stadheim@sognekraft.no" TargetMode="External"/><Relationship Id="rId10" Type="http://schemas.openxmlformats.org/officeDocument/2006/relationships/hyperlink" Target="mailto:per@vikrekneskap.no" TargetMode="External"/><Relationship Id="rId31" Type="http://schemas.openxmlformats.org/officeDocument/2006/relationships/hyperlink" Target="mailto:madsskagen@hotmail.com" TargetMode="External"/><Relationship Id="rId44" Type="http://schemas.openxmlformats.org/officeDocument/2006/relationships/hyperlink" Target="mailto:alexvandijk@sognapost.no" TargetMode="External"/><Relationship Id="rId52" Type="http://schemas.openxmlformats.org/officeDocument/2006/relationships/hyperlink" Target="mailto:rune@vik-elektro.no" TargetMode="External"/><Relationship Id="rId60" Type="http://schemas.openxmlformats.org/officeDocument/2006/relationships/hyperlink" Target="mailto:seline_voll@hotmail.com" TargetMode="External"/><Relationship Id="rId65" Type="http://schemas.openxmlformats.org/officeDocument/2006/relationships/hyperlink" Target="mailto:post@fjordsylv.no" TargetMode="External"/><Relationship Id="rId4" Type="http://schemas.openxmlformats.org/officeDocument/2006/relationships/hyperlink" Target="mailto:vsleiretistel@gmail.com" TargetMode="External"/><Relationship Id="rId9" Type="http://schemas.openxmlformats.org/officeDocument/2006/relationships/hyperlink" Target="mailto:vidar.hauglum@vikorsta.no" TargetMode="External"/><Relationship Id="rId13" Type="http://schemas.openxmlformats.org/officeDocument/2006/relationships/hyperlink" Target="mailto:per.henning.liljedahl@tine.no" TargetMode="External"/><Relationship Id="rId18" Type="http://schemas.openxmlformats.org/officeDocument/2006/relationships/hyperlink" Target="mailto:post@fossemaskin.no" TargetMode="External"/><Relationship Id="rId39" Type="http://schemas.openxmlformats.org/officeDocument/2006/relationships/hyperlink" Target="mailto:torgeir99@hot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b.oehlen@live.no" TargetMode="External"/><Relationship Id="rId117" Type="http://schemas.openxmlformats.org/officeDocument/2006/relationships/hyperlink" Target="mailto:oddvarko@online.no" TargetMode="External"/><Relationship Id="rId21" Type="http://schemas.openxmlformats.org/officeDocument/2006/relationships/hyperlink" Target="mailto:laila.finden@sognekraft.no" TargetMode="External"/><Relationship Id="rId42" Type="http://schemas.openxmlformats.org/officeDocument/2006/relationships/hyperlink" Target="mailto:bjarte.tjonn@vik.kommune.no" TargetMode="External"/><Relationship Id="rId47" Type="http://schemas.openxmlformats.org/officeDocument/2006/relationships/hyperlink" Target="mailto:ingunnhh@live.no" TargetMode="External"/><Relationship Id="rId63" Type="http://schemas.openxmlformats.org/officeDocument/2006/relationships/hyperlink" Target="mailto:toru-ru@online.no" TargetMode="External"/><Relationship Id="rId68" Type="http://schemas.openxmlformats.org/officeDocument/2006/relationships/hyperlink" Target="mailto:ellbjorg.tenold@gmail.com" TargetMode="External"/><Relationship Id="rId84" Type="http://schemas.openxmlformats.org/officeDocument/2006/relationships/hyperlink" Target="mailto:halvor@viksparebank.no" TargetMode="External"/><Relationship Id="rId89" Type="http://schemas.openxmlformats.org/officeDocument/2006/relationships/hyperlink" Target="mailto:jonar-k@online.no" TargetMode="External"/><Relationship Id="rId112" Type="http://schemas.openxmlformats.org/officeDocument/2006/relationships/hyperlink" Target="mailto:oddbjarte.turvoll@statkraft.om" TargetMode="External"/><Relationship Id="rId16" Type="http://schemas.openxmlformats.org/officeDocument/2006/relationships/hyperlink" Target="mailto:jar@blixhotel.no" TargetMode="External"/><Relationship Id="rId107" Type="http://schemas.openxmlformats.org/officeDocument/2006/relationships/hyperlink" Target="mailto:el-brekk@online.no" TargetMode="External"/><Relationship Id="rId11" Type="http://schemas.openxmlformats.org/officeDocument/2006/relationships/hyperlink" Target="mailto:ellbjorg.tenold@gmail.com" TargetMode="External"/><Relationship Id="rId32" Type="http://schemas.openxmlformats.org/officeDocument/2006/relationships/hyperlink" Target="mailto:gudveig.tryti@vik.kommune.no" TargetMode="External"/><Relationship Id="rId37" Type="http://schemas.openxmlformats.org/officeDocument/2006/relationships/hyperlink" Target="mailto:tru.fosse@gmail.com" TargetMode="External"/><Relationship Id="rId53" Type="http://schemas.openxmlformats.org/officeDocument/2006/relationships/hyperlink" Target="mailto:marit.lunde.tenold@gmail.com" TargetMode="External"/><Relationship Id="rId58" Type="http://schemas.openxmlformats.org/officeDocument/2006/relationships/hyperlink" Target="mailto:Hove_@hotmail.com" TargetMode="External"/><Relationship Id="rId74" Type="http://schemas.openxmlformats.org/officeDocument/2006/relationships/hyperlink" Target="mailto:sol-atle@online.no" TargetMode="External"/><Relationship Id="rId79" Type="http://schemas.openxmlformats.org/officeDocument/2006/relationships/hyperlink" Target="mailto:soleik@vegvesen.no" TargetMode="External"/><Relationship Id="rId102" Type="http://schemas.openxmlformats.org/officeDocument/2006/relationships/hyperlink" Target="mailto:anne.bekkhus@vik.kommune.no" TargetMode="External"/><Relationship Id="rId123" Type="http://schemas.openxmlformats.org/officeDocument/2006/relationships/hyperlink" Target="mailto:harald.stadheim@sognekraft.no" TargetMode="External"/><Relationship Id="rId5" Type="http://schemas.openxmlformats.org/officeDocument/2006/relationships/hyperlink" Target="mailto:laila.finden@sognekraft.no" TargetMode="External"/><Relationship Id="rId90" Type="http://schemas.openxmlformats.org/officeDocument/2006/relationships/hyperlink" Target="mailto:jonolavaafedt@gmail.com" TargetMode="External"/><Relationship Id="rId95" Type="http://schemas.openxmlformats.org/officeDocument/2006/relationships/hyperlink" Target="mailto:ako@vikorsta.no" TargetMode="External"/><Relationship Id="rId22" Type="http://schemas.openxmlformats.org/officeDocument/2006/relationships/hyperlink" Target="mailto:trude.undebakke@sognekraft.no" TargetMode="External"/><Relationship Id="rId27" Type="http://schemas.openxmlformats.org/officeDocument/2006/relationships/hyperlink" Target="mailto:gunn.randi1@hotmail.com" TargetMode="External"/><Relationship Id="rId43" Type="http://schemas.openxmlformats.org/officeDocument/2006/relationships/hyperlink" Target="mailto:maritaafedt@yahoo.no" TargetMode="External"/><Relationship Id="rId48" Type="http://schemas.openxmlformats.org/officeDocument/2006/relationships/hyperlink" Target="mailto:kari.gravdal@sogn.no" TargetMode="External"/><Relationship Id="rId64" Type="http://schemas.openxmlformats.org/officeDocument/2006/relationships/hyperlink" Target="mailto:miriamvoll@hotmail.com" TargetMode="External"/><Relationship Id="rId69" Type="http://schemas.openxmlformats.org/officeDocument/2006/relationships/hyperlink" Target="mailto:torgeir99@hotmail.com" TargetMode="External"/><Relationship Id="rId113" Type="http://schemas.openxmlformats.org/officeDocument/2006/relationships/hyperlink" Target="mailto:rune@vik-elektro.no" TargetMode="External"/><Relationship Id="rId118" Type="http://schemas.openxmlformats.org/officeDocument/2006/relationships/hyperlink" Target="mailto:oddvarko@online.no" TargetMode="External"/><Relationship Id="rId80" Type="http://schemas.openxmlformats.org/officeDocument/2006/relationships/hyperlink" Target="mailto:ar-virk@online.no" TargetMode="External"/><Relationship Id="rId85" Type="http://schemas.openxmlformats.org/officeDocument/2006/relationships/hyperlink" Target="mailto:gro.heimdal@sogn.no" TargetMode="External"/><Relationship Id="rId12" Type="http://schemas.openxmlformats.org/officeDocument/2006/relationships/hyperlink" Target="mailto:nils.ingar.bryn@vik.kommune.no" TargetMode="External"/><Relationship Id="rId17" Type="http://schemas.openxmlformats.org/officeDocument/2006/relationships/hyperlink" Target="mailto:bta@aurstad.no" TargetMode="External"/><Relationship Id="rId33" Type="http://schemas.openxmlformats.org/officeDocument/2006/relationships/hyperlink" Target="mailto:ai-hovl@online.no" TargetMode="External"/><Relationship Id="rId38" Type="http://schemas.openxmlformats.org/officeDocument/2006/relationships/hyperlink" Target="mailto:morten@holmbergas.no" TargetMode="External"/><Relationship Id="rId59" Type="http://schemas.openxmlformats.org/officeDocument/2006/relationships/hyperlink" Target="mailto:madsskagen@hotmail.com" TargetMode="External"/><Relationship Id="rId103" Type="http://schemas.openxmlformats.org/officeDocument/2006/relationships/hyperlink" Target="mailto:bernt.gunnar.skogsrud@vik.kommune.no" TargetMode="External"/><Relationship Id="rId108" Type="http://schemas.openxmlformats.org/officeDocument/2006/relationships/hyperlink" Target="mailto:alexvandijk@sognapost.no" TargetMode="External"/><Relationship Id="rId124" Type="http://schemas.openxmlformats.org/officeDocument/2006/relationships/hyperlink" Target="mailto:post@fjordsylv.no" TargetMode="External"/><Relationship Id="rId54" Type="http://schemas.openxmlformats.org/officeDocument/2006/relationships/hyperlink" Target="mailto:oydis.kleppe.botun@vik.kommune.no" TargetMode="External"/><Relationship Id="rId70" Type="http://schemas.openxmlformats.org/officeDocument/2006/relationships/hyperlink" Target="mailto:vsleiretistel@gmail.com" TargetMode="External"/><Relationship Id="rId75" Type="http://schemas.openxmlformats.org/officeDocument/2006/relationships/hyperlink" Target="mailto:marit.wold@hotmail.com" TargetMode="External"/><Relationship Id="rId91" Type="http://schemas.openxmlformats.org/officeDocument/2006/relationships/hyperlink" Target="mailto:ah@bystol.no" TargetMode="External"/><Relationship Id="rId96" Type="http://schemas.openxmlformats.org/officeDocument/2006/relationships/hyperlink" Target="mailto:vidar.hauglum@vikorsta.no" TargetMode="External"/><Relationship Id="rId1" Type="http://schemas.openxmlformats.org/officeDocument/2006/relationships/hyperlink" Target="mailto:annesissel.hove@statkraft.com" TargetMode="External"/><Relationship Id="rId6" Type="http://schemas.openxmlformats.org/officeDocument/2006/relationships/hyperlink" Target="mailto:arvehonsi@yahoo.no" TargetMode="External"/><Relationship Id="rId23" Type="http://schemas.openxmlformats.org/officeDocument/2006/relationships/hyperlink" Target="mailto:aaslaug.stadheim.ese@accountor.no" TargetMode="External"/><Relationship Id="rId28" Type="http://schemas.openxmlformats.org/officeDocument/2006/relationships/hyperlink" Target="mailto:hil-anet@online.no" TargetMode="External"/><Relationship Id="rId49" Type="http://schemas.openxmlformats.org/officeDocument/2006/relationships/hyperlink" Target="mailto:ingvar.vangsnes@vik.kommune.no" TargetMode="External"/><Relationship Id="rId114" Type="http://schemas.openxmlformats.org/officeDocument/2006/relationships/hyperlink" Target="mailto:geir.arestrup@statkraft.com" TargetMode="External"/><Relationship Id="rId119" Type="http://schemas.openxmlformats.org/officeDocument/2006/relationships/hyperlink" Target="mailto:evaskeie@broadpark.no" TargetMode="External"/><Relationship Id="rId44" Type="http://schemas.openxmlformats.org/officeDocument/2006/relationships/hyperlink" Target="mailto:kmaalsne@online.no" TargetMode="External"/><Relationship Id="rId60" Type="http://schemas.openxmlformats.org/officeDocument/2006/relationships/hyperlink" Target="mailto:ragnhild@linn-bad.no" TargetMode="External"/><Relationship Id="rId65" Type="http://schemas.openxmlformats.org/officeDocument/2006/relationships/hyperlink" Target="mailto:evaskeie@broadpark.no" TargetMode="External"/><Relationship Id="rId81" Type="http://schemas.openxmlformats.org/officeDocument/2006/relationships/hyperlink" Target="mailto:post@fossemaskin.no" TargetMode="External"/><Relationship Id="rId86" Type="http://schemas.openxmlformats.org/officeDocument/2006/relationships/hyperlink" Target="mailto:rf@sogneprodukt.no" TargetMode="External"/><Relationship Id="rId13" Type="http://schemas.openxmlformats.org/officeDocument/2006/relationships/hyperlink" Target="mailto:ra-skei@online.no" TargetMode="External"/><Relationship Id="rId18" Type="http://schemas.openxmlformats.org/officeDocument/2006/relationships/hyperlink" Target="mailto:reidunn.bolstad@vik.kommune.no" TargetMode="External"/><Relationship Id="rId39" Type="http://schemas.openxmlformats.org/officeDocument/2006/relationships/hyperlink" Target="mailto:monicamidlang@hotmail.com" TargetMode="External"/><Relationship Id="rId109" Type="http://schemas.openxmlformats.org/officeDocument/2006/relationships/hyperlink" Target="mailto:brith-li@online.no" TargetMode="External"/><Relationship Id="rId34" Type="http://schemas.openxmlformats.org/officeDocument/2006/relationships/hyperlink" Target="mailto:camilla.norum.royrvik@vik.kommune.no" TargetMode="External"/><Relationship Id="rId50" Type="http://schemas.openxmlformats.org/officeDocument/2006/relationships/hyperlink" Target="mailto:gyda@fresvik.no" TargetMode="External"/><Relationship Id="rId55" Type="http://schemas.openxmlformats.org/officeDocument/2006/relationships/hyperlink" Target="mailto:thomas@bechark.no" TargetMode="External"/><Relationship Id="rId76" Type="http://schemas.openxmlformats.org/officeDocument/2006/relationships/hyperlink" Target="mailto:per@vikrekneskap.no" TargetMode="External"/><Relationship Id="rId97" Type="http://schemas.openxmlformats.org/officeDocument/2006/relationships/hyperlink" Target="mailto:svenn.finden@vegvesen.no" TargetMode="External"/><Relationship Id="rId104" Type="http://schemas.openxmlformats.org/officeDocument/2006/relationships/hyperlink" Target="mailto:morten.casper@gmail.com" TargetMode="External"/><Relationship Id="rId120" Type="http://schemas.openxmlformats.org/officeDocument/2006/relationships/hyperlink" Target="mailto:aasseim@hotmail.com" TargetMode="External"/><Relationship Id="rId125" Type="http://schemas.openxmlformats.org/officeDocument/2006/relationships/hyperlink" Target="mailto:nils.geir.myrkaskog@sfj.no" TargetMode="External"/><Relationship Id="rId7" Type="http://schemas.openxmlformats.org/officeDocument/2006/relationships/hyperlink" Target="mailto:eivind.rinde@sogn.no" TargetMode="External"/><Relationship Id="rId71" Type="http://schemas.openxmlformats.org/officeDocument/2006/relationships/hyperlink" Target="mailto:bmr@royrvikbygg.no" TargetMode="External"/><Relationship Id="rId92" Type="http://schemas.openxmlformats.org/officeDocument/2006/relationships/hyperlink" Target="mailto:kare@ren.no" TargetMode="External"/><Relationship Id="rId2" Type="http://schemas.openxmlformats.org/officeDocument/2006/relationships/hyperlink" Target="mailto:anne.espeland@sognapost.no" TargetMode="External"/><Relationship Id="rId29" Type="http://schemas.openxmlformats.org/officeDocument/2006/relationships/hyperlink" Target="mailto:reidunflatland@hotmail.com" TargetMode="External"/><Relationship Id="rId24" Type="http://schemas.openxmlformats.org/officeDocument/2006/relationships/hyperlink" Target="mailto:olaug.brekke@nav.no" TargetMode="External"/><Relationship Id="rId40" Type="http://schemas.openxmlformats.org/officeDocument/2006/relationships/hyperlink" Target="mailto:solve.folid@vik.kommune.no" TargetMode="External"/><Relationship Id="rId45" Type="http://schemas.openxmlformats.org/officeDocument/2006/relationships/hyperlink" Target="mailto:shlill@online.no" TargetMode="External"/><Relationship Id="rId66" Type="http://schemas.openxmlformats.org/officeDocument/2006/relationships/hyperlink" Target="mailto:ingunn_liljedahl@hotmail.com" TargetMode="External"/><Relationship Id="rId87" Type="http://schemas.openxmlformats.org/officeDocument/2006/relationships/hyperlink" Target="mailto:oddvartryti@hotmail.com" TargetMode="External"/><Relationship Id="rId110" Type="http://schemas.openxmlformats.org/officeDocument/2006/relationships/hyperlink" Target="mailto:jarlotistel@icloud.com" TargetMode="External"/><Relationship Id="rId115" Type="http://schemas.openxmlformats.org/officeDocument/2006/relationships/hyperlink" Target="mailto:frode.vo@gmail.com" TargetMode="External"/><Relationship Id="rId61" Type="http://schemas.openxmlformats.org/officeDocument/2006/relationships/hyperlink" Target="mailto:berit-k@hotmail.com" TargetMode="External"/><Relationship Id="rId82" Type="http://schemas.openxmlformats.org/officeDocument/2006/relationships/hyperlink" Target="mailto:seline_voll@hotmail.com" TargetMode="External"/><Relationship Id="rId19" Type="http://schemas.openxmlformats.org/officeDocument/2006/relationships/hyperlink" Target="mailto:annma-kl@online.no" TargetMode="External"/><Relationship Id="rId14" Type="http://schemas.openxmlformats.org/officeDocument/2006/relationships/hyperlink" Target="mailto:trude.undebakke@sognekraft.no" TargetMode="External"/><Relationship Id="rId30" Type="http://schemas.openxmlformats.org/officeDocument/2006/relationships/hyperlink" Target="mailto:geir@alternativbil.no" TargetMode="External"/><Relationship Id="rId35" Type="http://schemas.openxmlformats.org/officeDocument/2006/relationships/hyperlink" Target="mailto:hildur@royrvikbygg.no,hildur.turvoll@vik.kommune.no" TargetMode="External"/><Relationship Id="rId56" Type="http://schemas.openxmlformats.org/officeDocument/2006/relationships/hyperlink" Target="mailto:Johnflatland@hotmail.com" TargetMode="External"/><Relationship Id="rId77" Type="http://schemas.openxmlformats.org/officeDocument/2006/relationships/hyperlink" Target="mailto:bin@ardal.kommune.no" TargetMode="External"/><Relationship Id="rId100" Type="http://schemas.openxmlformats.org/officeDocument/2006/relationships/hyperlink" Target="mailto:bryn.vik@online.no" TargetMode="External"/><Relationship Id="rId105" Type="http://schemas.openxmlformats.org/officeDocument/2006/relationships/hyperlink" Target="mailto:alexvandijk@sognapost.no" TargetMode="External"/><Relationship Id="rId8" Type="http://schemas.openxmlformats.org/officeDocument/2006/relationships/hyperlink" Target="mailto:terjeharbakk@hotmail.no" TargetMode="External"/><Relationship Id="rId51" Type="http://schemas.openxmlformats.org/officeDocument/2006/relationships/hyperlink" Target="mailto:marit.johanne.andersen@vik.kommune.no" TargetMode="External"/><Relationship Id="rId72" Type="http://schemas.openxmlformats.org/officeDocument/2006/relationships/hyperlink" Target="mailto:olav.tiemann.hegg@gmail.com" TargetMode="External"/><Relationship Id="rId93" Type="http://schemas.openxmlformats.org/officeDocument/2006/relationships/hyperlink" Target="mailto:mads@viksparebank.no" TargetMode="External"/><Relationship Id="rId98" Type="http://schemas.openxmlformats.org/officeDocument/2006/relationships/hyperlink" Target="mailto:hilde_turvoll@hotmail.com" TargetMode="External"/><Relationship Id="rId121" Type="http://schemas.openxmlformats.org/officeDocument/2006/relationships/hyperlink" Target="mailto:br@montal.no" TargetMode="External"/><Relationship Id="rId3" Type="http://schemas.openxmlformats.org/officeDocument/2006/relationships/hyperlink" Target="mailto:gro.fjaerestad@sognekraft.no" TargetMode="External"/><Relationship Id="rId25" Type="http://schemas.openxmlformats.org/officeDocument/2006/relationships/hyperlink" Target="mailto:heidi.finne@live.no" TargetMode="External"/><Relationship Id="rId46" Type="http://schemas.openxmlformats.org/officeDocument/2006/relationships/hyperlink" Target="mailto:aubehove@online.no" TargetMode="External"/><Relationship Id="rId67" Type="http://schemas.openxmlformats.org/officeDocument/2006/relationships/hyperlink" Target="mailto:anne.marit@balestrand-industrier.no" TargetMode="External"/><Relationship Id="rId116" Type="http://schemas.openxmlformats.org/officeDocument/2006/relationships/hyperlink" Target="mailto:nof@bystol.no" TargetMode="External"/><Relationship Id="rId20" Type="http://schemas.openxmlformats.org/officeDocument/2006/relationships/hyperlink" Target="mailto:hildur@royrvikbygg.no" TargetMode="External"/><Relationship Id="rId41" Type="http://schemas.openxmlformats.org/officeDocument/2006/relationships/hyperlink" Target="mailto:vebjorn.berge@vik.kommune.no" TargetMode="External"/><Relationship Id="rId62" Type="http://schemas.openxmlformats.org/officeDocument/2006/relationships/hyperlink" Target="mailto:fredrikke_fosse@hotmail.com" TargetMode="External"/><Relationship Id="rId83" Type="http://schemas.openxmlformats.org/officeDocument/2006/relationships/hyperlink" Target="mailto:mr@royrvikbygg.no" TargetMode="External"/><Relationship Id="rId88" Type="http://schemas.openxmlformats.org/officeDocument/2006/relationships/hyperlink" Target="mailto:olav.jakob.aase@sogn.no" TargetMode="External"/><Relationship Id="rId111" Type="http://schemas.openxmlformats.org/officeDocument/2006/relationships/hyperlink" Target="mailto:hilde.mehlum@vik.kommune.no" TargetMode="External"/><Relationship Id="rId15" Type="http://schemas.openxmlformats.org/officeDocument/2006/relationships/hyperlink" Target="mailto:halvor.flatland@gmail.com" TargetMode="External"/><Relationship Id="rId36" Type="http://schemas.openxmlformats.org/officeDocument/2006/relationships/hyperlink" Target="mailto:kirsten@viksparebank.no" TargetMode="External"/><Relationship Id="rId57" Type="http://schemas.openxmlformats.org/officeDocument/2006/relationships/hyperlink" Target="mailto:terje_malsnes@hotmail.com" TargetMode="External"/><Relationship Id="rId106" Type="http://schemas.openxmlformats.org/officeDocument/2006/relationships/hyperlink" Target="mailto:vidar.fosse@sogn.no" TargetMode="External"/><Relationship Id="rId10" Type="http://schemas.openxmlformats.org/officeDocument/2006/relationships/hyperlink" Target="mailto:laila.nesse.bothun@vik.kommune.no" TargetMode="External"/><Relationship Id="rId31" Type="http://schemas.openxmlformats.org/officeDocument/2006/relationships/hyperlink" Target="mailto:hovlandogjentene@gmail.com" TargetMode="External"/><Relationship Id="rId52" Type="http://schemas.openxmlformats.org/officeDocument/2006/relationships/hyperlink" Target="mailto:Karen.Weichert@vik.kommune.no" TargetMode="External"/><Relationship Id="rId73" Type="http://schemas.openxmlformats.org/officeDocument/2006/relationships/hyperlink" Target="mailto:audun.holen@vik.kommune.no" TargetMode="External"/><Relationship Id="rId78" Type="http://schemas.openxmlformats.org/officeDocument/2006/relationships/hyperlink" Target="mailto:per.henning.liljedahl@tine.no" TargetMode="External"/><Relationship Id="rId94" Type="http://schemas.openxmlformats.org/officeDocument/2006/relationships/hyperlink" Target="mailto:mustapha.mekhatria@gmail.com" TargetMode="External"/><Relationship Id="rId99" Type="http://schemas.openxmlformats.org/officeDocument/2006/relationships/hyperlink" Target="mailto:bryn.vik@online.no" TargetMode="External"/><Relationship Id="rId101" Type="http://schemas.openxmlformats.org/officeDocument/2006/relationships/hyperlink" Target="mailto:enb@sognapost.no" TargetMode="External"/><Relationship Id="rId122" Type="http://schemas.openxmlformats.org/officeDocument/2006/relationships/hyperlink" Target="mailto:roy.stadheim@me.com" TargetMode="External"/><Relationship Id="rId4" Type="http://schemas.openxmlformats.org/officeDocument/2006/relationships/hyperlink" Target="mailto:berit.larsen@sognekraft.no" TargetMode="External"/><Relationship Id="rId9" Type="http://schemas.openxmlformats.org/officeDocument/2006/relationships/hyperlink" Target="mailto:hcfinne@start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workbookViewId="0">
      <selection activeCell="C18" sqref="C18"/>
    </sheetView>
  </sheetViews>
  <sheetFormatPr baseColWidth="10" defaultRowHeight="15.75" x14ac:dyDescent="0.25"/>
  <cols>
    <col min="1" max="1" width="31.85546875" style="1" customWidth="1"/>
    <col min="2" max="2" width="11.42578125" style="5"/>
    <col min="3" max="3" width="32.28515625" style="1" customWidth="1"/>
    <col min="4" max="4" width="21.5703125" style="1" customWidth="1"/>
    <col min="5" max="5" width="21.7109375" style="1" customWidth="1"/>
    <col min="6" max="16384" width="11.42578125" style="1"/>
  </cols>
  <sheetData>
    <row r="1" spans="1:5" ht="18.75" x14ac:dyDescent="0.3">
      <c r="A1" s="2" t="s">
        <v>0</v>
      </c>
    </row>
    <row r="4" spans="1:5" s="3" customFormat="1" x14ac:dyDescent="0.25">
      <c r="A4" s="3" t="s">
        <v>1</v>
      </c>
      <c r="B4" s="6" t="s">
        <v>2</v>
      </c>
      <c r="C4" s="3" t="s">
        <v>3</v>
      </c>
      <c r="D4" s="3" t="s">
        <v>4</v>
      </c>
      <c r="E4" s="3" t="s">
        <v>5</v>
      </c>
    </row>
    <row r="5" spans="1:5" x14ac:dyDescent="0.25">
      <c r="A5" s="1" t="s">
        <v>6</v>
      </c>
      <c r="B5" s="5" t="s">
        <v>7</v>
      </c>
      <c r="C5" s="4" t="s">
        <v>8</v>
      </c>
      <c r="D5" s="1" t="s">
        <v>9</v>
      </c>
    </row>
    <row r="6" spans="1:5" x14ac:dyDescent="0.25">
      <c r="A6" s="1" t="s">
        <v>10</v>
      </c>
      <c r="B6" s="5" t="s">
        <v>11</v>
      </c>
      <c r="C6" s="4" t="s">
        <v>12</v>
      </c>
      <c r="D6" s="1" t="s">
        <v>9</v>
      </c>
    </row>
    <row r="7" spans="1:5" x14ac:dyDescent="0.25">
      <c r="A7" s="1" t="s">
        <v>13</v>
      </c>
      <c r="B7" s="5" t="s">
        <v>14</v>
      </c>
      <c r="C7" s="4" t="s">
        <v>15</v>
      </c>
      <c r="D7" s="1" t="s">
        <v>9</v>
      </c>
    </row>
    <row r="8" spans="1:5" x14ac:dyDescent="0.25">
      <c r="A8" s="1" t="s">
        <v>16</v>
      </c>
      <c r="B8" s="5" t="s">
        <v>17</v>
      </c>
      <c r="C8" s="4" t="s">
        <v>18</v>
      </c>
      <c r="D8" s="1" t="s">
        <v>9</v>
      </c>
    </row>
    <row r="9" spans="1:5" x14ac:dyDescent="0.25">
      <c r="A9" s="1" t="s">
        <v>19</v>
      </c>
      <c r="B9" s="5" t="s">
        <v>20</v>
      </c>
      <c r="C9" s="4" t="s">
        <v>21</v>
      </c>
      <c r="D9" s="1" t="s">
        <v>9</v>
      </c>
    </row>
    <row r="10" spans="1:5" x14ac:dyDescent="0.25">
      <c r="A10" s="1" t="s">
        <v>261</v>
      </c>
      <c r="B10" s="5" t="s">
        <v>263</v>
      </c>
      <c r="C10" s="4" t="s">
        <v>262</v>
      </c>
      <c r="D10" s="1" t="s">
        <v>9</v>
      </c>
    </row>
    <row r="11" spans="1:5" x14ac:dyDescent="0.25">
      <c r="A11" s="1" t="s">
        <v>382</v>
      </c>
      <c r="B11" s="5" t="s">
        <v>390</v>
      </c>
      <c r="C11" s="4" t="s">
        <v>391</v>
      </c>
      <c r="D11" s="1" t="s">
        <v>9</v>
      </c>
      <c r="E11" s="1" t="s">
        <v>392</v>
      </c>
    </row>
    <row r="12" spans="1:5" s="72" customFormat="1" x14ac:dyDescent="0.25">
      <c r="A12" s="72" t="s">
        <v>406</v>
      </c>
      <c r="B12" s="73" t="s">
        <v>407</v>
      </c>
      <c r="C12" s="74" t="s">
        <v>408</v>
      </c>
      <c r="D12" s="72" t="s">
        <v>76</v>
      </c>
      <c r="E12" s="72" t="s">
        <v>435</v>
      </c>
    </row>
    <row r="13" spans="1:5" x14ac:dyDescent="0.25">
      <c r="A13" s="1" t="s">
        <v>306</v>
      </c>
      <c r="C13" s="4" t="s">
        <v>331</v>
      </c>
      <c r="D13" s="1" t="s">
        <v>307</v>
      </c>
    </row>
    <row r="14" spans="1:5" x14ac:dyDescent="0.25">
      <c r="A14" s="1" t="s">
        <v>412</v>
      </c>
      <c r="C14" s="76" t="s">
        <v>413</v>
      </c>
      <c r="D14" s="1" t="s">
        <v>414</v>
      </c>
    </row>
    <row r="15" spans="1:5" x14ac:dyDescent="0.25">
      <c r="A15" s="1" t="s">
        <v>264</v>
      </c>
      <c r="B15" s="5" t="s">
        <v>271</v>
      </c>
      <c r="C15" s="4" t="s">
        <v>265</v>
      </c>
      <c r="D15" s="1" t="s">
        <v>420</v>
      </c>
    </row>
    <row r="16" spans="1:5" x14ac:dyDescent="0.25">
      <c r="A16" s="1" t="s">
        <v>421</v>
      </c>
      <c r="B16" s="5" t="s">
        <v>423</v>
      </c>
      <c r="C16" s="76" t="s">
        <v>424</v>
      </c>
      <c r="D16" s="1" t="s">
        <v>422</v>
      </c>
    </row>
    <row r="17" spans="1:5" x14ac:dyDescent="0.25">
      <c r="A17" s="1" t="s">
        <v>267</v>
      </c>
      <c r="C17" s="4" t="s">
        <v>335</v>
      </c>
      <c r="D17" s="1" t="s">
        <v>415</v>
      </c>
    </row>
    <row r="18" spans="1:5" x14ac:dyDescent="0.25">
      <c r="A18" s="1" t="s">
        <v>268</v>
      </c>
      <c r="B18" s="5" t="s">
        <v>272</v>
      </c>
      <c r="C18" s="76" t="s">
        <v>477</v>
      </c>
      <c r="D18" s="1" t="s">
        <v>415</v>
      </c>
    </row>
    <row r="19" spans="1:5" x14ac:dyDescent="0.25">
      <c r="A19" s="1" t="s">
        <v>190</v>
      </c>
      <c r="C19" s="4" t="s">
        <v>192</v>
      </c>
      <c r="D19" s="1" t="s">
        <v>266</v>
      </c>
    </row>
    <row r="20" spans="1:5" x14ac:dyDescent="0.25">
      <c r="A20" s="1" t="s">
        <v>302</v>
      </c>
      <c r="B20" s="5" t="s">
        <v>315</v>
      </c>
      <c r="C20" s="76" t="s">
        <v>405</v>
      </c>
      <c r="D20" s="1" t="s">
        <v>119</v>
      </c>
      <c r="E20" s="1" t="s">
        <v>305</v>
      </c>
    </row>
    <row r="21" spans="1:5" x14ac:dyDescent="0.25">
      <c r="A21" s="1" t="s">
        <v>303</v>
      </c>
      <c r="B21" s="5" t="s">
        <v>316</v>
      </c>
      <c r="C21" s="4" t="s">
        <v>304</v>
      </c>
      <c r="D21" s="1" t="s">
        <v>119</v>
      </c>
      <c r="E21" s="1" t="s">
        <v>305</v>
      </c>
    </row>
    <row r="22" spans="1:5" x14ac:dyDescent="0.25">
      <c r="A22" s="1" t="s">
        <v>19</v>
      </c>
      <c r="B22" s="5" t="s">
        <v>20</v>
      </c>
      <c r="C22" s="4" t="s">
        <v>21</v>
      </c>
      <c r="D22" s="1" t="s">
        <v>308</v>
      </c>
    </row>
    <row r="23" spans="1:5" x14ac:dyDescent="0.25">
      <c r="A23" s="1" t="s">
        <v>264</v>
      </c>
      <c r="B23" s="5" t="s">
        <v>271</v>
      </c>
      <c r="C23" s="4" t="s">
        <v>265</v>
      </c>
      <c r="D23" s="1" t="s">
        <v>308</v>
      </c>
    </row>
    <row r="24" spans="1:5" x14ac:dyDescent="0.25">
      <c r="A24" s="1" t="s">
        <v>309</v>
      </c>
      <c r="B24" s="5" t="s">
        <v>314</v>
      </c>
      <c r="C24" s="4" t="s">
        <v>312</v>
      </c>
      <c r="D24" s="1" t="s">
        <v>311</v>
      </c>
    </row>
    <row r="25" spans="1:5" x14ac:dyDescent="0.25">
      <c r="A25" s="1" t="s">
        <v>310</v>
      </c>
      <c r="C25" s="4" t="s">
        <v>313</v>
      </c>
      <c r="D25" s="1" t="s">
        <v>311</v>
      </c>
    </row>
    <row r="26" spans="1:5" ht="16.5" customHeight="1" x14ac:dyDescent="0.25">
      <c r="A26" s="1" t="s">
        <v>22</v>
      </c>
      <c r="B26" s="5" t="s">
        <v>30</v>
      </c>
      <c r="C26" s="4" t="s">
        <v>23</v>
      </c>
      <c r="D26" s="1" t="s">
        <v>24</v>
      </c>
    </row>
    <row r="27" spans="1:5" x14ac:dyDescent="0.25">
      <c r="A27" s="1" t="s">
        <v>25</v>
      </c>
      <c r="B27" s="56" t="s">
        <v>318</v>
      </c>
      <c r="C27" s="4" t="s">
        <v>26</v>
      </c>
      <c r="D27" s="1" t="s">
        <v>24</v>
      </c>
      <c r="E27" s="1" t="s">
        <v>27</v>
      </c>
    </row>
    <row r="28" spans="1:5" x14ac:dyDescent="0.25">
      <c r="A28" s="1" t="s">
        <v>28</v>
      </c>
      <c r="B28" s="53" t="s">
        <v>317</v>
      </c>
      <c r="C28" s="4" t="s">
        <v>29</v>
      </c>
      <c r="D28" s="1" t="s">
        <v>24</v>
      </c>
      <c r="E28" s="1" t="s">
        <v>40</v>
      </c>
    </row>
    <row r="29" spans="1:5" x14ac:dyDescent="0.25">
      <c r="A29" s="1" t="s">
        <v>425</v>
      </c>
      <c r="B29" s="5" t="s">
        <v>426</v>
      </c>
      <c r="D29" s="1" t="s">
        <v>24</v>
      </c>
      <c r="E29" s="1" t="s">
        <v>36</v>
      </c>
    </row>
    <row r="30" spans="1:5" x14ac:dyDescent="0.25">
      <c r="A30" s="1" t="s">
        <v>31</v>
      </c>
      <c r="B30" s="5" t="s">
        <v>427</v>
      </c>
      <c r="C30" s="76" t="s">
        <v>428</v>
      </c>
      <c r="D30" s="1" t="s">
        <v>24</v>
      </c>
      <c r="E30" s="1" t="s">
        <v>36</v>
      </c>
    </row>
    <row r="31" spans="1:5" x14ac:dyDescent="0.25">
      <c r="A31" s="1" t="s">
        <v>32</v>
      </c>
      <c r="B31" s="5" t="s">
        <v>429</v>
      </c>
      <c r="C31" s="76" t="s">
        <v>430</v>
      </c>
      <c r="D31" s="1" t="s">
        <v>24</v>
      </c>
      <c r="E31" s="1" t="s">
        <v>36</v>
      </c>
    </row>
    <row r="32" spans="1:5" x14ac:dyDescent="0.25">
      <c r="A32" s="1" t="s">
        <v>33</v>
      </c>
      <c r="B32" s="5" t="s">
        <v>431</v>
      </c>
      <c r="C32" s="76" t="s">
        <v>432</v>
      </c>
      <c r="D32" s="1" t="s">
        <v>24</v>
      </c>
      <c r="E32" s="1" t="s">
        <v>36</v>
      </c>
    </row>
    <row r="33" spans="1:6" x14ac:dyDescent="0.25">
      <c r="A33" s="1" t="s">
        <v>34</v>
      </c>
      <c r="B33" s="5" t="s">
        <v>273</v>
      </c>
      <c r="C33" s="76" t="s">
        <v>433</v>
      </c>
      <c r="D33" s="1" t="s">
        <v>24</v>
      </c>
      <c r="E33" s="1" t="s">
        <v>36</v>
      </c>
      <c r="F33" s="7"/>
    </row>
    <row r="34" spans="1:6" x14ac:dyDescent="0.25">
      <c r="A34" s="1" t="s">
        <v>35</v>
      </c>
      <c r="B34" s="5" t="s">
        <v>434</v>
      </c>
      <c r="D34" s="1" t="s">
        <v>24</v>
      </c>
      <c r="E34" s="1" t="s">
        <v>36</v>
      </c>
    </row>
    <row r="35" spans="1:6" x14ac:dyDescent="0.25">
      <c r="A35" s="1" t="s">
        <v>37</v>
      </c>
      <c r="B35" s="5" t="s">
        <v>38</v>
      </c>
      <c r="C35" s="4" t="s">
        <v>39</v>
      </c>
      <c r="D35" s="1" t="s">
        <v>366</v>
      </c>
    </row>
    <row r="36" spans="1:6" x14ac:dyDescent="0.25">
      <c r="A36" s="1" t="s">
        <v>41</v>
      </c>
      <c r="B36" s="5" t="s">
        <v>42</v>
      </c>
      <c r="C36" s="4" t="s">
        <v>43</v>
      </c>
      <c r="D36" s="1" t="s">
        <v>366</v>
      </c>
    </row>
    <row r="37" spans="1:6" x14ac:dyDescent="0.25">
      <c r="A37" s="1" t="s">
        <v>44</v>
      </c>
      <c r="B37" s="5" t="s">
        <v>45</v>
      </c>
      <c r="C37" s="76" t="s">
        <v>87</v>
      </c>
      <c r="D37" s="1" t="s">
        <v>366</v>
      </c>
    </row>
    <row r="38" spans="1:6" x14ac:dyDescent="0.25">
      <c r="A38" s="1" t="s">
        <v>46</v>
      </c>
      <c r="C38" s="4" t="s">
        <v>393</v>
      </c>
      <c r="D38" s="1" t="s">
        <v>366</v>
      </c>
    </row>
    <row r="39" spans="1:6" s="72" customFormat="1" x14ac:dyDescent="0.25">
      <c r="A39" s="72" t="s">
        <v>319</v>
      </c>
      <c r="B39" s="73" t="s">
        <v>329</v>
      </c>
      <c r="C39" s="74" t="s">
        <v>330</v>
      </c>
      <c r="D39" s="72" t="s">
        <v>366</v>
      </c>
    </row>
    <row r="40" spans="1:6" s="72" customFormat="1" x14ac:dyDescent="0.25">
      <c r="A40" s="72" t="s">
        <v>256</v>
      </c>
      <c r="B40" s="73" t="s">
        <v>332</v>
      </c>
      <c r="C40" s="74" t="s">
        <v>333</v>
      </c>
      <c r="D40" s="72" t="s">
        <v>366</v>
      </c>
    </row>
    <row r="41" spans="1:6" s="72" customFormat="1" x14ac:dyDescent="0.25">
      <c r="A41" s="72" t="s">
        <v>320</v>
      </c>
      <c r="B41" s="73" t="s">
        <v>321</v>
      </c>
      <c r="C41" s="74" t="s">
        <v>322</v>
      </c>
      <c r="D41" s="72" t="s">
        <v>366</v>
      </c>
      <c r="E41" s="72" t="s">
        <v>402</v>
      </c>
    </row>
    <row r="42" spans="1:6" s="72" customFormat="1" x14ac:dyDescent="0.25">
      <c r="A42" s="72" t="s">
        <v>323</v>
      </c>
      <c r="B42" s="73" t="s">
        <v>325</v>
      </c>
      <c r="C42" s="74" t="s">
        <v>324</v>
      </c>
      <c r="D42" s="72" t="s">
        <v>366</v>
      </c>
      <c r="E42" s="72" t="s">
        <v>402</v>
      </c>
    </row>
    <row r="43" spans="1:6" s="72" customFormat="1" x14ac:dyDescent="0.25">
      <c r="A43" s="72" t="s">
        <v>326</v>
      </c>
      <c r="B43" s="73" t="s">
        <v>327</v>
      </c>
      <c r="C43" s="74" t="s">
        <v>328</v>
      </c>
      <c r="D43" s="72" t="s">
        <v>366</v>
      </c>
    </row>
    <row r="44" spans="1:6" s="72" customFormat="1" x14ac:dyDescent="0.25">
      <c r="A44" s="72" t="s">
        <v>359</v>
      </c>
      <c r="B44" s="73" t="s">
        <v>438</v>
      </c>
      <c r="C44" s="74" t="s">
        <v>360</v>
      </c>
      <c r="D44" s="72" t="s">
        <v>366</v>
      </c>
    </row>
    <row r="45" spans="1:6" s="72" customFormat="1" x14ac:dyDescent="0.25">
      <c r="A45" s="72" t="s">
        <v>361</v>
      </c>
      <c r="B45" s="73" t="s">
        <v>439</v>
      </c>
      <c r="C45" s="74" t="s">
        <v>362</v>
      </c>
      <c r="D45" s="72" t="s">
        <v>366</v>
      </c>
    </row>
    <row r="46" spans="1:6" s="72" customFormat="1" x14ac:dyDescent="0.25">
      <c r="A46" s="79" t="s">
        <v>395</v>
      </c>
      <c r="B46" s="80" t="s">
        <v>398</v>
      </c>
      <c r="C46" s="74" t="s">
        <v>403</v>
      </c>
      <c r="D46" s="72" t="s">
        <v>366</v>
      </c>
    </row>
    <row r="47" spans="1:6" s="72" customFormat="1" x14ac:dyDescent="0.25">
      <c r="A47" s="79" t="s">
        <v>306</v>
      </c>
      <c r="B47" s="80" t="s">
        <v>399</v>
      </c>
      <c r="C47" s="74" t="s">
        <v>436</v>
      </c>
      <c r="D47" s="72" t="s">
        <v>366</v>
      </c>
    </row>
    <row r="48" spans="1:6" s="72" customFormat="1" x14ac:dyDescent="0.25">
      <c r="A48" s="79" t="s">
        <v>396</v>
      </c>
      <c r="B48" s="80" t="s">
        <v>400</v>
      </c>
      <c r="C48" s="74" t="s">
        <v>437</v>
      </c>
      <c r="D48" s="72" t="s">
        <v>366</v>
      </c>
    </row>
    <row r="49" spans="1:5" s="72" customFormat="1" x14ac:dyDescent="0.25">
      <c r="A49" s="79" t="s">
        <v>397</v>
      </c>
      <c r="B49" s="80" t="s">
        <v>401</v>
      </c>
      <c r="C49" s="74" t="s">
        <v>404</v>
      </c>
      <c r="D49" s="72" t="s">
        <v>366</v>
      </c>
    </row>
    <row r="50" spans="1:5" x14ac:dyDescent="0.25">
      <c r="A50" s="75" t="s">
        <v>440</v>
      </c>
      <c r="B50" s="10">
        <v>90597717</v>
      </c>
      <c r="C50" s="76" t="s">
        <v>441</v>
      </c>
      <c r="D50" s="1" t="s">
        <v>366</v>
      </c>
    </row>
    <row r="51" spans="1:5" x14ac:dyDescent="0.25">
      <c r="A51" s="75" t="s">
        <v>442</v>
      </c>
      <c r="B51" s="10">
        <v>41743283</v>
      </c>
      <c r="C51" s="76" t="s">
        <v>443</v>
      </c>
      <c r="D51" s="1" t="s">
        <v>366</v>
      </c>
    </row>
    <row r="52" spans="1:5" x14ac:dyDescent="0.25">
      <c r="A52" s="75" t="s">
        <v>444</v>
      </c>
      <c r="B52" s="10">
        <v>93499253</v>
      </c>
      <c r="C52" s="76" t="s">
        <v>445</v>
      </c>
      <c r="D52" s="1" t="s">
        <v>366</v>
      </c>
    </row>
    <row r="53" spans="1:5" x14ac:dyDescent="0.25">
      <c r="A53" s="75" t="s">
        <v>446</v>
      </c>
      <c r="B53" s="10">
        <v>90851030</v>
      </c>
      <c r="C53" s="76" t="s">
        <v>447</v>
      </c>
      <c r="D53" s="1" t="s">
        <v>366</v>
      </c>
    </row>
    <row r="54" spans="1:5" x14ac:dyDescent="0.25">
      <c r="A54" s="75" t="s">
        <v>448</v>
      </c>
      <c r="B54" s="75"/>
      <c r="C54" s="75"/>
      <c r="D54" s="1" t="s">
        <v>366</v>
      </c>
    </row>
    <row r="55" spans="1:5" x14ac:dyDescent="0.25">
      <c r="A55" s="75" t="s">
        <v>449</v>
      </c>
      <c r="B55" s="10">
        <v>40523931</v>
      </c>
      <c r="C55" s="76" t="s">
        <v>450</v>
      </c>
      <c r="D55" s="1" t="s">
        <v>366</v>
      </c>
    </row>
    <row r="56" spans="1:5" x14ac:dyDescent="0.25">
      <c r="A56" s="75" t="s">
        <v>451</v>
      </c>
      <c r="B56" s="10">
        <v>90017204</v>
      </c>
      <c r="C56" s="76" t="s">
        <v>452</v>
      </c>
      <c r="D56" s="1" t="s">
        <v>366</v>
      </c>
    </row>
    <row r="57" spans="1:5" x14ac:dyDescent="0.25">
      <c r="A57" s="75" t="s">
        <v>453</v>
      </c>
      <c r="B57" s="75"/>
      <c r="C57" s="76" t="s">
        <v>454</v>
      </c>
      <c r="D57" s="1" t="s">
        <v>366</v>
      </c>
    </row>
    <row r="58" spans="1:5" x14ac:dyDescent="0.25">
      <c r="A58" s="75" t="s">
        <v>455</v>
      </c>
      <c r="B58" s="10">
        <v>99227516</v>
      </c>
      <c r="C58" s="76" t="s">
        <v>456</v>
      </c>
      <c r="D58" s="1" t="s">
        <v>366</v>
      </c>
    </row>
    <row r="59" spans="1:5" x14ac:dyDescent="0.25">
      <c r="A59" s="75" t="s">
        <v>457</v>
      </c>
      <c r="B59" s="10">
        <v>90534102</v>
      </c>
      <c r="C59" s="76" t="s">
        <v>458</v>
      </c>
      <c r="D59" s="1" t="s">
        <v>366</v>
      </c>
    </row>
    <row r="60" spans="1:5" x14ac:dyDescent="0.25">
      <c r="A60" s="75" t="s">
        <v>459</v>
      </c>
      <c r="B60" s="10">
        <v>93222274</v>
      </c>
      <c r="C60" s="76" t="s">
        <v>460</v>
      </c>
      <c r="D60" s="1" t="s">
        <v>366</v>
      </c>
    </row>
    <row r="61" spans="1:5" x14ac:dyDescent="0.25">
      <c r="A61" s="75" t="s">
        <v>461</v>
      </c>
      <c r="B61" s="10">
        <v>97186721</v>
      </c>
      <c r="C61" s="75"/>
      <c r="D61" s="1" t="s">
        <v>366</v>
      </c>
    </row>
    <row r="62" spans="1:5" x14ac:dyDescent="0.25">
      <c r="A62" s="75" t="s">
        <v>462</v>
      </c>
      <c r="B62" s="10">
        <v>90686227</v>
      </c>
      <c r="C62" s="76" t="s">
        <v>463</v>
      </c>
      <c r="D62" s="1" t="s">
        <v>366</v>
      </c>
    </row>
    <row r="63" spans="1:5" x14ac:dyDescent="0.25">
      <c r="A63" s="75" t="s">
        <v>464</v>
      </c>
      <c r="B63" s="75"/>
      <c r="C63" s="76" t="s">
        <v>465</v>
      </c>
      <c r="D63" s="1" t="s">
        <v>366</v>
      </c>
      <c r="E63" s="1" t="s">
        <v>402</v>
      </c>
    </row>
    <row r="64" spans="1:5" x14ac:dyDescent="0.25">
      <c r="A64" s="75" t="s">
        <v>466</v>
      </c>
      <c r="B64" s="10">
        <v>48127855</v>
      </c>
      <c r="C64" s="76" t="s">
        <v>467</v>
      </c>
      <c r="D64" s="1" t="s">
        <v>366</v>
      </c>
      <c r="E64" s="1" t="s">
        <v>402</v>
      </c>
    </row>
    <row r="65" spans="1:5" x14ac:dyDescent="0.25">
      <c r="A65" s="75" t="s">
        <v>468</v>
      </c>
      <c r="B65" s="10">
        <v>48054629</v>
      </c>
      <c r="C65" s="75"/>
      <c r="D65" s="1" t="s">
        <v>366</v>
      </c>
      <c r="E65" s="1" t="s">
        <v>402</v>
      </c>
    </row>
    <row r="66" spans="1:5" x14ac:dyDescent="0.25">
      <c r="A66" s="75" t="s">
        <v>469</v>
      </c>
      <c r="B66" s="75"/>
      <c r="C66" s="76" t="s">
        <v>470</v>
      </c>
      <c r="D66" s="1" t="s">
        <v>366</v>
      </c>
      <c r="E66" s="1" t="s">
        <v>402</v>
      </c>
    </row>
    <row r="67" spans="1:5" x14ac:dyDescent="0.25">
      <c r="A67" s="75" t="s">
        <v>471</v>
      </c>
      <c r="B67" s="75" t="s">
        <v>473</v>
      </c>
      <c r="C67" s="76" t="s">
        <v>472</v>
      </c>
      <c r="D67" s="1" t="s">
        <v>366</v>
      </c>
      <c r="E67" s="1" t="s">
        <v>402</v>
      </c>
    </row>
    <row r="68" spans="1:5" s="72" customFormat="1" x14ac:dyDescent="0.25">
      <c r="A68" s="72" t="s">
        <v>194</v>
      </c>
      <c r="B68" s="81" t="s">
        <v>274</v>
      </c>
      <c r="C68" s="74" t="s">
        <v>195</v>
      </c>
      <c r="D68" s="72" t="s">
        <v>76</v>
      </c>
      <c r="E68" s="72" t="s">
        <v>270</v>
      </c>
    </row>
    <row r="69" spans="1:5" s="72" customFormat="1" x14ac:dyDescent="0.25">
      <c r="A69" s="72" t="s">
        <v>197</v>
      </c>
      <c r="B69" s="73"/>
      <c r="C69" s="74" t="s">
        <v>198</v>
      </c>
      <c r="D69" s="72" t="s">
        <v>384</v>
      </c>
      <c r="E69" s="72" t="s">
        <v>385</v>
      </c>
    </row>
    <row r="70" spans="1:5" s="72" customFormat="1" x14ac:dyDescent="0.25">
      <c r="A70" s="72" t="s">
        <v>51</v>
      </c>
      <c r="B70" s="81" t="s">
        <v>275</v>
      </c>
      <c r="C70" s="74" t="s">
        <v>91</v>
      </c>
      <c r="D70" s="72" t="s">
        <v>76</v>
      </c>
      <c r="E70" s="72" t="s">
        <v>77</v>
      </c>
    </row>
    <row r="71" spans="1:5" s="72" customFormat="1" x14ac:dyDescent="0.25">
      <c r="A71" s="72" t="s">
        <v>82</v>
      </c>
      <c r="B71" s="81"/>
      <c r="C71" s="74" t="s">
        <v>92</v>
      </c>
      <c r="D71" s="72" t="s">
        <v>76</v>
      </c>
      <c r="E71" s="72" t="s">
        <v>77</v>
      </c>
    </row>
    <row r="72" spans="1:5" s="72" customFormat="1" x14ac:dyDescent="0.25">
      <c r="A72" s="72" t="s">
        <v>136</v>
      </c>
      <c r="B72" s="81" t="s">
        <v>276</v>
      </c>
      <c r="C72" s="74" t="s">
        <v>137</v>
      </c>
      <c r="D72" s="72" t="s">
        <v>76</v>
      </c>
      <c r="E72" s="72" t="s">
        <v>77</v>
      </c>
    </row>
    <row r="73" spans="1:5" s="72" customFormat="1" x14ac:dyDescent="0.25">
      <c r="A73" s="72" t="s">
        <v>52</v>
      </c>
      <c r="B73" s="81"/>
      <c r="C73" s="74" t="s">
        <v>93</v>
      </c>
      <c r="D73" s="72" t="s">
        <v>76</v>
      </c>
      <c r="E73" s="72" t="s">
        <v>77</v>
      </c>
    </row>
    <row r="74" spans="1:5" s="72" customFormat="1" x14ac:dyDescent="0.25">
      <c r="A74" s="72" t="s">
        <v>53</v>
      </c>
      <c r="B74" s="81" t="s">
        <v>277</v>
      </c>
      <c r="C74" s="74" t="s">
        <v>94</v>
      </c>
      <c r="D74" s="72" t="s">
        <v>76</v>
      </c>
      <c r="E74" s="72" t="s">
        <v>77</v>
      </c>
    </row>
    <row r="75" spans="1:5" s="72" customFormat="1" x14ac:dyDescent="0.25">
      <c r="A75" s="72" t="s">
        <v>54</v>
      </c>
      <c r="B75" s="81"/>
      <c r="C75" s="74" t="s">
        <v>135</v>
      </c>
      <c r="D75" s="72" t="s">
        <v>76</v>
      </c>
      <c r="E75" s="72" t="s">
        <v>78</v>
      </c>
    </row>
    <row r="76" spans="1:5" s="72" customFormat="1" x14ac:dyDescent="0.25">
      <c r="A76" s="72" t="s">
        <v>55</v>
      </c>
      <c r="B76" s="81"/>
      <c r="C76" s="74" t="s">
        <v>95</v>
      </c>
      <c r="D76" s="72" t="s">
        <v>76</v>
      </c>
      <c r="E76" s="72" t="s">
        <v>79</v>
      </c>
    </row>
    <row r="77" spans="1:5" s="72" customFormat="1" x14ac:dyDescent="0.25">
      <c r="A77" s="72" t="s">
        <v>56</v>
      </c>
      <c r="B77" s="81"/>
      <c r="C77" s="74" t="s">
        <v>213</v>
      </c>
      <c r="D77" s="72" t="s">
        <v>76</v>
      </c>
      <c r="E77" s="72" t="s">
        <v>78</v>
      </c>
    </row>
    <row r="78" spans="1:5" s="72" customFormat="1" x14ac:dyDescent="0.25">
      <c r="A78" s="72" t="s">
        <v>83</v>
      </c>
      <c r="B78" s="81"/>
      <c r="C78" s="74" t="s">
        <v>96</v>
      </c>
      <c r="D78" s="72" t="s">
        <v>76</v>
      </c>
      <c r="E78" s="72" t="s">
        <v>78</v>
      </c>
    </row>
    <row r="79" spans="1:5" s="72" customFormat="1" x14ac:dyDescent="0.25">
      <c r="A79" s="72" t="s">
        <v>69</v>
      </c>
      <c r="B79" s="73"/>
      <c r="C79" s="74" t="s">
        <v>70</v>
      </c>
      <c r="D79" s="72" t="s">
        <v>76</v>
      </c>
      <c r="E79" s="72" t="s">
        <v>78</v>
      </c>
    </row>
    <row r="80" spans="1:5" s="72" customFormat="1" x14ac:dyDescent="0.25">
      <c r="A80" s="72" t="s">
        <v>50</v>
      </c>
      <c r="B80" s="73" t="s">
        <v>278</v>
      </c>
      <c r="C80" s="74" t="s">
        <v>97</v>
      </c>
      <c r="D80" s="72" t="s">
        <v>76</v>
      </c>
      <c r="E80" s="72" t="s">
        <v>78</v>
      </c>
    </row>
    <row r="81" spans="1:5" s="72" customFormat="1" x14ac:dyDescent="0.25">
      <c r="A81" s="72" t="s">
        <v>57</v>
      </c>
      <c r="B81" s="73" t="s">
        <v>279</v>
      </c>
      <c r="C81" s="74" t="s">
        <v>71</v>
      </c>
      <c r="D81" s="72" t="s">
        <v>76</v>
      </c>
      <c r="E81" s="72" t="s">
        <v>78</v>
      </c>
    </row>
    <row r="82" spans="1:5" s="72" customFormat="1" x14ac:dyDescent="0.25">
      <c r="A82" s="72" t="s">
        <v>85</v>
      </c>
      <c r="B82" s="73" t="s">
        <v>280</v>
      </c>
      <c r="C82" s="74" t="s">
        <v>98</v>
      </c>
      <c r="D82" s="72" t="s">
        <v>76</v>
      </c>
      <c r="E82" s="72" t="s">
        <v>79</v>
      </c>
    </row>
    <row r="83" spans="1:5" s="72" customFormat="1" x14ac:dyDescent="0.25">
      <c r="A83" s="72" t="s">
        <v>58</v>
      </c>
      <c r="B83" s="73" t="s">
        <v>474</v>
      </c>
      <c r="C83" s="74" t="s">
        <v>99</v>
      </c>
      <c r="D83" s="72" t="s">
        <v>76</v>
      </c>
      <c r="E83" s="72" t="s">
        <v>79</v>
      </c>
    </row>
    <row r="84" spans="1:5" s="72" customFormat="1" x14ac:dyDescent="0.25">
      <c r="A84" s="72" t="s">
        <v>59</v>
      </c>
      <c r="B84" s="73" t="s">
        <v>281</v>
      </c>
      <c r="C84" s="74" t="s">
        <v>72</v>
      </c>
      <c r="D84" s="72" t="s">
        <v>76</v>
      </c>
      <c r="E84" s="72" t="s">
        <v>79</v>
      </c>
    </row>
    <row r="85" spans="1:5" s="72" customFormat="1" x14ac:dyDescent="0.25">
      <c r="A85" s="72" t="s">
        <v>86</v>
      </c>
      <c r="B85" s="73"/>
      <c r="C85" s="74" t="s">
        <v>87</v>
      </c>
      <c r="D85" s="72" t="s">
        <v>76</v>
      </c>
      <c r="E85" s="72" t="s">
        <v>79</v>
      </c>
    </row>
    <row r="86" spans="1:5" s="72" customFormat="1" x14ac:dyDescent="0.25">
      <c r="A86" s="72" t="s">
        <v>138</v>
      </c>
      <c r="B86" s="73" t="s">
        <v>282</v>
      </c>
      <c r="C86" s="74" t="s">
        <v>139</v>
      </c>
      <c r="D86" s="72" t="s">
        <v>76</v>
      </c>
      <c r="E86" s="72" t="s">
        <v>78</v>
      </c>
    </row>
    <row r="87" spans="1:5" s="72" customFormat="1" x14ac:dyDescent="0.25">
      <c r="A87" s="72" t="s">
        <v>60</v>
      </c>
      <c r="B87" s="73"/>
      <c r="C87" s="74" t="s">
        <v>84</v>
      </c>
      <c r="D87" s="72" t="s">
        <v>76</v>
      </c>
      <c r="E87" s="72" t="s">
        <v>79</v>
      </c>
    </row>
    <row r="88" spans="1:5" s="72" customFormat="1" x14ac:dyDescent="0.25">
      <c r="A88" s="72" t="s">
        <v>61</v>
      </c>
      <c r="B88" s="73"/>
      <c r="C88" s="74" t="s">
        <v>100</v>
      </c>
      <c r="D88" s="72" t="s">
        <v>76</v>
      </c>
      <c r="E88" s="72" t="s">
        <v>79</v>
      </c>
    </row>
    <row r="89" spans="1:5" s="72" customFormat="1" x14ac:dyDescent="0.25">
      <c r="A89" s="72" t="s">
        <v>62</v>
      </c>
      <c r="B89" s="73" t="s">
        <v>283</v>
      </c>
      <c r="C89" s="74" t="s">
        <v>101</v>
      </c>
      <c r="D89" s="72" t="s">
        <v>76</v>
      </c>
      <c r="E89" s="72" t="s">
        <v>79</v>
      </c>
    </row>
    <row r="90" spans="1:5" s="72" customFormat="1" x14ac:dyDescent="0.25">
      <c r="A90" s="72" t="s">
        <v>63</v>
      </c>
      <c r="B90" s="73"/>
      <c r="C90" s="74" t="s">
        <v>102</v>
      </c>
      <c r="D90" s="72" t="s">
        <v>76</v>
      </c>
      <c r="E90" s="72" t="s">
        <v>79</v>
      </c>
    </row>
    <row r="91" spans="1:5" s="72" customFormat="1" x14ac:dyDescent="0.25">
      <c r="A91" s="72" t="s">
        <v>416</v>
      </c>
      <c r="B91" s="73" t="s">
        <v>417</v>
      </c>
      <c r="C91" s="74" t="s">
        <v>418</v>
      </c>
      <c r="D91" s="72" t="s">
        <v>76</v>
      </c>
      <c r="E91" s="72" t="s">
        <v>79</v>
      </c>
    </row>
    <row r="92" spans="1:5" s="72" customFormat="1" x14ac:dyDescent="0.25">
      <c r="A92" s="72" t="s">
        <v>64</v>
      </c>
      <c r="B92" s="73"/>
      <c r="D92" s="72" t="s">
        <v>76</v>
      </c>
      <c r="E92" s="72" t="s">
        <v>90</v>
      </c>
    </row>
    <row r="93" spans="1:5" s="72" customFormat="1" x14ac:dyDescent="0.25">
      <c r="A93" s="72" t="s">
        <v>65</v>
      </c>
      <c r="B93" s="73"/>
      <c r="C93" s="74" t="s">
        <v>75</v>
      </c>
      <c r="D93" s="72" t="s">
        <v>76</v>
      </c>
      <c r="E93" s="72" t="s">
        <v>79</v>
      </c>
    </row>
    <row r="94" spans="1:5" s="72" customFormat="1" x14ac:dyDescent="0.25">
      <c r="A94" s="72" t="s">
        <v>66</v>
      </c>
      <c r="B94" s="73" t="s">
        <v>284</v>
      </c>
      <c r="C94" s="74" t="s">
        <v>73</v>
      </c>
      <c r="D94" s="72" t="s">
        <v>76</v>
      </c>
      <c r="E94" s="72" t="s">
        <v>79</v>
      </c>
    </row>
    <row r="95" spans="1:5" s="72" customFormat="1" x14ac:dyDescent="0.25">
      <c r="A95" s="72" t="s">
        <v>67</v>
      </c>
      <c r="B95" s="73"/>
      <c r="C95" s="74" t="s">
        <v>103</v>
      </c>
      <c r="D95" s="72" t="s">
        <v>76</v>
      </c>
      <c r="E95" s="72" t="s">
        <v>78</v>
      </c>
    </row>
    <row r="96" spans="1:5" s="72" customFormat="1" x14ac:dyDescent="0.25">
      <c r="A96" s="72" t="s">
        <v>68</v>
      </c>
      <c r="B96" s="73"/>
      <c r="C96" s="74" t="s">
        <v>74</v>
      </c>
      <c r="D96" s="72" t="s">
        <v>76</v>
      </c>
      <c r="E96" s="72" t="s">
        <v>78</v>
      </c>
    </row>
    <row r="97" spans="1:5" s="72" customFormat="1" x14ac:dyDescent="0.25">
      <c r="A97" s="72" t="s">
        <v>80</v>
      </c>
      <c r="B97" s="73" t="s">
        <v>285</v>
      </c>
      <c r="C97" s="74" t="s">
        <v>81</v>
      </c>
      <c r="D97" s="72" t="s">
        <v>76</v>
      </c>
      <c r="E97" s="72" t="s">
        <v>79</v>
      </c>
    </row>
    <row r="98" spans="1:5" s="72" customFormat="1" x14ac:dyDescent="0.25">
      <c r="A98" s="72" t="s">
        <v>88</v>
      </c>
      <c r="B98" s="73"/>
      <c r="C98" s="74" t="s">
        <v>89</v>
      </c>
      <c r="D98" s="72" t="s">
        <v>76</v>
      </c>
      <c r="E98" s="72" t="s">
        <v>90</v>
      </c>
    </row>
    <row r="99" spans="1:5" s="72" customFormat="1" x14ac:dyDescent="0.25">
      <c r="A99" s="72" t="s">
        <v>104</v>
      </c>
      <c r="B99" s="73"/>
      <c r="C99" s="74" t="s">
        <v>105</v>
      </c>
      <c r="D99" s="72" t="s">
        <v>76</v>
      </c>
      <c r="E99" s="72" t="s">
        <v>90</v>
      </c>
    </row>
    <row r="100" spans="1:5" s="72" customFormat="1" x14ac:dyDescent="0.25">
      <c r="A100" s="72" t="s">
        <v>106</v>
      </c>
      <c r="B100" s="73" t="s">
        <v>286</v>
      </c>
      <c r="C100" s="74" t="s">
        <v>107</v>
      </c>
      <c r="D100" s="72" t="s">
        <v>76</v>
      </c>
      <c r="E100" s="72" t="s">
        <v>77</v>
      </c>
    </row>
    <row r="101" spans="1:5" s="72" customFormat="1" x14ac:dyDescent="0.25">
      <c r="A101" s="72" t="s">
        <v>108</v>
      </c>
      <c r="B101" s="73" t="s">
        <v>7</v>
      </c>
      <c r="C101" s="74" t="s">
        <v>133</v>
      </c>
      <c r="D101" s="72" t="s">
        <v>76</v>
      </c>
      <c r="E101" s="72" t="s">
        <v>111</v>
      </c>
    </row>
    <row r="102" spans="1:5" s="72" customFormat="1" x14ac:dyDescent="0.25">
      <c r="A102" s="72" t="s">
        <v>109</v>
      </c>
      <c r="B102" s="73" t="s">
        <v>287</v>
      </c>
      <c r="C102" s="74" t="s">
        <v>110</v>
      </c>
      <c r="D102" s="72" t="s">
        <v>76</v>
      </c>
      <c r="E102" s="72" t="s">
        <v>78</v>
      </c>
    </row>
    <row r="103" spans="1:5" s="72" customFormat="1" x14ac:dyDescent="0.25">
      <c r="A103" s="72" t="s">
        <v>112</v>
      </c>
      <c r="B103" s="73"/>
      <c r="C103" s="74" t="s">
        <v>219</v>
      </c>
      <c r="D103" s="72" t="s">
        <v>76</v>
      </c>
      <c r="E103" s="72" t="s">
        <v>78</v>
      </c>
    </row>
    <row r="104" spans="1:5" s="72" customFormat="1" x14ac:dyDescent="0.25">
      <c r="A104" s="72" t="s">
        <v>49</v>
      </c>
      <c r="B104" s="73" t="s">
        <v>288</v>
      </c>
      <c r="C104" s="74" t="s">
        <v>113</v>
      </c>
      <c r="D104" s="72" t="s">
        <v>76</v>
      </c>
      <c r="E104" s="72" t="s">
        <v>79</v>
      </c>
    </row>
    <row r="105" spans="1:5" s="72" customFormat="1" x14ac:dyDescent="0.25">
      <c r="A105" s="72" t="s">
        <v>48</v>
      </c>
      <c r="B105" s="73"/>
      <c r="C105" s="74" t="s">
        <v>114</v>
      </c>
      <c r="D105" s="72" t="s">
        <v>76</v>
      </c>
      <c r="E105" s="72" t="s">
        <v>79</v>
      </c>
    </row>
    <row r="106" spans="1:5" s="72" customFormat="1" x14ac:dyDescent="0.25">
      <c r="A106" s="72" t="s">
        <v>115</v>
      </c>
      <c r="B106" s="73" t="s">
        <v>289</v>
      </c>
      <c r="C106" s="74" t="s">
        <v>116</v>
      </c>
      <c r="D106" s="72" t="s">
        <v>76</v>
      </c>
      <c r="E106" s="72" t="s">
        <v>90</v>
      </c>
    </row>
    <row r="107" spans="1:5" s="72" customFormat="1" x14ac:dyDescent="0.25">
      <c r="A107" s="72" t="s">
        <v>117</v>
      </c>
      <c r="B107" s="73" t="s">
        <v>290</v>
      </c>
      <c r="C107" s="74" t="s">
        <v>118</v>
      </c>
      <c r="D107" s="72" t="s">
        <v>119</v>
      </c>
    </row>
    <row r="108" spans="1:5" s="72" customFormat="1" x14ac:dyDescent="0.25">
      <c r="A108" s="72" t="s">
        <v>120</v>
      </c>
      <c r="B108" s="73" t="s">
        <v>291</v>
      </c>
      <c r="C108" s="74" t="s">
        <v>121</v>
      </c>
      <c r="D108" s="72" t="s">
        <v>122</v>
      </c>
      <c r="E108" s="72" t="s">
        <v>123</v>
      </c>
    </row>
    <row r="109" spans="1:5" s="72" customFormat="1" x14ac:dyDescent="0.25">
      <c r="A109" s="72" t="s">
        <v>124</v>
      </c>
      <c r="B109" s="73" t="s">
        <v>292</v>
      </c>
      <c r="C109" s="74" t="s">
        <v>125</v>
      </c>
      <c r="D109" s="72" t="s">
        <v>119</v>
      </c>
    </row>
    <row r="110" spans="1:5" s="72" customFormat="1" x14ac:dyDescent="0.25">
      <c r="A110" s="72" t="s">
        <v>34</v>
      </c>
      <c r="B110" s="73" t="s">
        <v>273</v>
      </c>
      <c r="C110" s="74" t="s">
        <v>140</v>
      </c>
      <c r="D110" s="72" t="s">
        <v>119</v>
      </c>
      <c r="E110" s="72" t="s">
        <v>141</v>
      </c>
    </row>
    <row r="111" spans="1:5" s="72" customFormat="1" x14ac:dyDescent="0.25">
      <c r="A111" s="72" t="s">
        <v>142</v>
      </c>
      <c r="B111" s="73" t="s">
        <v>293</v>
      </c>
      <c r="C111" s="74" t="s">
        <v>140</v>
      </c>
      <c r="D111" s="72" t="s">
        <v>119</v>
      </c>
      <c r="E111" s="72" t="s">
        <v>143</v>
      </c>
    </row>
    <row r="112" spans="1:5" s="72" customFormat="1" x14ac:dyDescent="0.25">
      <c r="A112" s="72" t="s">
        <v>144</v>
      </c>
      <c r="B112" s="73"/>
      <c r="C112" s="74" t="s">
        <v>145</v>
      </c>
      <c r="D112" s="72" t="s">
        <v>119</v>
      </c>
      <c r="E112" s="72" t="s">
        <v>141</v>
      </c>
    </row>
    <row r="113" spans="1:5" s="72" customFormat="1" x14ac:dyDescent="0.25">
      <c r="A113" s="72" t="s">
        <v>147</v>
      </c>
      <c r="B113" s="73"/>
      <c r="C113" s="74"/>
      <c r="D113" s="72" t="s">
        <v>119</v>
      </c>
      <c r="E113" s="72" t="s">
        <v>146</v>
      </c>
    </row>
    <row r="114" spans="1:5" s="72" customFormat="1" x14ac:dyDescent="0.25">
      <c r="A114" s="72" t="s">
        <v>148</v>
      </c>
      <c r="B114" s="73"/>
      <c r="C114" s="74" t="s">
        <v>149</v>
      </c>
      <c r="D114" s="72" t="s">
        <v>119</v>
      </c>
      <c r="E114" s="72" t="s">
        <v>141</v>
      </c>
    </row>
    <row r="115" spans="1:5" s="72" customFormat="1" x14ac:dyDescent="0.25">
      <c r="A115" s="72" t="s">
        <v>150</v>
      </c>
      <c r="B115" s="73" t="s">
        <v>294</v>
      </c>
      <c r="C115" s="74" t="s">
        <v>151</v>
      </c>
      <c r="D115" s="72" t="s">
        <v>119</v>
      </c>
      <c r="E115" s="72" t="s">
        <v>146</v>
      </c>
    </row>
    <row r="116" spans="1:5" s="72" customFormat="1" x14ac:dyDescent="0.25">
      <c r="A116" s="72" t="s">
        <v>152</v>
      </c>
      <c r="B116" s="73"/>
      <c r="C116" s="74"/>
    </row>
    <row r="117" spans="1:5" s="72" customFormat="1" x14ac:dyDescent="0.25">
      <c r="A117" s="72" t="s">
        <v>153</v>
      </c>
      <c r="B117" s="73"/>
      <c r="C117" s="74" t="s">
        <v>154</v>
      </c>
      <c r="D117" s="72" t="s">
        <v>119</v>
      </c>
      <c r="E117" s="72" t="s">
        <v>155</v>
      </c>
    </row>
    <row r="118" spans="1:5" s="72" customFormat="1" x14ac:dyDescent="0.25">
      <c r="A118" s="72" t="s">
        <v>156</v>
      </c>
      <c r="B118" s="73"/>
      <c r="C118" s="74" t="s">
        <v>157</v>
      </c>
      <c r="D118" s="72" t="s">
        <v>119</v>
      </c>
      <c r="E118" s="72" t="s">
        <v>141</v>
      </c>
    </row>
    <row r="119" spans="1:5" s="72" customFormat="1" x14ac:dyDescent="0.25">
      <c r="A119" s="72" t="s">
        <v>158</v>
      </c>
      <c r="B119" s="73" t="s">
        <v>295</v>
      </c>
      <c r="C119" s="74" t="s">
        <v>159</v>
      </c>
      <c r="D119" s="72" t="s">
        <v>119</v>
      </c>
      <c r="E119" s="72" t="s">
        <v>141</v>
      </c>
    </row>
    <row r="120" spans="1:5" s="72" customFormat="1" x14ac:dyDescent="0.25">
      <c r="A120" s="72" t="s">
        <v>160</v>
      </c>
      <c r="B120" s="73" t="s">
        <v>296</v>
      </c>
      <c r="C120" s="74" t="s">
        <v>161</v>
      </c>
      <c r="D120" s="72" t="s">
        <v>119</v>
      </c>
      <c r="E120" s="72" t="s">
        <v>155</v>
      </c>
    </row>
    <row r="121" spans="1:5" s="72" customFormat="1" x14ac:dyDescent="0.25">
      <c r="A121" s="72" t="s">
        <v>162</v>
      </c>
      <c r="B121" s="73"/>
      <c r="C121" s="74"/>
      <c r="D121" s="72" t="s">
        <v>119</v>
      </c>
      <c r="E121" s="72" t="s">
        <v>141</v>
      </c>
    </row>
    <row r="122" spans="1:5" s="72" customFormat="1" x14ac:dyDescent="0.25">
      <c r="A122" s="72" t="s">
        <v>163</v>
      </c>
      <c r="B122" s="73"/>
      <c r="C122" s="74" t="s">
        <v>157</v>
      </c>
      <c r="D122" s="72" t="s">
        <v>119</v>
      </c>
      <c r="E122" s="72" t="s">
        <v>155</v>
      </c>
    </row>
    <row r="123" spans="1:5" s="72" customFormat="1" x14ac:dyDescent="0.25">
      <c r="A123" s="72" t="s">
        <v>164</v>
      </c>
      <c r="B123" s="73" t="s">
        <v>297</v>
      </c>
      <c r="C123" s="74"/>
      <c r="D123" s="72" t="s">
        <v>119</v>
      </c>
      <c r="E123" s="72" t="s">
        <v>165</v>
      </c>
    </row>
    <row r="124" spans="1:5" s="72" customFormat="1" x14ac:dyDescent="0.25">
      <c r="A124" s="72" t="s">
        <v>134</v>
      </c>
      <c r="B124" s="73"/>
      <c r="C124" s="74" t="s">
        <v>334</v>
      </c>
      <c r="D124" s="72" t="s">
        <v>76</v>
      </c>
      <c r="E124" s="72" t="s">
        <v>166</v>
      </c>
    </row>
    <row r="125" spans="1:5" s="72" customFormat="1" x14ac:dyDescent="0.25">
      <c r="A125" s="72" t="s">
        <v>363</v>
      </c>
      <c r="B125" s="73" t="s">
        <v>419</v>
      </c>
      <c r="C125" s="74" t="s">
        <v>81</v>
      </c>
      <c r="D125" s="72" t="s">
        <v>76</v>
      </c>
      <c r="E125" s="72" t="s">
        <v>79</v>
      </c>
    </row>
    <row r="126" spans="1:5" s="72" customFormat="1" x14ac:dyDescent="0.25">
      <c r="A126" s="72" t="s">
        <v>364</v>
      </c>
      <c r="B126" s="73" t="s">
        <v>365</v>
      </c>
      <c r="C126" s="4" t="s">
        <v>394</v>
      </c>
      <c r="D126" s="72" t="s">
        <v>76</v>
      </c>
      <c r="E126" s="72" t="s">
        <v>166</v>
      </c>
    </row>
    <row r="127" spans="1:5" s="72" customFormat="1" x14ac:dyDescent="0.25">
      <c r="A127" s="72" t="s">
        <v>339</v>
      </c>
      <c r="B127" s="72" t="s">
        <v>342</v>
      </c>
      <c r="C127" s="4" t="s">
        <v>340</v>
      </c>
      <c r="D127" s="72" t="s">
        <v>76</v>
      </c>
      <c r="E127" s="72" t="s">
        <v>166</v>
      </c>
    </row>
    <row r="128" spans="1:5" s="72" customFormat="1" x14ac:dyDescent="0.25">
      <c r="A128" s="72" t="s">
        <v>171</v>
      </c>
      <c r="B128" s="73"/>
      <c r="C128" s="74" t="s">
        <v>172</v>
      </c>
      <c r="D128" s="72" t="s">
        <v>76</v>
      </c>
      <c r="E128" s="72" t="s">
        <v>166</v>
      </c>
    </row>
    <row r="129" spans="1:5" s="72" customFormat="1" x14ac:dyDescent="0.25">
      <c r="A129" s="72" t="s">
        <v>126</v>
      </c>
      <c r="B129" s="73" t="s">
        <v>298</v>
      </c>
      <c r="C129" s="74" t="s">
        <v>127</v>
      </c>
      <c r="D129" s="72" t="s">
        <v>128</v>
      </c>
    </row>
    <row r="130" spans="1:5" s="72" customFormat="1" x14ac:dyDescent="0.25">
      <c r="A130" s="72" t="s">
        <v>129</v>
      </c>
      <c r="B130" s="73" t="s">
        <v>299</v>
      </c>
      <c r="C130" s="74" t="s">
        <v>130</v>
      </c>
      <c r="D130" s="72" t="s">
        <v>128</v>
      </c>
    </row>
    <row r="131" spans="1:5" s="72" customFormat="1" x14ac:dyDescent="0.25">
      <c r="A131" s="72" t="s">
        <v>131</v>
      </c>
      <c r="B131" s="73" t="s">
        <v>300</v>
      </c>
      <c r="C131" s="74" t="s">
        <v>132</v>
      </c>
      <c r="D131" s="72" t="s">
        <v>128</v>
      </c>
      <c r="E131" s="72" t="s">
        <v>386</v>
      </c>
    </row>
    <row r="132" spans="1:5" s="72" customFormat="1" x14ac:dyDescent="0.25">
      <c r="A132" s="72" t="s">
        <v>336</v>
      </c>
      <c r="B132" s="73"/>
      <c r="C132" s="74" t="s">
        <v>337</v>
      </c>
      <c r="D132" s="72" t="s">
        <v>128</v>
      </c>
      <c r="E132" s="72" t="s">
        <v>387</v>
      </c>
    </row>
    <row r="133" spans="1:5" s="72" customFormat="1" x14ac:dyDescent="0.25">
      <c r="A133" s="72" t="s">
        <v>173</v>
      </c>
      <c r="B133" s="73" t="s">
        <v>301</v>
      </c>
      <c r="C133" s="74" t="s">
        <v>174</v>
      </c>
      <c r="D133" s="72" t="s">
        <v>128</v>
      </c>
      <c r="E133" s="72" t="s">
        <v>388</v>
      </c>
    </row>
    <row r="134" spans="1:5" s="72" customFormat="1" x14ac:dyDescent="0.25">
      <c r="A134" s="72" t="s">
        <v>175</v>
      </c>
      <c r="B134" s="73"/>
      <c r="D134" s="72" t="s">
        <v>128</v>
      </c>
      <c r="E134" s="72" t="s">
        <v>372</v>
      </c>
    </row>
    <row r="135" spans="1:5" s="72" customFormat="1" x14ac:dyDescent="0.25">
      <c r="A135" s="72" t="s">
        <v>409</v>
      </c>
      <c r="B135" s="73" t="s">
        <v>410</v>
      </c>
      <c r="C135" s="74" t="s">
        <v>411</v>
      </c>
      <c r="D135" s="72" t="s">
        <v>128</v>
      </c>
      <c r="E135" s="72" t="s">
        <v>372</v>
      </c>
    </row>
    <row r="136" spans="1:5" s="72" customFormat="1" x14ac:dyDescent="0.25">
      <c r="A136" s="72" t="s">
        <v>176</v>
      </c>
      <c r="B136" s="73"/>
      <c r="C136" s="74" t="s">
        <v>177</v>
      </c>
      <c r="D136" s="72" t="s">
        <v>128</v>
      </c>
      <c r="E136" s="72" t="s">
        <v>372</v>
      </c>
    </row>
    <row r="137" spans="1:5" s="72" customFormat="1" x14ac:dyDescent="0.25">
      <c r="A137" s="72" t="s">
        <v>178</v>
      </c>
      <c r="B137" s="73"/>
      <c r="C137" s="74" t="s">
        <v>179</v>
      </c>
      <c r="D137" s="72" t="s">
        <v>128</v>
      </c>
      <c r="E137" s="72" t="s">
        <v>372</v>
      </c>
    </row>
    <row r="138" spans="1:5" s="72" customFormat="1" x14ac:dyDescent="0.25">
      <c r="A138" s="72" t="s">
        <v>374</v>
      </c>
      <c r="B138" s="73"/>
      <c r="C138" s="74" t="s">
        <v>375</v>
      </c>
      <c r="D138" s="72" t="s">
        <v>128</v>
      </c>
      <c r="E138" s="72" t="s">
        <v>389</v>
      </c>
    </row>
    <row r="139" spans="1:5" s="72" customFormat="1" x14ac:dyDescent="0.25">
      <c r="A139" s="72" t="s">
        <v>378</v>
      </c>
      <c r="B139" s="73"/>
      <c r="C139" s="74" t="s">
        <v>379</v>
      </c>
      <c r="D139" s="72" t="s">
        <v>128</v>
      </c>
      <c r="E139" s="72" t="s">
        <v>377</v>
      </c>
    </row>
    <row r="140" spans="1:5" s="72" customFormat="1" x14ac:dyDescent="0.25">
      <c r="A140" s="72" t="s">
        <v>338</v>
      </c>
      <c r="B140" s="72" t="s">
        <v>341</v>
      </c>
      <c r="C140" s="74" t="s">
        <v>340</v>
      </c>
      <c r="D140" s="72" t="s">
        <v>128</v>
      </c>
      <c r="E140" s="72" t="s">
        <v>377</v>
      </c>
    </row>
    <row r="142" spans="1:5" ht="19.5" customHeight="1" x14ac:dyDescent="0.25">
      <c r="A142" s="54" t="s">
        <v>343</v>
      </c>
      <c r="B142" s="55" t="s">
        <v>354</v>
      </c>
      <c r="C142" s="54" t="s">
        <v>344</v>
      </c>
      <c r="D142" s="1" t="s">
        <v>353</v>
      </c>
    </row>
    <row r="143" spans="1:5" x14ac:dyDescent="0.25">
      <c r="A143" s="54" t="s">
        <v>345</v>
      </c>
      <c r="B143" s="55" t="s">
        <v>355</v>
      </c>
      <c r="C143" s="54"/>
      <c r="D143" s="1" t="s">
        <v>353</v>
      </c>
    </row>
    <row r="144" spans="1:5" ht="15" customHeight="1" x14ac:dyDescent="0.25">
      <c r="A144" s="54" t="s">
        <v>346</v>
      </c>
      <c r="B144" s="55" t="s">
        <v>356</v>
      </c>
      <c r="C144" s="54" t="s">
        <v>347</v>
      </c>
      <c r="D144" s="1" t="s">
        <v>353</v>
      </c>
    </row>
    <row r="145" spans="1:4" x14ac:dyDescent="0.25">
      <c r="A145" s="54" t="s">
        <v>348</v>
      </c>
      <c r="B145" s="54"/>
      <c r="C145" s="54" t="s">
        <v>349</v>
      </c>
      <c r="D145" s="1" t="s">
        <v>353</v>
      </c>
    </row>
    <row r="146" spans="1:4" x14ac:dyDescent="0.25">
      <c r="A146" s="54" t="s">
        <v>350</v>
      </c>
      <c r="B146" s="55" t="s">
        <v>357</v>
      </c>
      <c r="C146" s="54"/>
      <c r="D146" s="1" t="s">
        <v>353</v>
      </c>
    </row>
    <row r="147" spans="1:4" x14ac:dyDescent="0.25">
      <c r="A147" s="54" t="s">
        <v>351</v>
      </c>
      <c r="B147" s="55" t="s">
        <v>358</v>
      </c>
      <c r="C147" s="54" t="s">
        <v>352</v>
      </c>
      <c r="D147" s="1" t="s">
        <v>353</v>
      </c>
    </row>
    <row r="148" spans="1:4" x14ac:dyDescent="0.25">
      <c r="B148" s="1"/>
    </row>
    <row r="149" spans="1:4" x14ac:dyDescent="0.25">
      <c r="B149" s="1"/>
    </row>
    <row r="150" spans="1:4" x14ac:dyDescent="0.25">
      <c r="B150" s="1"/>
    </row>
  </sheetData>
  <hyperlinks>
    <hyperlink ref="C5" r:id="rId1"/>
    <hyperlink ref="C6" r:id="rId2"/>
    <hyperlink ref="C7" r:id="rId3"/>
    <hyperlink ref="C8" r:id="rId4"/>
    <hyperlink ref="C9" r:id="rId5"/>
    <hyperlink ref="C26" r:id="rId6"/>
    <hyperlink ref="C27" r:id="rId7"/>
    <hyperlink ref="C28" r:id="rId8"/>
    <hyperlink ref="C35" r:id="rId9"/>
    <hyperlink ref="C36" r:id="rId10"/>
    <hyperlink ref="C37" r:id="rId11"/>
    <hyperlink ref="C79" r:id="rId12"/>
    <hyperlink ref="C81" r:id="rId13"/>
    <hyperlink ref="C84" r:id="rId14"/>
    <hyperlink ref="C93" r:id="rId15"/>
    <hyperlink ref="C94" r:id="rId16"/>
    <hyperlink ref="C96" r:id="rId17"/>
    <hyperlink ref="C97" r:id="rId18"/>
    <hyperlink ref="C87" r:id="rId19"/>
    <hyperlink ref="C77" r:id="rId20"/>
    <hyperlink ref="C85" r:id="rId21"/>
    <hyperlink ref="C98" r:id="rId22"/>
    <hyperlink ref="C33" r:id="rId23"/>
    <hyperlink ref="C70" r:id="rId24"/>
    <hyperlink ref="C71" r:id="rId25"/>
    <hyperlink ref="C73" r:id="rId26"/>
    <hyperlink ref="C74" r:id="rId27"/>
    <hyperlink ref="C76" r:id="rId28"/>
    <hyperlink ref="C78" r:id="rId29"/>
    <hyperlink ref="C80" r:id="rId30"/>
    <hyperlink ref="C82" r:id="rId31"/>
    <hyperlink ref="C83" r:id="rId32"/>
    <hyperlink ref="C88" r:id="rId33"/>
    <hyperlink ref="C89" r:id="rId34"/>
    <hyperlink ref="C90" r:id="rId35"/>
    <hyperlink ref="C95" r:id="rId36"/>
    <hyperlink ref="C99" r:id="rId37"/>
    <hyperlink ref="C100" r:id="rId38"/>
    <hyperlink ref="C102" r:id="rId39"/>
    <hyperlink ref="C104" r:id="rId40"/>
    <hyperlink ref="C105" r:id="rId41"/>
    <hyperlink ref="C106" r:id="rId42"/>
    <hyperlink ref="C107" r:id="rId43"/>
    <hyperlink ref="C108" r:id="rId44"/>
    <hyperlink ref="C109" r:id="rId45"/>
    <hyperlink ref="C129" r:id="rId46"/>
    <hyperlink ref="C130" r:id="rId47"/>
    <hyperlink ref="C131" r:id="rId48"/>
    <hyperlink ref="C101" r:id="rId49"/>
    <hyperlink ref="C75" r:id="rId50"/>
    <hyperlink ref="C72" r:id="rId51"/>
    <hyperlink ref="C86" r:id="rId52"/>
    <hyperlink ref="C110" r:id="rId53"/>
    <hyperlink ref="C111" r:id="rId54"/>
    <hyperlink ref="C112" r:id="rId55"/>
    <hyperlink ref="C114" r:id="rId56"/>
    <hyperlink ref="C115" r:id="rId57"/>
    <hyperlink ref="C117" r:id="rId58"/>
    <hyperlink ref="C118" r:id="rId59"/>
    <hyperlink ref="C119" r:id="rId60"/>
    <hyperlink ref="C120" r:id="rId61"/>
    <hyperlink ref="C122" r:id="rId62"/>
    <hyperlink ref="C124" r:id="rId63"/>
    <hyperlink ref="C103" r:id="rId64"/>
    <hyperlink ref="C128" r:id="rId65"/>
    <hyperlink ref="C133" r:id="rId66"/>
    <hyperlink ref="C136" r:id="rId67"/>
    <hyperlink ref="C137" r:id="rId68"/>
    <hyperlink ref="C10" r:id="rId69"/>
    <hyperlink ref="C15" r:id="rId70"/>
    <hyperlink ref="C17" r:id="rId71"/>
    <hyperlink ref="C18" r:id="rId72"/>
    <hyperlink ref="C19" r:id="rId73"/>
    <hyperlink ref="C68" r:id="rId74"/>
    <hyperlink ref="C21" r:id="rId75"/>
    <hyperlink ref="C20" r:id="rId76"/>
    <hyperlink ref="C13" r:id="rId77"/>
    <hyperlink ref="C22" r:id="rId78"/>
    <hyperlink ref="C23" r:id="rId79"/>
    <hyperlink ref="C24" r:id="rId80"/>
    <hyperlink ref="C25" r:id="rId81"/>
    <hyperlink ref="C41" r:id="rId82"/>
    <hyperlink ref="C42" r:id="rId83"/>
    <hyperlink ref="C43" r:id="rId84"/>
    <hyperlink ref="C39" r:id="rId85"/>
    <hyperlink ref="C40" r:id="rId86"/>
    <hyperlink ref="C132" r:id="rId87"/>
    <hyperlink ref="C140" r:id="rId88"/>
    <hyperlink ref="C127" r:id="rId89"/>
    <hyperlink ref="C44" r:id="rId90"/>
    <hyperlink ref="C45" r:id="rId91"/>
    <hyperlink ref="C125" r:id="rId92"/>
    <hyperlink ref="C126" r:id="rId93"/>
    <hyperlink ref="C69" r:id="rId94"/>
    <hyperlink ref="C138" r:id="rId95"/>
    <hyperlink ref="C139" r:id="rId96"/>
    <hyperlink ref="C11" r:id="rId97"/>
    <hyperlink ref="C38" r:id="rId98"/>
    <hyperlink ref="C46" r:id="rId99"/>
    <hyperlink ref="C47" r:id="rId100"/>
    <hyperlink ref="C49" r:id="rId101"/>
    <hyperlink ref="C12" r:id="rId102"/>
    <hyperlink ref="C135" r:id="rId103"/>
    <hyperlink ref="C14" r:id="rId104"/>
    <hyperlink ref="C91" r:id="rId105"/>
    <hyperlink ref="C16" r:id="rId106"/>
    <hyperlink ref="C30" r:id="rId107"/>
    <hyperlink ref="C31" r:id="rId108"/>
    <hyperlink ref="C32" r:id="rId109"/>
    <hyperlink ref="C48" r:id="rId110"/>
    <hyperlink ref="C50" r:id="rId111"/>
    <hyperlink ref="C51" r:id="rId112"/>
    <hyperlink ref="C53" r:id="rId113"/>
    <hyperlink ref="C56" r:id="rId114"/>
    <hyperlink ref="C52" r:id="rId115"/>
    <hyperlink ref="C57" r:id="rId116"/>
    <hyperlink ref="C58" r:id="rId117"/>
    <hyperlink ref="C62" r:id="rId118"/>
    <hyperlink ref="C59" r:id="rId119"/>
    <hyperlink ref="C55" r:id="rId120"/>
    <hyperlink ref="C60" r:id="rId121"/>
    <hyperlink ref="C67" r:id="rId122"/>
    <hyperlink ref="C63" r:id="rId123"/>
    <hyperlink ref="C64" r:id="rId124"/>
    <hyperlink ref="C66" r:id="rId125"/>
  </hyperlinks>
  <pageMargins left="0.7" right="0.7" top="0.75" bottom="0.75" header="0.3" footer="0.3"/>
  <pageSetup paperSize="9" orientation="portrait" horizontalDpi="4294967293" verticalDpi="0" r:id="rId1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01"/>
  <sheetViews>
    <sheetView topLeftCell="A40" workbookViewId="0">
      <selection activeCell="N88" sqref="N88"/>
    </sheetView>
  </sheetViews>
  <sheetFormatPr baseColWidth="10" defaultRowHeight="15" x14ac:dyDescent="0.25"/>
  <cols>
    <col min="1" max="1" width="5.7109375" style="8" bestFit="1" customWidth="1"/>
    <col min="2" max="2" width="9.28515625" style="8" bestFit="1" customWidth="1"/>
    <col min="3" max="3" width="24.7109375" customWidth="1"/>
    <col min="4" max="4" width="10.7109375" customWidth="1"/>
    <col min="5" max="5" width="11.42578125" style="57"/>
    <col min="6" max="6" width="22.5703125" customWidth="1"/>
    <col min="7" max="7" width="20.85546875" style="8" hidden="1" customWidth="1"/>
    <col min="8" max="8" width="20.85546875" style="9" hidden="1" customWidth="1"/>
    <col min="9" max="9" width="21.7109375" style="9" hidden="1" customWidth="1"/>
    <col min="10" max="10" width="11.42578125" style="58"/>
    <col min="11" max="11" width="11.42578125" style="10"/>
    <col min="13" max="13" width="17" customWidth="1"/>
  </cols>
  <sheetData>
    <row r="5" spans="1:14" ht="15.75" thickBot="1" x14ac:dyDescent="0.3"/>
    <row r="6" spans="1:14" x14ac:dyDescent="0.25">
      <c r="A6" s="11"/>
      <c r="B6" s="12"/>
      <c r="C6" s="13"/>
      <c r="D6" s="13"/>
      <c r="E6" s="59"/>
      <c r="F6" s="13"/>
      <c r="G6" s="77" t="s">
        <v>180</v>
      </c>
      <c r="H6" s="77"/>
      <c r="I6" s="78"/>
    </row>
    <row r="7" spans="1:14" ht="18.75" x14ac:dyDescent="0.3">
      <c r="A7" s="14" t="s">
        <v>181</v>
      </c>
      <c r="B7" s="15"/>
      <c r="C7" s="16" t="s">
        <v>182</v>
      </c>
      <c r="D7" s="16"/>
      <c r="E7" s="60"/>
      <c r="F7" s="16"/>
      <c r="G7" s="17" t="s">
        <v>183</v>
      </c>
      <c r="H7" s="18" t="s">
        <v>184</v>
      </c>
      <c r="I7" s="19" t="s">
        <v>185</v>
      </c>
      <c r="J7" s="61" t="s">
        <v>186</v>
      </c>
      <c r="K7" s="20" t="s">
        <v>187</v>
      </c>
    </row>
    <row r="8" spans="1:14" ht="15.75" thickBot="1" x14ac:dyDescent="0.3">
      <c r="A8" s="14"/>
      <c r="B8" s="15"/>
      <c r="C8" s="21"/>
      <c r="D8" s="21"/>
      <c r="E8" s="62"/>
      <c r="F8" s="21"/>
      <c r="G8" s="22" t="s">
        <v>188</v>
      </c>
      <c r="H8" s="23"/>
      <c r="I8" s="24"/>
    </row>
    <row r="9" spans="1:14" x14ac:dyDescent="0.25">
      <c r="A9" s="14"/>
      <c r="B9" s="14"/>
      <c r="C9" s="25" t="s">
        <v>189</v>
      </c>
      <c r="D9" s="13"/>
      <c r="E9" s="59" t="s">
        <v>190</v>
      </c>
      <c r="F9" s="26"/>
      <c r="G9" s="27" t="s">
        <v>191</v>
      </c>
      <c r="H9" s="28" t="s">
        <v>191</v>
      </c>
      <c r="I9" s="29" t="s">
        <v>191</v>
      </c>
      <c r="J9" s="58">
        <v>40550229</v>
      </c>
      <c r="K9" s="30" t="s">
        <v>192</v>
      </c>
      <c r="N9" t="str">
        <f>K9</f>
        <v>bta@aurstad.no</v>
      </c>
    </row>
    <row r="10" spans="1:14" x14ac:dyDescent="0.25">
      <c r="A10" s="14"/>
      <c r="B10" s="14"/>
      <c r="C10" s="31" t="s">
        <v>193</v>
      </c>
      <c r="D10" s="21"/>
      <c r="E10" s="62" t="s">
        <v>194</v>
      </c>
      <c r="F10" s="32"/>
      <c r="G10" s="33" t="s">
        <v>191</v>
      </c>
      <c r="H10" s="34" t="s">
        <v>191</v>
      </c>
      <c r="I10" s="35" t="s">
        <v>191</v>
      </c>
      <c r="J10" s="58">
        <v>95961796</v>
      </c>
      <c r="K10" s="30" t="s">
        <v>195</v>
      </c>
      <c r="N10" t="str">
        <f t="shared" ref="N10:N72" si="0">K10</f>
        <v>frode.vo@gmail.com</v>
      </c>
    </row>
    <row r="11" spans="1:14" x14ac:dyDescent="0.25">
      <c r="A11" s="14"/>
      <c r="B11" s="14"/>
      <c r="C11" s="31" t="s">
        <v>196</v>
      </c>
      <c r="D11" s="21"/>
      <c r="E11" s="62" t="s">
        <v>197</v>
      </c>
      <c r="F11" s="32"/>
      <c r="G11" s="33" t="s">
        <v>191</v>
      </c>
      <c r="H11" s="34" t="s">
        <v>191</v>
      </c>
      <c r="I11" s="35" t="s">
        <v>191</v>
      </c>
      <c r="J11" s="58">
        <v>48009654</v>
      </c>
      <c r="K11" s="36" t="s">
        <v>198</v>
      </c>
      <c r="N11" t="str">
        <f t="shared" si="0"/>
        <v>br@montal.no</v>
      </c>
    </row>
    <row r="12" spans="1:14" ht="15.75" thickBot="1" x14ac:dyDescent="0.3">
      <c r="A12" s="14"/>
      <c r="B12" s="14"/>
      <c r="C12" s="37" t="s">
        <v>199</v>
      </c>
      <c r="D12" s="38"/>
      <c r="E12" s="63"/>
      <c r="F12" s="39"/>
      <c r="G12" s="40" t="s">
        <v>191</v>
      </c>
      <c r="H12" s="41" t="s">
        <v>191</v>
      </c>
      <c r="I12" s="42" t="s">
        <v>191</v>
      </c>
      <c r="K12" s="30"/>
    </row>
    <row r="13" spans="1:14" ht="15.75" thickBot="1" x14ac:dyDescent="0.3">
      <c r="A13" s="14"/>
      <c r="B13" s="15"/>
      <c r="C13" s="21"/>
      <c r="D13" s="21"/>
      <c r="E13" s="62"/>
      <c r="F13" s="21"/>
      <c r="G13" s="43"/>
      <c r="H13" s="43"/>
      <c r="I13" s="44"/>
    </row>
    <row r="14" spans="1:14" x14ac:dyDescent="0.25">
      <c r="A14" s="11"/>
      <c r="B14" s="12"/>
      <c r="C14" s="45" t="s">
        <v>200</v>
      </c>
      <c r="D14" s="13"/>
      <c r="E14" s="59"/>
      <c r="F14" s="26"/>
      <c r="G14" s="27"/>
      <c r="H14" s="28"/>
      <c r="I14" s="29"/>
    </row>
    <row r="15" spans="1:14" x14ac:dyDescent="0.25">
      <c r="A15" s="14">
        <v>1</v>
      </c>
      <c r="B15" s="15"/>
      <c r="C15" s="21" t="s">
        <v>201</v>
      </c>
      <c r="D15" s="21"/>
      <c r="E15" s="62" t="s">
        <v>51</v>
      </c>
      <c r="F15" s="32"/>
      <c r="G15" s="33" t="s">
        <v>191</v>
      </c>
      <c r="H15" s="34" t="s">
        <v>191</v>
      </c>
      <c r="I15" s="35" t="s">
        <v>191</v>
      </c>
      <c r="K15" s="30" t="s">
        <v>202</v>
      </c>
      <c r="N15" t="str">
        <f t="shared" si="0"/>
        <v xml:space="preserve">vsleiretistel@gmail.com </v>
      </c>
    </row>
    <row r="16" spans="1:14" x14ac:dyDescent="0.25">
      <c r="A16" s="14">
        <f>A15+1</f>
        <v>2</v>
      </c>
      <c r="B16" s="15"/>
      <c r="C16" s="46" t="s">
        <v>203</v>
      </c>
      <c r="D16" s="21"/>
      <c r="E16" s="62" t="s">
        <v>82</v>
      </c>
      <c r="F16" s="32"/>
      <c r="G16" s="33" t="s">
        <v>191</v>
      </c>
      <c r="H16" s="34" t="s">
        <v>191</v>
      </c>
      <c r="I16" s="35" t="s">
        <v>191</v>
      </c>
      <c r="J16" s="58">
        <v>97029688</v>
      </c>
      <c r="K16" s="30" t="s">
        <v>204</v>
      </c>
      <c r="N16" t="str">
        <f t="shared" si="0"/>
        <v>post@royrvikbygg.no</v>
      </c>
    </row>
    <row r="17" spans="1:14" x14ac:dyDescent="0.25">
      <c r="A17" s="14">
        <f t="shared" ref="A17:A20" si="1">A16+1</f>
        <v>3</v>
      </c>
      <c r="B17" s="15"/>
      <c r="C17" s="21" t="s">
        <v>205</v>
      </c>
      <c r="D17" s="21"/>
      <c r="E17" s="62" t="s">
        <v>136</v>
      </c>
      <c r="F17" s="32"/>
      <c r="G17" s="33" t="s">
        <v>191</v>
      </c>
      <c r="H17" s="34" t="s">
        <v>191</v>
      </c>
      <c r="I17" s="35" t="s">
        <v>191</v>
      </c>
      <c r="J17" s="58">
        <v>95148614</v>
      </c>
      <c r="K17" s="30" t="s">
        <v>137</v>
      </c>
      <c r="N17" t="str">
        <f t="shared" si="0"/>
        <v>svenn.finden@vegvesen.no</v>
      </c>
    </row>
    <row r="18" spans="1:14" x14ac:dyDescent="0.25">
      <c r="A18" s="14">
        <f t="shared" si="1"/>
        <v>4</v>
      </c>
      <c r="B18" s="15"/>
      <c r="C18" s="21" t="s">
        <v>206</v>
      </c>
      <c r="D18" s="21"/>
      <c r="E18" s="64" t="s">
        <v>106</v>
      </c>
      <c r="F18" s="32"/>
      <c r="G18" s="33" t="s">
        <v>191</v>
      </c>
      <c r="H18" s="34" t="s">
        <v>191</v>
      </c>
      <c r="I18" s="35" t="s">
        <v>191</v>
      </c>
      <c r="J18" s="58">
        <v>95163616</v>
      </c>
      <c r="K18" s="36" t="s">
        <v>107</v>
      </c>
      <c r="N18" t="str">
        <f t="shared" si="0"/>
        <v>halvor@viksparebank.no</v>
      </c>
    </row>
    <row r="19" spans="1:14" x14ac:dyDescent="0.25">
      <c r="A19" s="14">
        <f t="shared" si="1"/>
        <v>5</v>
      </c>
      <c r="B19" s="15"/>
      <c r="C19" s="21" t="s">
        <v>207</v>
      </c>
      <c r="D19" s="21"/>
      <c r="E19" s="62" t="s">
        <v>52</v>
      </c>
      <c r="F19" s="32"/>
      <c r="G19" s="33" t="s">
        <v>191</v>
      </c>
      <c r="H19" s="34" t="s">
        <v>191</v>
      </c>
      <c r="I19" s="35" t="s">
        <v>191</v>
      </c>
      <c r="J19" s="58">
        <v>99492287</v>
      </c>
      <c r="K19" s="30" t="s">
        <v>93</v>
      </c>
      <c r="N19" t="str">
        <f t="shared" si="0"/>
        <v>olav.tiemann.hegg@gmail.com</v>
      </c>
    </row>
    <row r="20" spans="1:14" x14ac:dyDescent="0.25">
      <c r="A20" s="14">
        <f t="shared" si="1"/>
        <v>6</v>
      </c>
      <c r="B20" s="15"/>
      <c r="C20" s="21" t="s">
        <v>208</v>
      </c>
      <c r="D20" s="21"/>
      <c r="E20" s="62" t="s">
        <v>53</v>
      </c>
      <c r="F20" s="32"/>
      <c r="G20" s="33" t="s">
        <v>191</v>
      </c>
      <c r="H20" s="34" t="s">
        <v>191</v>
      </c>
      <c r="I20" s="35" t="s">
        <v>191</v>
      </c>
      <c r="J20" s="58">
        <v>47269263</v>
      </c>
      <c r="K20" s="30" t="s">
        <v>209</v>
      </c>
      <c r="N20" t="str">
        <f t="shared" si="0"/>
        <v xml:space="preserve">audun.holen@vik.kommune.no </v>
      </c>
    </row>
    <row r="21" spans="1:14" ht="15.75" thickBot="1" x14ac:dyDescent="0.3">
      <c r="A21" s="47">
        <v>7</v>
      </c>
      <c r="B21" s="48"/>
      <c r="C21" s="49" t="s">
        <v>111</v>
      </c>
      <c r="D21" s="38"/>
      <c r="E21" s="65" t="s">
        <v>210</v>
      </c>
      <c r="F21" s="39"/>
      <c r="G21" s="40" t="s">
        <v>191</v>
      </c>
      <c r="H21" s="41" t="s">
        <v>191</v>
      </c>
      <c r="I21" s="42" t="s">
        <v>191</v>
      </c>
      <c r="J21" s="58">
        <v>41494206</v>
      </c>
      <c r="K21" s="30" t="s">
        <v>133</v>
      </c>
      <c r="N21" t="str">
        <f t="shared" si="0"/>
        <v>ako@vikorsta.no</v>
      </c>
    </row>
    <row r="22" spans="1:14" ht="15.75" thickBot="1" x14ac:dyDescent="0.3">
      <c r="A22" s="14"/>
      <c r="B22" s="15"/>
      <c r="C22" s="21"/>
      <c r="D22" s="21"/>
      <c r="E22" s="62"/>
      <c r="F22" s="21"/>
      <c r="G22" s="43"/>
      <c r="H22" s="43"/>
      <c r="I22" s="44"/>
    </row>
    <row r="23" spans="1:14" x14ac:dyDescent="0.25">
      <c r="A23" s="11"/>
      <c r="B23" s="12"/>
      <c r="C23" s="45" t="s">
        <v>211</v>
      </c>
      <c r="D23" s="13"/>
      <c r="E23" s="59"/>
      <c r="F23" s="26"/>
      <c r="G23" s="27"/>
      <c r="H23" s="28"/>
      <c r="I23" s="29"/>
    </row>
    <row r="24" spans="1:14" x14ac:dyDescent="0.25">
      <c r="A24" s="14">
        <v>0</v>
      </c>
      <c r="B24" s="15"/>
      <c r="C24" s="21" t="s">
        <v>212</v>
      </c>
      <c r="D24" s="21"/>
      <c r="E24" s="66" t="s">
        <v>54</v>
      </c>
      <c r="F24" s="32"/>
      <c r="G24" s="33"/>
      <c r="H24" s="34" t="s">
        <v>191</v>
      </c>
      <c r="I24" s="35" t="s">
        <v>191</v>
      </c>
      <c r="J24" s="58">
        <v>41611879</v>
      </c>
      <c r="K24" s="30" t="s">
        <v>135</v>
      </c>
      <c r="N24" t="str">
        <f t="shared" si="0"/>
        <v>vidar.hauglum@vikorsta.no</v>
      </c>
    </row>
    <row r="25" spans="1:14" x14ac:dyDescent="0.25">
      <c r="A25" s="14">
        <f>A24+1</f>
        <v>1</v>
      </c>
      <c r="B25" s="15"/>
      <c r="C25" s="21"/>
      <c r="D25" s="21"/>
      <c r="E25" s="62" t="s">
        <v>67</v>
      </c>
      <c r="F25" s="32"/>
      <c r="G25" s="33"/>
      <c r="H25" s="34" t="s">
        <v>191</v>
      </c>
      <c r="I25" s="35" t="s">
        <v>191</v>
      </c>
      <c r="J25" s="58">
        <v>97430113</v>
      </c>
      <c r="K25" s="4" t="s">
        <v>367</v>
      </c>
      <c r="N25" t="str">
        <f t="shared" si="0"/>
        <v xml:space="preserve">seline_voll@hotmail.com </v>
      </c>
    </row>
    <row r="26" spans="1:14" x14ac:dyDescent="0.25">
      <c r="A26" s="14">
        <f t="shared" ref="A26:A34" si="2">A25+1</f>
        <v>2</v>
      </c>
      <c r="B26" s="15"/>
      <c r="C26" s="21"/>
      <c r="D26" s="21"/>
      <c r="E26" s="64" t="s">
        <v>138</v>
      </c>
      <c r="F26" s="32"/>
      <c r="G26" s="33"/>
      <c r="H26" s="34" t="s">
        <v>191</v>
      </c>
      <c r="I26" s="35" t="s">
        <v>191</v>
      </c>
      <c r="J26" s="58">
        <v>97424322</v>
      </c>
      <c r="K26" s="30" t="s">
        <v>139</v>
      </c>
      <c r="N26" t="str">
        <f t="shared" si="0"/>
        <v>hilde_turvoll@hotmail.com</v>
      </c>
    </row>
    <row r="27" spans="1:14" x14ac:dyDescent="0.25">
      <c r="A27" s="14">
        <f t="shared" si="2"/>
        <v>3</v>
      </c>
      <c r="B27" s="15"/>
      <c r="C27" s="21"/>
      <c r="D27" s="21"/>
      <c r="E27" s="64" t="s">
        <v>56</v>
      </c>
      <c r="F27" s="32"/>
      <c r="G27" s="33"/>
      <c r="H27" s="34" t="s">
        <v>191</v>
      </c>
      <c r="I27" s="35" t="s">
        <v>191</v>
      </c>
      <c r="J27" s="58">
        <v>91553890</v>
      </c>
      <c r="K27" s="30" t="s">
        <v>213</v>
      </c>
      <c r="N27" t="str">
        <f t="shared" si="0"/>
        <v>anne.marit@balestrand-industrier.no</v>
      </c>
    </row>
    <row r="28" spans="1:14" x14ac:dyDescent="0.25">
      <c r="A28" s="14">
        <f t="shared" si="2"/>
        <v>4</v>
      </c>
      <c r="B28" s="15"/>
      <c r="C28" s="21"/>
      <c r="D28" s="21"/>
      <c r="E28" s="64" t="s">
        <v>83</v>
      </c>
      <c r="F28" s="32"/>
      <c r="G28" s="33"/>
      <c r="H28" s="34" t="s">
        <v>191</v>
      </c>
      <c r="I28" s="35" t="s">
        <v>191</v>
      </c>
      <c r="J28" s="58">
        <v>41301395</v>
      </c>
      <c r="K28" s="30" t="s">
        <v>96</v>
      </c>
      <c r="N28" t="str">
        <f t="shared" si="0"/>
        <v>marit.wold@hotmail.com</v>
      </c>
    </row>
    <row r="29" spans="1:14" x14ac:dyDescent="0.25">
      <c r="A29" s="14">
        <f t="shared" si="2"/>
        <v>5</v>
      </c>
      <c r="B29" s="15"/>
      <c r="C29" s="21"/>
      <c r="D29" s="21"/>
      <c r="E29" s="64" t="s">
        <v>214</v>
      </c>
      <c r="F29" s="32"/>
      <c r="G29" s="33"/>
      <c r="H29" s="34" t="s">
        <v>191</v>
      </c>
      <c r="I29" s="35" t="s">
        <v>191</v>
      </c>
      <c r="J29" s="67">
        <v>95915139</v>
      </c>
      <c r="K29" s="30" t="s">
        <v>70</v>
      </c>
      <c r="N29" t="str">
        <f t="shared" si="0"/>
        <v>madsskagen@hotmail.com</v>
      </c>
    </row>
    <row r="30" spans="1:14" x14ac:dyDescent="0.25">
      <c r="A30" s="14">
        <f t="shared" si="2"/>
        <v>6</v>
      </c>
      <c r="B30" s="15"/>
      <c r="C30" s="21"/>
      <c r="D30" s="21"/>
      <c r="E30" s="64" t="s">
        <v>215</v>
      </c>
      <c r="F30" s="32"/>
      <c r="G30" s="33"/>
      <c r="H30" s="34" t="s">
        <v>191</v>
      </c>
      <c r="I30" s="35" t="s">
        <v>191</v>
      </c>
      <c r="J30" s="58">
        <v>98109376</v>
      </c>
      <c r="K30" s="30" t="s">
        <v>216</v>
      </c>
      <c r="N30" t="str">
        <f t="shared" si="0"/>
        <v xml:space="preserve">per@vikrekneskap.no </v>
      </c>
    </row>
    <row r="31" spans="1:14" x14ac:dyDescent="0.25">
      <c r="A31" s="14">
        <f t="shared" si="2"/>
        <v>7</v>
      </c>
      <c r="B31" s="15"/>
      <c r="C31" s="21"/>
      <c r="D31" s="21"/>
      <c r="E31" s="64" t="s">
        <v>217</v>
      </c>
      <c r="F31" s="32"/>
      <c r="G31" s="33"/>
      <c r="H31" s="34" t="s">
        <v>191</v>
      </c>
      <c r="I31" s="35" t="s">
        <v>191</v>
      </c>
      <c r="J31" s="58">
        <v>41676581</v>
      </c>
      <c r="K31" s="30" t="s">
        <v>218</v>
      </c>
      <c r="N31" t="str">
        <f t="shared" si="0"/>
        <v xml:space="preserve">ragnhild@linn-bad.no </v>
      </c>
    </row>
    <row r="32" spans="1:14" x14ac:dyDescent="0.25">
      <c r="A32" s="14">
        <f t="shared" si="2"/>
        <v>8</v>
      </c>
      <c r="B32" s="15"/>
      <c r="C32" s="21"/>
      <c r="D32" s="21"/>
      <c r="E32" s="64" t="s">
        <v>109</v>
      </c>
      <c r="F32" s="32"/>
      <c r="G32" s="33"/>
      <c r="H32" s="34" t="s">
        <v>191</v>
      </c>
      <c r="I32" s="35" t="s">
        <v>191</v>
      </c>
      <c r="J32" s="58">
        <v>99465717</v>
      </c>
      <c r="K32" s="30" t="s">
        <v>110</v>
      </c>
      <c r="N32" t="str">
        <f t="shared" si="0"/>
        <v>gro.heimdal@sogn.no</v>
      </c>
    </row>
    <row r="33" spans="1:14" x14ac:dyDescent="0.25">
      <c r="A33" s="14">
        <f t="shared" si="2"/>
        <v>9</v>
      </c>
      <c r="B33" s="15"/>
      <c r="C33" s="21"/>
      <c r="D33" s="21"/>
      <c r="E33" s="64" t="s">
        <v>68</v>
      </c>
      <c r="F33" s="32"/>
      <c r="G33" s="33"/>
      <c r="H33" s="34" t="s">
        <v>191</v>
      </c>
      <c r="I33" s="35" t="s">
        <v>191</v>
      </c>
      <c r="J33" s="58">
        <v>90616026</v>
      </c>
      <c r="K33" s="30" t="s">
        <v>74</v>
      </c>
    </row>
    <row r="34" spans="1:14" ht="15.75" thickBot="1" x14ac:dyDescent="0.3">
      <c r="A34" s="47">
        <f t="shared" si="2"/>
        <v>10</v>
      </c>
      <c r="B34" s="48"/>
      <c r="C34" s="38"/>
      <c r="D34" s="38"/>
      <c r="E34" s="65" t="s">
        <v>112</v>
      </c>
      <c r="F34" s="39"/>
      <c r="G34" s="40"/>
      <c r="H34" s="41" t="s">
        <v>191</v>
      </c>
      <c r="I34" s="42" t="s">
        <v>191</v>
      </c>
      <c r="J34" s="58">
        <v>97124408</v>
      </c>
      <c r="K34" s="30" t="s">
        <v>219</v>
      </c>
      <c r="N34" t="str">
        <f t="shared" si="0"/>
        <v>jarlotistel@icloud.com</v>
      </c>
    </row>
    <row r="35" spans="1:14" ht="15.75" thickBot="1" x14ac:dyDescent="0.3">
      <c r="A35" s="14"/>
      <c r="B35" s="15"/>
      <c r="C35" s="21"/>
      <c r="D35" s="21"/>
      <c r="E35" s="64"/>
      <c r="F35" s="21"/>
      <c r="G35" s="43"/>
      <c r="H35" s="43"/>
      <c r="I35" s="44"/>
    </row>
    <row r="36" spans="1:14" x14ac:dyDescent="0.25">
      <c r="A36" s="11">
        <v>1</v>
      </c>
      <c r="B36" s="51" t="s">
        <v>220</v>
      </c>
      <c r="C36" s="45" t="s">
        <v>221</v>
      </c>
      <c r="D36" s="13"/>
      <c r="E36" s="68" t="s">
        <v>58</v>
      </c>
      <c r="F36" s="26"/>
      <c r="G36" s="27"/>
      <c r="H36" s="28" t="s">
        <v>191</v>
      </c>
      <c r="I36" s="29" t="s">
        <v>191</v>
      </c>
      <c r="J36" s="58">
        <v>91133818</v>
      </c>
      <c r="K36" s="30" t="s">
        <v>99</v>
      </c>
      <c r="N36" t="str">
        <f t="shared" si="0"/>
        <v>per.henning.liljedahl@tine.no</v>
      </c>
    </row>
    <row r="37" spans="1:14" x14ac:dyDescent="0.25">
      <c r="A37" s="14">
        <f>A36+1</f>
        <v>2</v>
      </c>
      <c r="B37" s="15" t="s">
        <v>222</v>
      </c>
      <c r="C37" s="21"/>
      <c r="D37" s="21"/>
      <c r="E37" s="64" t="s">
        <v>80</v>
      </c>
      <c r="F37" s="32"/>
      <c r="G37" s="33"/>
      <c r="H37" s="34" t="s">
        <v>191</v>
      </c>
      <c r="I37" s="35" t="s">
        <v>191</v>
      </c>
      <c r="K37" s="30" t="s">
        <v>368</v>
      </c>
      <c r="N37" t="str">
        <f t="shared" si="0"/>
        <v>evaskeie@broadparkt.no</v>
      </c>
    </row>
    <row r="38" spans="1:14" x14ac:dyDescent="0.25">
      <c r="A38" s="14">
        <f t="shared" ref="A38:A45" si="3">A37+1</f>
        <v>3</v>
      </c>
      <c r="B38" s="15" t="s">
        <v>223</v>
      </c>
      <c r="C38" s="21"/>
      <c r="D38" s="21"/>
      <c r="E38" s="64" t="s">
        <v>224</v>
      </c>
      <c r="F38" s="32"/>
      <c r="G38" s="33"/>
      <c r="H38" s="34" t="s">
        <v>191</v>
      </c>
      <c r="I38" s="35" t="s">
        <v>191</v>
      </c>
      <c r="K38" s="30" t="s">
        <v>72</v>
      </c>
      <c r="N38" t="str">
        <f t="shared" si="0"/>
        <v>berit-k@hotmail.com</v>
      </c>
    </row>
    <row r="39" spans="1:14" x14ac:dyDescent="0.25">
      <c r="A39" s="14">
        <f t="shared" si="3"/>
        <v>4</v>
      </c>
      <c r="B39" s="15" t="s">
        <v>225</v>
      </c>
      <c r="C39" s="21"/>
      <c r="D39" s="21"/>
      <c r="E39" s="64" t="s">
        <v>226</v>
      </c>
      <c r="F39" s="32"/>
      <c r="G39" s="33"/>
      <c r="H39" s="34" t="s">
        <v>191</v>
      </c>
      <c r="I39" s="35" t="s">
        <v>191</v>
      </c>
      <c r="K39" s="30" t="s">
        <v>87</v>
      </c>
      <c r="N39" t="str">
        <f t="shared" si="0"/>
        <v>ellbjorg.tenold@gmail.com</v>
      </c>
    </row>
    <row r="40" spans="1:14" x14ac:dyDescent="0.25">
      <c r="A40" s="14">
        <f t="shared" si="3"/>
        <v>5</v>
      </c>
      <c r="B40" s="15" t="s">
        <v>227</v>
      </c>
      <c r="C40" s="21"/>
      <c r="D40" s="21"/>
      <c r="E40" s="64" t="s">
        <v>60</v>
      </c>
      <c r="F40" s="32"/>
      <c r="G40" s="33"/>
      <c r="H40" s="34" t="s">
        <v>191</v>
      </c>
      <c r="I40" s="35" t="s">
        <v>191</v>
      </c>
      <c r="K40" s="30" t="s">
        <v>84</v>
      </c>
      <c r="N40" t="str">
        <f t="shared" si="0"/>
        <v>ingunn_liljedahl@hotmail.com</v>
      </c>
    </row>
    <row r="41" spans="1:14" x14ac:dyDescent="0.25">
      <c r="A41" s="14">
        <f t="shared" si="3"/>
        <v>6</v>
      </c>
      <c r="B41" s="15" t="s">
        <v>228</v>
      </c>
      <c r="C41" s="21"/>
      <c r="D41" s="21"/>
      <c r="E41" s="64" t="s">
        <v>55</v>
      </c>
      <c r="F41" s="32"/>
      <c r="G41" s="33"/>
      <c r="H41" s="34" t="s">
        <v>191</v>
      </c>
      <c r="I41" s="35" t="s">
        <v>191</v>
      </c>
      <c r="K41" s="30" t="str">
        <f>K43</f>
        <v xml:space="preserve">soleik@vegvesen.no </v>
      </c>
      <c r="N41" t="str">
        <f t="shared" si="0"/>
        <v xml:space="preserve">soleik@vegvesen.no </v>
      </c>
    </row>
    <row r="42" spans="1:14" x14ac:dyDescent="0.25">
      <c r="A42" s="14">
        <f t="shared" si="3"/>
        <v>7</v>
      </c>
      <c r="B42" s="15" t="s">
        <v>229</v>
      </c>
      <c r="C42" s="21"/>
      <c r="D42" s="21"/>
      <c r="E42" s="64" t="s">
        <v>49</v>
      </c>
      <c r="F42" s="32"/>
      <c r="G42" s="33"/>
      <c r="H42" s="34" t="s">
        <v>191</v>
      </c>
      <c r="I42" s="35" t="s">
        <v>191</v>
      </c>
      <c r="K42" s="30" t="s">
        <v>113</v>
      </c>
      <c r="N42" t="str">
        <f t="shared" si="0"/>
        <v>rf@sogneprodukt.no</v>
      </c>
    </row>
    <row r="43" spans="1:14" x14ac:dyDescent="0.25">
      <c r="A43" s="14">
        <f t="shared" si="3"/>
        <v>8</v>
      </c>
      <c r="B43" s="15" t="s">
        <v>230</v>
      </c>
      <c r="C43" s="21"/>
      <c r="D43" s="21"/>
      <c r="E43" s="62" t="s">
        <v>61</v>
      </c>
      <c r="F43" s="32"/>
      <c r="G43" s="33"/>
      <c r="H43" s="34" t="s">
        <v>191</v>
      </c>
      <c r="I43" s="35" t="s">
        <v>191</v>
      </c>
      <c r="K43" s="30" t="s">
        <v>231</v>
      </c>
      <c r="N43" t="str">
        <f t="shared" si="0"/>
        <v xml:space="preserve">soleik@vegvesen.no </v>
      </c>
    </row>
    <row r="44" spans="1:14" x14ac:dyDescent="0.25">
      <c r="A44" s="14">
        <f t="shared" si="3"/>
        <v>9</v>
      </c>
      <c r="B44" s="15" t="s">
        <v>232</v>
      </c>
      <c r="C44" s="21"/>
      <c r="D44" s="21"/>
      <c r="E44" s="62" t="s">
        <v>62</v>
      </c>
      <c r="F44" s="32"/>
      <c r="G44" s="33"/>
      <c r="H44" s="34" t="s">
        <v>191</v>
      </c>
      <c r="I44" s="35" t="s">
        <v>191</v>
      </c>
      <c r="K44" s="30" t="s">
        <v>233</v>
      </c>
      <c r="N44" t="str">
        <f t="shared" si="0"/>
        <v xml:space="preserve">ar-virk@online.no </v>
      </c>
    </row>
    <row r="45" spans="1:14" x14ac:dyDescent="0.25">
      <c r="A45" s="14">
        <f t="shared" si="3"/>
        <v>10</v>
      </c>
      <c r="B45" s="15" t="s">
        <v>234</v>
      </c>
      <c r="C45" s="21"/>
      <c r="D45" s="21"/>
      <c r="E45" s="62" t="s">
        <v>416</v>
      </c>
      <c r="F45" s="32"/>
      <c r="G45" s="33"/>
      <c r="H45" s="34" t="s">
        <v>191</v>
      </c>
      <c r="I45" s="35" t="s">
        <v>191</v>
      </c>
      <c r="K45" s="30" t="s">
        <v>418</v>
      </c>
    </row>
    <row r="46" spans="1:14" x14ac:dyDescent="0.25">
      <c r="A46" s="14"/>
      <c r="B46" s="15"/>
      <c r="C46" s="21"/>
      <c r="D46" s="21"/>
      <c r="E46" s="62"/>
      <c r="F46" s="32"/>
      <c r="G46" s="33"/>
      <c r="H46" s="34"/>
      <c r="I46" s="35"/>
      <c r="J46" s="69"/>
    </row>
    <row r="47" spans="1:14" x14ac:dyDescent="0.25">
      <c r="A47" s="14">
        <v>1</v>
      </c>
      <c r="B47" s="15" t="s">
        <v>235</v>
      </c>
      <c r="C47" s="50" t="s">
        <v>236</v>
      </c>
      <c r="D47" s="21"/>
      <c r="E47" s="62" t="s">
        <v>63</v>
      </c>
      <c r="F47" s="32"/>
      <c r="G47" s="33"/>
      <c r="H47" s="34" t="s">
        <v>191</v>
      </c>
      <c r="I47" s="35" t="s">
        <v>191</v>
      </c>
      <c r="K47" s="30" t="s">
        <v>237</v>
      </c>
      <c r="N47" t="str">
        <f t="shared" si="0"/>
        <v xml:space="preserve">post@fossemaskin.no </v>
      </c>
    </row>
    <row r="48" spans="1:14" x14ac:dyDescent="0.25">
      <c r="A48" s="14">
        <f>A47+1</f>
        <v>2</v>
      </c>
      <c r="B48" s="15" t="s">
        <v>238</v>
      </c>
      <c r="C48" s="21"/>
      <c r="D48" s="21"/>
      <c r="E48" s="62" t="s">
        <v>48</v>
      </c>
      <c r="F48" s="32"/>
      <c r="G48" s="33"/>
      <c r="H48" s="34" t="s">
        <v>191</v>
      </c>
      <c r="I48" s="35" t="s">
        <v>191</v>
      </c>
      <c r="K48" s="30" t="s">
        <v>239</v>
      </c>
      <c r="N48" t="str">
        <f t="shared" si="0"/>
        <v>Oddvartryti@hotmail.com</v>
      </c>
    </row>
    <row r="49" spans="1:14" x14ac:dyDescent="0.25">
      <c r="A49" s="14">
        <f t="shared" ref="A49:A52" si="4">A48+1</f>
        <v>3</v>
      </c>
      <c r="B49" s="15" t="s">
        <v>240</v>
      </c>
      <c r="C49" s="21"/>
      <c r="D49" s="21"/>
      <c r="E49" s="62" t="s">
        <v>65</v>
      </c>
      <c r="F49" s="32"/>
      <c r="G49" s="33"/>
      <c r="H49" s="34" t="s">
        <v>191</v>
      </c>
      <c r="I49" s="35" t="s">
        <v>191</v>
      </c>
      <c r="K49" s="30" t="s">
        <v>75</v>
      </c>
      <c r="N49" t="str">
        <f t="shared" si="0"/>
        <v>fredrikke_fosse@hotmail.com</v>
      </c>
    </row>
    <row r="50" spans="1:14" x14ac:dyDescent="0.25">
      <c r="A50" s="14">
        <f t="shared" si="4"/>
        <v>4</v>
      </c>
      <c r="B50" s="15" t="s">
        <v>241</v>
      </c>
      <c r="C50" s="21"/>
      <c r="D50" s="21"/>
      <c r="E50" s="64" t="s">
        <v>85</v>
      </c>
      <c r="F50" s="32"/>
      <c r="G50" s="33"/>
      <c r="H50" s="34" t="s">
        <v>191</v>
      </c>
      <c r="I50" s="35" t="s">
        <v>191</v>
      </c>
      <c r="K50" s="30" t="s">
        <v>98</v>
      </c>
    </row>
    <row r="51" spans="1:14" x14ac:dyDescent="0.25">
      <c r="A51" s="14">
        <f t="shared" si="4"/>
        <v>5</v>
      </c>
      <c r="B51" s="15" t="s">
        <v>242</v>
      </c>
      <c r="C51" s="21"/>
      <c r="D51" s="21"/>
      <c r="E51" s="62" t="s">
        <v>66</v>
      </c>
      <c r="F51" s="32"/>
      <c r="G51" s="33"/>
      <c r="H51" s="34" t="s">
        <v>191</v>
      </c>
      <c r="I51" s="35" t="s">
        <v>191</v>
      </c>
      <c r="K51" s="30" t="s">
        <v>73</v>
      </c>
      <c r="N51" t="str">
        <f t="shared" si="0"/>
        <v>toru-ru@online.no</v>
      </c>
    </row>
    <row r="52" spans="1:14" ht="15.75" thickBot="1" x14ac:dyDescent="0.3">
      <c r="A52" s="47">
        <f t="shared" si="4"/>
        <v>6</v>
      </c>
      <c r="B52" s="48" t="s">
        <v>243</v>
      </c>
      <c r="C52" s="38"/>
      <c r="D52" s="38"/>
      <c r="E52" s="63" t="s">
        <v>363</v>
      </c>
      <c r="F52" s="39"/>
      <c r="G52" s="40"/>
      <c r="H52" s="41" t="s">
        <v>191</v>
      </c>
      <c r="I52" s="42" t="s">
        <v>191</v>
      </c>
      <c r="K52" s="30" t="s">
        <v>81</v>
      </c>
    </row>
    <row r="53" spans="1:14" ht="15.75" thickBot="1" x14ac:dyDescent="0.3"/>
    <row r="54" spans="1:14" x14ac:dyDescent="0.25">
      <c r="A54" s="11">
        <v>1</v>
      </c>
      <c r="B54" s="12"/>
      <c r="C54" s="45" t="s">
        <v>90</v>
      </c>
      <c r="D54" s="13"/>
      <c r="E54" s="59" t="s">
        <v>244</v>
      </c>
      <c r="F54" s="26"/>
      <c r="G54" s="27" t="s">
        <v>191</v>
      </c>
      <c r="H54" s="28" t="s">
        <v>191</v>
      </c>
      <c r="I54" s="29" t="s">
        <v>191</v>
      </c>
      <c r="J54" s="58">
        <v>91536338</v>
      </c>
      <c r="K54" s="30" t="s">
        <v>116</v>
      </c>
      <c r="N54" t="str">
        <f t="shared" si="0"/>
        <v>olav.jakob.aase@sogn.no</v>
      </c>
    </row>
    <row r="55" spans="1:14" x14ac:dyDescent="0.25">
      <c r="A55" s="14">
        <v>2</v>
      </c>
      <c r="B55" s="15"/>
      <c r="C55" s="21"/>
      <c r="D55" s="21"/>
      <c r="E55" s="62" t="s">
        <v>104</v>
      </c>
      <c r="F55" s="32"/>
      <c r="G55" s="33" t="s">
        <v>191</v>
      </c>
      <c r="H55" s="34" t="s">
        <v>191</v>
      </c>
      <c r="I55" s="35" t="s">
        <v>191</v>
      </c>
      <c r="J55" s="58">
        <v>90141515</v>
      </c>
      <c r="K55" s="30" t="s">
        <v>105</v>
      </c>
      <c r="N55" t="str">
        <f t="shared" si="0"/>
        <v>mr@royrvikbygg.no</v>
      </c>
    </row>
    <row r="56" spans="1:14" x14ac:dyDescent="0.25">
      <c r="A56" s="14">
        <v>3</v>
      </c>
      <c r="B56" s="15"/>
      <c r="C56" s="21"/>
      <c r="D56" s="21"/>
      <c r="E56" s="62" t="s">
        <v>64</v>
      </c>
      <c r="F56" s="32"/>
      <c r="G56" s="33" t="s">
        <v>191</v>
      </c>
      <c r="H56" s="34" t="s">
        <v>191</v>
      </c>
      <c r="I56" s="35" t="s">
        <v>191</v>
      </c>
    </row>
    <row r="57" spans="1:14" x14ac:dyDescent="0.25">
      <c r="A57" s="14">
        <v>4</v>
      </c>
      <c r="B57" s="15"/>
      <c r="C57" s="21"/>
      <c r="D57" s="21"/>
      <c r="E57" s="62" t="s">
        <v>245</v>
      </c>
      <c r="F57" s="32"/>
      <c r="G57" s="33" t="s">
        <v>191</v>
      </c>
      <c r="H57" s="34" t="s">
        <v>191</v>
      </c>
      <c r="I57" s="35" t="s">
        <v>191</v>
      </c>
      <c r="K57" s="30" t="s">
        <v>89</v>
      </c>
      <c r="N57" t="str">
        <f t="shared" si="0"/>
        <v>torgeir99@hotmail.com</v>
      </c>
    </row>
    <row r="58" spans="1:14" x14ac:dyDescent="0.25">
      <c r="A58" s="14"/>
      <c r="B58" s="15"/>
      <c r="C58" s="21"/>
      <c r="D58" s="21"/>
      <c r="E58" s="62"/>
      <c r="F58" s="32"/>
      <c r="G58" s="33"/>
      <c r="H58" s="34"/>
      <c r="I58" s="35"/>
    </row>
    <row r="59" spans="1:14" x14ac:dyDescent="0.25">
      <c r="A59" s="14">
        <v>1</v>
      </c>
      <c r="B59" s="15"/>
      <c r="C59" s="50" t="s">
        <v>119</v>
      </c>
      <c r="D59" s="50" t="s">
        <v>246</v>
      </c>
      <c r="E59" s="66" t="s">
        <v>117</v>
      </c>
      <c r="F59" s="32"/>
      <c r="G59" s="33" t="s">
        <v>191</v>
      </c>
      <c r="H59" s="34" t="s">
        <v>191</v>
      </c>
      <c r="I59" s="35" t="s">
        <v>191</v>
      </c>
      <c r="J59" s="58">
        <v>48199199</v>
      </c>
      <c r="K59" s="30" t="s">
        <v>247</v>
      </c>
      <c r="M59" t="str">
        <f>K59</f>
        <v xml:space="preserve">jonar-k@online.no </v>
      </c>
      <c r="N59" t="str">
        <f t="shared" si="0"/>
        <v xml:space="preserve">jonar-k@online.no </v>
      </c>
    </row>
    <row r="60" spans="1:14" x14ac:dyDescent="0.25">
      <c r="A60" s="14">
        <f>A59+1</f>
        <v>2</v>
      </c>
      <c r="B60" s="15"/>
      <c r="C60" s="21"/>
      <c r="D60" s="21" t="s">
        <v>248</v>
      </c>
      <c r="E60" s="64" t="s">
        <v>120</v>
      </c>
      <c r="F60" s="32"/>
      <c r="G60" s="33" t="s">
        <v>191</v>
      </c>
      <c r="H60" s="34" t="s">
        <v>191</v>
      </c>
      <c r="I60" s="35" t="s">
        <v>191</v>
      </c>
      <c r="J60" s="58">
        <v>95800335</v>
      </c>
      <c r="K60" s="30" t="s">
        <v>121</v>
      </c>
      <c r="N60" t="str">
        <f t="shared" si="0"/>
        <v>jonolavaafedt@gmail.com</v>
      </c>
    </row>
    <row r="61" spans="1:14" x14ac:dyDescent="0.25">
      <c r="A61" s="14">
        <f t="shared" ref="A61:A75" si="5">A60+1</f>
        <v>3</v>
      </c>
      <c r="B61" s="15"/>
      <c r="C61" s="50"/>
      <c r="D61" s="21" t="s">
        <v>249</v>
      </c>
      <c r="E61" s="62" t="s">
        <v>124</v>
      </c>
      <c r="F61" s="32"/>
      <c r="G61" s="33" t="s">
        <v>191</v>
      </c>
      <c r="H61" s="34" t="s">
        <v>191</v>
      </c>
      <c r="I61" s="35" t="s">
        <v>191</v>
      </c>
      <c r="K61" s="30" t="s">
        <v>125</v>
      </c>
      <c r="N61" t="str">
        <f t="shared" si="0"/>
        <v>ah@bystol.no</v>
      </c>
    </row>
    <row r="62" spans="1:14" x14ac:dyDescent="0.25">
      <c r="A62" s="14">
        <f t="shared" si="5"/>
        <v>4</v>
      </c>
      <c r="B62" s="15"/>
      <c r="C62" s="50"/>
      <c r="D62" s="52" t="s">
        <v>141</v>
      </c>
      <c r="E62" s="64" t="s">
        <v>34</v>
      </c>
      <c r="F62" s="32"/>
      <c r="G62" s="33" t="s">
        <v>191</v>
      </c>
      <c r="H62" s="34" t="s">
        <v>191</v>
      </c>
      <c r="I62" s="35" t="s">
        <v>191</v>
      </c>
      <c r="K62" s="30" t="s">
        <v>140</v>
      </c>
      <c r="N62" t="str">
        <f t="shared" si="0"/>
        <v>bryn.vik@online.no</v>
      </c>
    </row>
    <row r="63" spans="1:14" x14ac:dyDescent="0.25">
      <c r="A63" s="14">
        <f t="shared" si="5"/>
        <v>5</v>
      </c>
      <c r="B63" s="15"/>
      <c r="C63" s="21"/>
      <c r="D63" s="52" t="s">
        <v>143</v>
      </c>
      <c r="E63" s="64" t="s">
        <v>250</v>
      </c>
      <c r="F63" s="32"/>
      <c r="G63" s="33" t="s">
        <v>191</v>
      </c>
      <c r="H63" s="34" t="s">
        <v>191</v>
      </c>
      <c r="I63" s="35" t="s">
        <v>191</v>
      </c>
      <c r="J63" s="58">
        <v>46814849</v>
      </c>
    </row>
    <row r="64" spans="1:14" x14ac:dyDescent="0.25">
      <c r="A64" s="14">
        <f t="shared" si="5"/>
        <v>6</v>
      </c>
      <c r="B64" s="15"/>
      <c r="C64" s="21"/>
      <c r="D64" s="52" t="s">
        <v>141</v>
      </c>
      <c r="E64" s="64" t="s">
        <v>144</v>
      </c>
      <c r="F64" s="32"/>
      <c r="G64" s="33" t="s">
        <v>191</v>
      </c>
      <c r="H64" s="34" t="s">
        <v>191</v>
      </c>
      <c r="I64" s="35" t="s">
        <v>191</v>
      </c>
      <c r="J64" s="58">
        <v>91309743</v>
      </c>
      <c r="K64" s="30" t="s">
        <v>145</v>
      </c>
      <c r="N64" t="str">
        <f t="shared" si="0"/>
        <v>enb@sognapost.no</v>
      </c>
    </row>
    <row r="65" spans="1:14" x14ac:dyDescent="0.25">
      <c r="A65" s="14">
        <f t="shared" si="5"/>
        <v>7</v>
      </c>
      <c r="B65" s="15"/>
      <c r="C65" s="21"/>
      <c r="D65" s="21" t="s">
        <v>251</v>
      </c>
      <c r="E65" s="64" t="s">
        <v>147</v>
      </c>
      <c r="F65" s="32"/>
      <c r="G65" s="33"/>
      <c r="H65" s="34" t="s">
        <v>191</v>
      </c>
      <c r="I65" s="35" t="s">
        <v>191</v>
      </c>
    </row>
    <row r="66" spans="1:14" x14ac:dyDescent="0.25">
      <c r="A66" s="14">
        <f t="shared" si="5"/>
        <v>8</v>
      </c>
      <c r="B66" s="15"/>
      <c r="C66" s="21"/>
      <c r="D66" s="52" t="s">
        <v>141</v>
      </c>
      <c r="E66" s="64" t="s">
        <v>148</v>
      </c>
      <c r="F66" s="32"/>
      <c r="G66" s="33" t="s">
        <v>191</v>
      </c>
      <c r="H66" s="34" t="s">
        <v>191</v>
      </c>
      <c r="I66" s="35" t="s">
        <v>191</v>
      </c>
      <c r="K66" s="30" t="s">
        <v>149</v>
      </c>
      <c r="N66" t="str">
        <f t="shared" si="0"/>
        <v>anne.bekkhus@vik.kommune.no</v>
      </c>
    </row>
    <row r="67" spans="1:14" x14ac:dyDescent="0.25">
      <c r="A67" s="14">
        <f t="shared" si="5"/>
        <v>9</v>
      </c>
      <c r="B67" s="15"/>
      <c r="C67" s="21"/>
      <c r="D67" s="21" t="s">
        <v>146</v>
      </c>
      <c r="E67" s="64" t="s">
        <v>252</v>
      </c>
      <c r="F67" s="32"/>
      <c r="G67" s="33" t="s">
        <v>191</v>
      </c>
      <c r="H67" s="34" t="s">
        <v>191</v>
      </c>
      <c r="I67" s="35" t="s">
        <v>191</v>
      </c>
      <c r="K67" s="30" t="s">
        <v>151</v>
      </c>
      <c r="N67" t="str">
        <f t="shared" si="0"/>
        <v>bernt.gunnar.skogsrud@vik.kommune.no</v>
      </c>
    </row>
    <row r="68" spans="1:14" x14ac:dyDescent="0.25">
      <c r="A68" s="14">
        <f t="shared" si="5"/>
        <v>10</v>
      </c>
      <c r="B68" s="15"/>
      <c r="C68" s="21"/>
      <c r="D68" s="21"/>
      <c r="E68" s="64" t="s">
        <v>152</v>
      </c>
      <c r="F68" s="32"/>
      <c r="G68" s="33"/>
      <c r="H68" s="34"/>
      <c r="I68" s="35" t="s">
        <v>191</v>
      </c>
    </row>
    <row r="69" spans="1:14" x14ac:dyDescent="0.25">
      <c r="A69" s="14">
        <f t="shared" si="5"/>
        <v>11</v>
      </c>
      <c r="B69" s="15"/>
      <c r="C69" s="21"/>
      <c r="D69" s="21" t="s">
        <v>253</v>
      </c>
      <c r="E69" s="64" t="s">
        <v>153</v>
      </c>
      <c r="F69" s="32"/>
      <c r="G69" s="33" t="s">
        <v>191</v>
      </c>
      <c r="H69" s="34" t="s">
        <v>191</v>
      </c>
      <c r="I69" s="35" t="s">
        <v>191</v>
      </c>
      <c r="K69" s="30" t="s">
        <v>154</v>
      </c>
      <c r="N69" t="str">
        <f t="shared" si="0"/>
        <v>morten.casper@gmail.com</v>
      </c>
    </row>
    <row r="70" spans="1:14" x14ac:dyDescent="0.25">
      <c r="A70" s="14">
        <f t="shared" si="5"/>
        <v>12</v>
      </c>
      <c r="B70" s="15"/>
      <c r="C70" s="21"/>
      <c r="D70" s="52" t="s">
        <v>141</v>
      </c>
      <c r="E70" s="64" t="s">
        <v>156</v>
      </c>
      <c r="F70" s="32"/>
      <c r="G70" s="33" t="s">
        <v>191</v>
      </c>
      <c r="H70" s="34" t="s">
        <v>191</v>
      </c>
      <c r="I70" s="35" t="s">
        <v>191</v>
      </c>
      <c r="K70" s="30" t="s">
        <v>157</v>
      </c>
      <c r="N70" t="str">
        <f t="shared" si="0"/>
        <v>alexvandijk@sognapost.no</v>
      </c>
    </row>
    <row r="71" spans="1:14" x14ac:dyDescent="0.25">
      <c r="A71" s="14">
        <f t="shared" si="5"/>
        <v>13</v>
      </c>
      <c r="B71" s="15"/>
      <c r="C71" s="21"/>
      <c r="D71" s="52" t="s">
        <v>141</v>
      </c>
      <c r="E71" s="64" t="s">
        <v>158</v>
      </c>
      <c r="F71" s="32"/>
      <c r="G71" s="33" t="s">
        <v>191</v>
      </c>
      <c r="H71" s="34" t="s">
        <v>191</v>
      </c>
      <c r="I71" s="35" t="s">
        <v>191</v>
      </c>
      <c r="K71" s="30" t="s">
        <v>159</v>
      </c>
      <c r="N71" t="str">
        <f t="shared" si="0"/>
        <v>vidar.fosse@sogn.no</v>
      </c>
    </row>
    <row r="72" spans="1:14" x14ac:dyDescent="0.25">
      <c r="A72" s="14">
        <f t="shared" si="5"/>
        <v>14</v>
      </c>
      <c r="B72" s="15"/>
      <c r="C72" s="21"/>
      <c r="D72" s="21" t="s">
        <v>253</v>
      </c>
      <c r="E72" s="64" t="s">
        <v>254</v>
      </c>
      <c r="F72" s="32"/>
      <c r="G72" s="33" t="s">
        <v>191</v>
      </c>
      <c r="H72" s="34" t="s">
        <v>191</v>
      </c>
      <c r="I72" s="35" t="s">
        <v>191</v>
      </c>
      <c r="K72" s="30" t="s">
        <v>161</v>
      </c>
      <c r="N72" t="str">
        <f t="shared" si="0"/>
        <v>el-brekk@online.no</v>
      </c>
    </row>
    <row r="73" spans="1:14" x14ac:dyDescent="0.25">
      <c r="A73" s="14">
        <f t="shared" si="5"/>
        <v>15</v>
      </c>
      <c r="B73" s="15"/>
      <c r="C73" s="21"/>
      <c r="D73" s="52" t="s">
        <v>141</v>
      </c>
      <c r="E73" s="64" t="s">
        <v>162</v>
      </c>
      <c r="F73" s="32"/>
      <c r="G73" s="33" t="s">
        <v>191</v>
      </c>
      <c r="H73" s="34" t="s">
        <v>191</v>
      </c>
      <c r="I73" s="35" t="s">
        <v>191</v>
      </c>
    </row>
    <row r="74" spans="1:14" x14ac:dyDescent="0.25">
      <c r="A74" s="14">
        <f t="shared" si="5"/>
        <v>16</v>
      </c>
      <c r="B74" s="15"/>
      <c r="C74" s="21"/>
      <c r="D74" s="21" t="s">
        <v>253</v>
      </c>
      <c r="E74" s="64" t="s">
        <v>255</v>
      </c>
      <c r="F74" s="32"/>
      <c r="G74" s="33" t="s">
        <v>191</v>
      </c>
      <c r="H74" s="34" t="s">
        <v>191</v>
      </c>
      <c r="I74" s="35" t="s">
        <v>191</v>
      </c>
      <c r="K74" s="30" t="s">
        <v>157</v>
      </c>
      <c r="N74" t="str">
        <f t="shared" ref="N74:N101" si="6">K74</f>
        <v>alexvandijk@sognapost.no</v>
      </c>
    </row>
    <row r="75" spans="1:14" x14ac:dyDescent="0.25">
      <c r="A75" s="14">
        <f t="shared" si="5"/>
        <v>17</v>
      </c>
      <c r="B75" s="15"/>
      <c r="C75" s="21"/>
      <c r="D75" s="52" t="s">
        <v>146</v>
      </c>
      <c r="E75" s="64" t="s">
        <v>164</v>
      </c>
      <c r="F75" s="32"/>
      <c r="G75" s="33" t="s">
        <v>191</v>
      </c>
      <c r="H75" s="34" t="s">
        <v>191</v>
      </c>
      <c r="I75" s="35" t="s">
        <v>191</v>
      </c>
    </row>
    <row r="76" spans="1:14" x14ac:dyDescent="0.25">
      <c r="A76" s="14"/>
      <c r="B76" s="15"/>
      <c r="C76" s="21"/>
      <c r="D76" s="21"/>
      <c r="E76" s="64"/>
      <c r="F76" s="32"/>
      <c r="G76" s="33"/>
      <c r="H76" s="34"/>
      <c r="I76" s="35"/>
    </row>
    <row r="77" spans="1:14" x14ac:dyDescent="0.25">
      <c r="A77" s="14">
        <v>1</v>
      </c>
      <c r="B77" s="15"/>
      <c r="C77" s="50" t="s">
        <v>166</v>
      </c>
      <c r="D77" s="21"/>
      <c r="E77" s="64" t="s">
        <v>134</v>
      </c>
      <c r="F77" s="32"/>
      <c r="G77" s="33"/>
      <c r="H77" s="34" t="s">
        <v>191</v>
      </c>
      <c r="I77" s="35" t="s">
        <v>191</v>
      </c>
      <c r="K77" s="30" t="s">
        <v>369</v>
      </c>
      <c r="N77" t="str">
        <f t="shared" si="6"/>
        <v>blov@statoil.com</v>
      </c>
    </row>
    <row r="78" spans="1:14" x14ac:dyDescent="0.25">
      <c r="A78" s="14">
        <f>A77+1</f>
        <v>2</v>
      </c>
      <c r="B78" s="15"/>
      <c r="C78" s="21"/>
      <c r="D78" s="21"/>
      <c r="E78" s="64" t="s">
        <v>167</v>
      </c>
      <c r="F78" s="32"/>
      <c r="G78" s="33"/>
      <c r="H78" s="34" t="s">
        <v>191</v>
      </c>
      <c r="I78" s="35" t="s">
        <v>191</v>
      </c>
      <c r="K78" s="30" t="s">
        <v>168</v>
      </c>
      <c r="N78" t="str">
        <f t="shared" si="6"/>
        <v>anne.jorunn@highsoft.com</v>
      </c>
    </row>
    <row r="79" spans="1:14" x14ac:dyDescent="0.25">
      <c r="A79" s="14">
        <f t="shared" ref="A79:A80" si="7">A78+1</f>
        <v>3</v>
      </c>
      <c r="B79" s="15"/>
      <c r="C79" s="21"/>
      <c r="D79" s="21"/>
      <c r="E79" s="64" t="s">
        <v>169</v>
      </c>
      <c r="F79" s="32"/>
      <c r="G79" s="33"/>
      <c r="H79" s="34" t="s">
        <v>191</v>
      </c>
      <c r="I79" s="35" t="s">
        <v>191</v>
      </c>
      <c r="K79" s="30" t="s">
        <v>170</v>
      </c>
      <c r="N79" t="str">
        <f t="shared" si="6"/>
        <v>oddbjorn.ese@vik.kommune.no</v>
      </c>
    </row>
    <row r="80" spans="1:14" x14ac:dyDescent="0.25">
      <c r="A80" s="14">
        <f t="shared" si="7"/>
        <v>4</v>
      </c>
      <c r="B80" s="15"/>
      <c r="C80" s="21"/>
      <c r="D80" s="21"/>
      <c r="E80" s="64" t="s">
        <v>47</v>
      </c>
      <c r="F80" s="32"/>
      <c r="G80" s="33"/>
      <c r="H80" s="34" t="s">
        <v>191</v>
      </c>
      <c r="I80" s="35" t="s">
        <v>191</v>
      </c>
      <c r="K80" s="30" t="s">
        <v>172</v>
      </c>
      <c r="N80" t="str">
        <f t="shared" si="6"/>
        <v>hilde.mehlum@vik.kommune.no</v>
      </c>
    </row>
    <row r="81" spans="1:14" x14ac:dyDescent="0.25">
      <c r="A81" s="14"/>
      <c r="B81" s="15"/>
      <c r="C81" s="21"/>
      <c r="D81" s="21"/>
      <c r="E81" s="64"/>
      <c r="F81" s="32"/>
      <c r="G81" s="33"/>
      <c r="H81" s="34" t="s">
        <v>191</v>
      </c>
      <c r="I81" s="35" t="s">
        <v>191</v>
      </c>
    </row>
    <row r="82" spans="1:14" x14ac:dyDescent="0.25">
      <c r="A82" s="14">
        <v>1</v>
      </c>
      <c r="B82" s="15"/>
      <c r="C82" s="50" t="s">
        <v>128</v>
      </c>
      <c r="D82" s="21"/>
      <c r="E82" s="62" t="s">
        <v>126</v>
      </c>
      <c r="F82" s="32"/>
      <c r="G82" s="33"/>
      <c r="H82" s="34" t="s">
        <v>191</v>
      </c>
      <c r="I82" s="35" t="s">
        <v>191</v>
      </c>
      <c r="J82" s="58">
        <v>40400374</v>
      </c>
      <c r="K82" s="30" t="s">
        <v>127</v>
      </c>
      <c r="N82" t="str">
        <f t="shared" si="6"/>
        <v>kare@ren.no</v>
      </c>
    </row>
    <row r="83" spans="1:14" x14ac:dyDescent="0.25">
      <c r="A83" s="14">
        <f>A82+1</f>
        <v>2</v>
      </c>
      <c r="B83" s="15"/>
      <c r="C83" s="21"/>
      <c r="D83" s="21"/>
      <c r="E83" s="62" t="s">
        <v>129</v>
      </c>
      <c r="F83" s="32"/>
      <c r="G83" s="33"/>
      <c r="H83" s="34" t="s">
        <v>191</v>
      </c>
      <c r="I83" s="35" t="s">
        <v>191</v>
      </c>
      <c r="J83" s="58">
        <v>90950615</v>
      </c>
      <c r="K83" s="30" t="s">
        <v>130</v>
      </c>
      <c r="N83" t="str">
        <f t="shared" si="6"/>
        <v>mads@viksparebank.no</v>
      </c>
    </row>
    <row r="84" spans="1:14" x14ac:dyDescent="0.25">
      <c r="A84" s="14">
        <f t="shared" ref="A84:A93" si="8">A83+1</f>
        <v>3</v>
      </c>
      <c r="B84" s="15"/>
      <c r="C84" s="21"/>
      <c r="D84" s="21" t="s">
        <v>370</v>
      </c>
      <c r="E84" s="70" t="s">
        <v>131</v>
      </c>
      <c r="F84" s="32"/>
      <c r="G84" s="33"/>
      <c r="H84" s="34" t="s">
        <v>191</v>
      </c>
      <c r="I84" s="35" t="s">
        <v>191</v>
      </c>
      <c r="J84" s="58">
        <v>48654128</v>
      </c>
      <c r="K84" s="30" t="s">
        <v>132</v>
      </c>
      <c r="N84" t="str">
        <f t="shared" si="6"/>
        <v>mustapha.mekhatria@gmail.com</v>
      </c>
    </row>
    <row r="85" spans="1:14" x14ac:dyDescent="0.25">
      <c r="A85" s="14">
        <f t="shared" si="8"/>
        <v>4</v>
      </c>
      <c r="B85" s="15"/>
      <c r="C85" s="21"/>
      <c r="D85" s="21" t="s">
        <v>371</v>
      </c>
      <c r="E85" s="64" t="s">
        <v>173</v>
      </c>
      <c r="F85" s="32"/>
      <c r="G85" s="71"/>
      <c r="H85" s="34" t="s">
        <v>191</v>
      </c>
      <c r="I85" s="35" t="s">
        <v>191</v>
      </c>
      <c r="J85" s="58">
        <v>90755175</v>
      </c>
      <c r="K85" s="30" t="s">
        <v>257</v>
      </c>
      <c r="N85" t="str">
        <f t="shared" si="6"/>
        <v>oddjbjarte.turvoll@statkraft.com</v>
      </c>
    </row>
    <row r="86" spans="1:14" x14ac:dyDescent="0.25">
      <c r="A86" s="14">
        <f t="shared" si="8"/>
        <v>5</v>
      </c>
      <c r="B86" s="15"/>
      <c r="C86" s="21"/>
      <c r="D86" s="21" t="s">
        <v>372</v>
      </c>
      <c r="E86" s="64" t="s">
        <v>175</v>
      </c>
      <c r="F86" s="32"/>
      <c r="G86" s="71"/>
      <c r="H86" s="34" t="s">
        <v>191</v>
      </c>
      <c r="I86" s="35" t="s">
        <v>191</v>
      </c>
    </row>
    <row r="87" spans="1:14" x14ac:dyDescent="0.25">
      <c r="A87" s="14">
        <f t="shared" si="8"/>
        <v>6</v>
      </c>
      <c r="B87" s="15"/>
      <c r="C87" s="21"/>
      <c r="D87" s="21" t="s">
        <v>372</v>
      </c>
      <c r="E87" s="64" t="s">
        <v>476</v>
      </c>
      <c r="F87" s="32" t="s">
        <v>475</v>
      </c>
      <c r="G87" s="71"/>
      <c r="H87" s="34" t="s">
        <v>191</v>
      </c>
      <c r="I87" s="35" t="s">
        <v>191</v>
      </c>
      <c r="K87" s="30" t="s">
        <v>411</v>
      </c>
      <c r="N87" s="76" t="s">
        <v>411</v>
      </c>
    </row>
    <row r="88" spans="1:14" x14ac:dyDescent="0.25">
      <c r="A88" s="14">
        <f t="shared" si="8"/>
        <v>7</v>
      </c>
      <c r="B88" s="15"/>
      <c r="C88" s="21"/>
      <c r="D88" s="52" t="s">
        <v>372</v>
      </c>
      <c r="E88" s="64" t="s">
        <v>176</v>
      </c>
      <c r="F88" s="32"/>
      <c r="G88" s="71"/>
      <c r="H88" s="34" t="s">
        <v>191</v>
      </c>
      <c r="I88" s="35" t="s">
        <v>191</v>
      </c>
      <c r="K88" s="30" t="s">
        <v>177</v>
      </c>
      <c r="N88" t="str">
        <f t="shared" si="6"/>
        <v>rune@vik-elektro.no</v>
      </c>
    </row>
    <row r="89" spans="1:14" x14ac:dyDescent="0.25">
      <c r="A89" s="14">
        <f t="shared" si="8"/>
        <v>8</v>
      </c>
      <c r="B89" s="15"/>
      <c r="C89" s="21"/>
      <c r="D89" s="52" t="s">
        <v>372</v>
      </c>
      <c r="E89" s="64" t="s">
        <v>178</v>
      </c>
      <c r="F89" s="32"/>
      <c r="G89" s="71"/>
      <c r="H89" s="34" t="s">
        <v>191</v>
      </c>
      <c r="I89" s="35" t="s">
        <v>191</v>
      </c>
      <c r="K89" s="30" t="s">
        <v>179</v>
      </c>
      <c r="N89" t="str">
        <f t="shared" si="6"/>
        <v>geir.arestrup@statkraft.com</v>
      </c>
    </row>
    <row r="90" spans="1:14" x14ac:dyDescent="0.25">
      <c r="A90" s="14">
        <f t="shared" si="8"/>
        <v>9</v>
      </c>
      <c r="B90" s="15"/>
      <c r="C90" s="21"/>
      <c r="D90" s="21" t="s">
        <v>373</v>
      </c>
      <c r="E90" s="64" t="s">
        <v>374</v>
      </c>
      <c r="F90" s="32"/>
      <c r="G90" s="71"/>
      <c r="H90" s="34" t="s">
        <v>191</v>
      </c>
      <c r="I90" s="35" t="s">
        <v>191</v>
      </c>
      <c r="K90" s="30" t="s">
        <v>375</v>
      </c>
      <c r="N90" t="str">
        <f>K90</f>
        <v>roy.stadheim@me.com</v>
      </c>
    </row>
    <row r="91" spans="1:14" x14ac:dyDescent="0.25">
      <c r="A91" s="14">
        <f t="shared" si="8"/>
        <v>10</v>
      </c>
      <c r="B91" s="15"/>
      <c r="C91" s="21"/>
      <c r="D91" s="21" t="s">
        <v>376</v>
      </c>
      <c r="E91" s="62" t="s">
        <v>336</v>
      </c>
      <c r="F91" s="32"/>
      <c r="G91" s="33"/>
      <c r="H91" s="34" t="s">
        <v>191</v>
      </c>
      <c r="I91" s="35" t="s">
        <v>191</v>
      </c>
      <c r="K91" s="30" t="s">
        <v>337</v>
      </c>
      <c r="N91" t="str">
        <f>K91</f>
        <v>nof@bystol.no</v>
      </c>
    </row>
    <row r="92" spans="1:14" x14ac:dyDescent="0.25">
      <c r="A92" s="14">
        <f t="shared" si="8"/>
        <v>11</v>
      </c>
      <c r="B92" s="15"/>
      <c r="C92" s="21"/>
      <c r="D92" s="21" t="s">
        <v>377</v>
      </c>
      <c r="E92" s="62" t="s">
        <v>378</v>
      </c>
      <c r="F92" s="32"/>
      <c r="G92" s="33"/>
      <c r="H92" s="34" t="s">
        <v>191</v>
      </c>
      <c r="I92" s="35" t="s">
        <v>191</v>
      </c>
      <c r="J92" s="58">
        <v>95048028</v>
      </c>
      <c r="K92" s="30" t="s">
        <v>379</v>
      </c>
      <c r="N92" t="str">
        <f>K92</f>
        <v>harald.stadheim@sognekraft.no</v>
      </c>
    </row>
    <row r="93" spans="1:14" x14ac:dyDescent="0.25">
      <c r="A93" s="14">
        <f t="shared" si="8"/>
        <v>12</v>
      </c>
      <c r="B93" s="15"/>
      <c r="C93" s="21"/>
      <c r="D93" s="52" t="s">
        <v>377</v>
      </c>
      <c r="E93" s="62" t="s">
        <v>338</v>
      </c>
      <c r="F93" s="32"/>
      <c r="G93" s="33"/>
      <c r="H93" s="34" t="s">
        <v>191</v>
      </c>
      <c r="I93" s="35" t="s">
        <v>191</v>
      </c>
    </row>
    <row r="94" spans="1:14" x14ac:dyDescent="0.25">
      <c r="A94" s="14"/>
      <c r="B94" s="15"/>
      <c r="C94" s="21"/>
      <c r="D94" s="52"/>
      <c r="E94" s="62"/>
      <c r="F94" s="32"/>
      <c r="G94" s="33"/>
      <c r="H94" s="34" t="s">
        <v>191</v>
      </c>
      <c r="I94" s="35" t="s">
        <v>191</v>
      </c>
    </row>
    <row r="95" spans="1:14" x14ac:dyDescent="0.25">
      <c r="A95" s="14">
        <v>1</v>
      </c>
      <c r="B95" s="15"/>
      <c r="C95" s="50" t="s">
        <v>9</v>
      </c>
      <c r="D95" s="52" t="s">
        <v>380</v>
      </c>
      <c r="E95" s="62" t="s">
        <v>6</v>
      </c>
      <c r="F95" s="32"/>
      <c r="G95" s="33" t="s">
        <v>191</v>
      </c>
      <c r="H95" s="34" t="s">
        <v>258</v>
      </c>
      <c r="I95" s="35" t="s">
        <v>191</v>
      </c>
      <c r="J95" s="58">
        <v>47626369</v>
      </c>
      <c r="K95" s="10" t="s">
        <v>8</v>
      </c>
      <c r="N95" t="str">
        <f t="shared" si="6"/>
        <v>annesissel.hove@statkraft.com</v>
      </c>
    </row>
    <row r="96" spans="1:14" x14ac:dyDescent="0.25">
      <c r="A96" s="14">
        <f>A95+1</f>
        <v>2</v>
      </c>
      <c r="B96" s="15"/>
      <c r="C96" s="21"/>
      <c r="D96" s="21"/>
      <c r="E96" s="62" t="s">
        <v>10</v>
      </c>
      <c r="F96" s="32"/>
      <c r="G96" s="33" t="s">
        <v>191</v>
      </c>
      <c r="H96" s="34" t="s">
        <v>258</v>
      </c>
      <c r="I96" s="35" t="s">
        <v>191</v>
      </c>
      <c r="K96" s="10" t="s">
        <v>12</v>
      </c>
      <c r="N96" t="str">
        <f t="shared" si="6"/>
        <v>anne.espeland@sognapost.no</v>
      </c>
    </row>
    <row r="97" spans="1:14" x14ac:dyDescent="0.25">
      <c r="A97" s="14">
        <f t="shared" ref="A97:A101" si="9">A96+1</f>
        <v>3</v>
      </c>
      <c r="B97" s="15"/>
      <c r="C97" s="21"/>
      <c r="D97" s="21"/>
      <c r="E97" s="62" t="s">
        <v>13</v>
      </c>
      <c r="F97" s="32"/>
      <c r="G97" s="33" t="s">
        <v>191</v>
      </c>
      <c r="H97" s="34" t="s">
        <v>258</v>
      </c>
      <c r="I97" s="35" t="s">
        <v>191</v>
      </c>
      <c r="K97" s="10" t="s">
        <v>259</v>
      </c>
      <c r="N97" t="str">
        <f t="shared" si="6"/>
        <v>gro.fjarestad@sognekraft.no</v>
      </c>
    </row>
    <row r="98" spans="1:14" x14ac:dyDescent="0.25">
      <c r="A98" s="14">
        <f t="shared" si="9"/>
        <v>4</v>
      </c>
      <c r="B98" s="15"/>
      <c r="C98" s="21"/>
      <c r="D98" s="21" t="s">
        <v>381</v>
      </c>
      <c r="E98" s="62" t="s">
        <v>16</v>
      </c>
      <c r="F98" s="32"/>
      <c r="G98" s="33" t="s">
        <v>191</v>
      </c>
      <c r="H98" s="34" t="s">
        <v>258</v>
      </c>
      <c r="I98" s="35" t="s">
        <v>191</v>
      </c>
      <c r="J98" s="61">
        <v>95048091</v>
      </c>
      <c r="K98" s="10" t="s">
        <v>18</v>
      </c>
      <c r="N98" t="str">
        <f t="shared" si="6"/>
        <v>berit.larsen@sognekraft.no</v>
      </c>
    </row>
    <row r="99" spans="1:14" x14ac:dyDescent="0.25">
      <c r="A99" s="14">
        <f t="shared" si="9"/>
        <v>5</v>
      </c>
      <c r="B99" s="15"/>
      <c r="C99" s="21"/>
      <c r="D99" s="21"/>
      <c r="E99" s="62" t="s">
        <v>260</v>
      </c>
      <c r="F99" s="32"/>
      <c r="G99" s="33" t="s">
        <v>191</v>
      </c>
      <c r="H99" s="34" t="s">
        <v>258</v>
      </c>
      <c r="I99" s="35" t="s">
        <v>191</v>
      </c>
      <c r="K99" s="10" t="s">
        <v>21</v>
      </c>
      <c r="N99" t="str">
        <f t="shared" si="6"/>
        <v>laila.finden@sognekraft.no</v>
      </c>
    </row>
    <row r="100" spans="1:14" x14ac:dyDescent="0.25">
      <c r="A100" s="14">
        <f t="shared" si="9"/>
        <v>6</v>
      </c>
      <c r="B100" s="15"/>
      <c r="C100" s="21"/>
      <c r="D100" s="21" t="s">
        <v>380</v>
      </c>
      <c r="E100" s="62" t="s">
        <v>261</v>
      </c>
      <c r="F100" s="32"/>
      <c r="G100" s="33" t="s">
        <v>258</v>
      </c>
      <c r="H100" s="34" t="s">
        <v>258</v>
      </c>
      <c r="I100" s="35" t="s">
        <v>191</v>
      </c>
      <c r="J100" s="58">
        <v>98471185</v>
      </c>
      <c r="K100" s="10" t="s">
        <v>262</v>
      </c>
      <c r="N100" t="str">
        <f t="shared" si="6"/>
        <v>ra-skei@online.no</v>
      </c>
    </row>
    <row r="101" spans="1:14" ht="15.75" thickBot="1" x14ac:dyDescent="0.3">
      <c r="A101" s="14">
        <f t="shared" si="9"/>
        <v>7</v>
      </c>
      <c r="B101" s="48"/>
      <c r="C101" s="38"/>
      <c r="D101" s="38" t="s">
        <v>381</v>
      </c>
      <c r="E101" s="63" t="s">
        <v>382</v>
      </c>
      <c r="F101" s="39"/>
      <c r="G101" s="40"/>
      <c r="H101" s="41"/>
      <c r="I101" s="42"/>
      <c r="J101" s="58">
        <v>48255174</v>
      </c>
      <c r="K101" s="30" t="s">
        <v>383</v>
      </c>
      <c r="N101" t="str">
        <f t="shared" si="6"/>
        <v>Gudveig.Tryti@vik.kommune.no</v>
      </c>
    </row>
  </sheetData>
  <mergeCells count="1">
    <mergeCell ref="G6:I6"/>
  </mergeCells>
  <hyperlinks>
    <hyperlink ref="K9" r:id="rId1" display="mailto:bjorn.aarevik@aurstad.no"/>
    <hyperlink ref="K10" r:id="rId2" display="mailto:frode.vo@gmail.com"/>
    <hyperlink ref="K11" r:id="rId3"/>
    <hyperlink ref="K15" r:id="rId4"/>
    <hyperlink ref="K16" r:id="rId5"/>
    <hyperlink ref="K18" r:id="rId6"/>
    <hyperlink ref="K19" r:id="rId7"/>
    <hyperlink ref="K20" r:id="rId8"/>
    <hyperlink ref="K24" r:id="rId9"/>
    <hyperlink ref="K30" r:id="rId10"/>
    <hyperlink ref="K31" r:id="rId11"/>
    <hyperlink ref="K32" r:id="rId12"/>
    <hyperlink ref="K36" r:id="rId13"/>
    <hyperlink ref="K42" r:id="rId14"/>
    <hyperlink ref="K43" r:id="rId15"/>
    <hyperlink ref="K26" r:id="rId16" display="sol-atle@online.no"/>
    <hyperlink ref="K44" r:id="rId17"/>
    <hyperlink ref="K47" r:id="rId18"/>
    <hyperlink ref="K54" r:id="rId19"/>
    <hyperlink ref="K55" r:id="rId20"/>
    <hyperlink ref="K82" r:id="rId21"/>
    <hyperlink ref="K83" r:id="rId22"/>
    <hyperlink ref="K38" r:id="rId23"/>
    <hyperlink ref="K59" r:id="rId24"/>
    <hyperlink ref="K60" r:id="rId25"/>
    <hyperlink ref="K61" r:id="rId26"/>
    <hyperlink ref="K17" r:id="rId27"/>
    <hyperlink ref="K48" r:id="rId28"/>
    <hyperlink ref="K62" r:id="rId29"/>
    <hyperlink ref="K77" r:id="rId30"/>
    <hyperlink ref="K29" r:id="rId31"/>
    <hyperlink ref="K27" r:id="rId32"/>
    <hyperlink ref="K37" r:id="rId33"/>
    <hyperlink ref="K49" r:id="rId34"/>
    <hyperlink ref="K51" r:id="rId35"/>
    <hyperlink ref="K21" r:id="rId36"/>
    <hyperlink ref="K39" r:id="rId37"/>
    <hyperlink ref="K40" r:id="rId38"/>
    <hyperlink ref="K57" r:id="rId39"/>
    <hyperlink ref="K64" r:id="rId40"/>
    <hyperlink ref="K66" r:id="rId41"/>
    <hyperlink ref="K67" r:id="rId42"/>
    <hyperlink ref="K69" r:id="rId43"/>
    <hyperlink ref="K70" r:id="rId44"/>
    <hyperlink ref="K71" r:id="rId45"/>
    <hyperlink ref="K72" r:id="rId46"/>
    <hyperlink ref="K74" r:id="rId47"/>
    <hyperlink ref="K78" r:id="rId48"/>
    <hyperlink ref="K79" r:id="rId49"/>
    <hyperlink ref="K80" r:id="rId50"/>
    <hyperlink ref="K85" r:id="rId51"/>
    <hyperlink ref="K88" r:id="rId52"/>
    <hyperlink ref="K89" r:id="rId53"/>
    <hyperlink ref="K41" r:id="rId54" display="hilde_turvoll@hotmail.com"/>
    <hyperlink ref="K90" r:id="rId55"/>
    <hyperlink ref="K91" r:id="rId56"/>
    <hyperlink ref="K92" r:id="rId57"/>
    <hyperlink ref="K101" r:id="rId58"/>
    <hyperlink ref="K52" r:id="rId59"/>
    <hyperlink ref="K25" r:id="rId60"/>
    <hyperlink ref="K33" r:id="rId61"/>
    <hyperlink ref="K50" r:id="rId62"/>
    <hyperlink ref="K45" r:id="rId63"/>
    <hyperlink ref="K87" r:id="rId64"/>
    <hyperlink ref="N87" r:id="rId65"/>
  </hyperlinks>
  <pageMargins left="0.7" right="0.7" top="0.75" bottom="0.75" header="0.3" footer="0.3"/>
  <pageSetup paperSize="9" orientation="landscape" horizontalDpi="4294967293" verticalDpi="0" r:id="rId66"/>
  <drawing r:id="rId6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B1" sqref="B1:B1048576"/>
    </sheetView>
  </sheetViews>
  <sheetFormatPr baseColWidth="10" defaultRowHeight="15" x14ac:dyDescent="0.25"/>
  <cols>
    <col min="1" max="1" width="49.85546875" customWidth="1"/>
    <col min="2" max="2" width="70.140625" customWidth="1"/>
  </cols>
  <sheetData>
    <row r="1" spans="1:2" x14ac:dyDescent="0.25">
      <c r="A1" s="76" t="s">
        <v>8</v>
      </c>
      <c r="B1" s="74" t="s">
        <v>195</v>
      </c>
    </row>
    <row r="2" spans="1:2" x14ac:dyDescent="0.25">
      <c r="A2" s="76" t="s">
        <v>12</v>
      </c>
      <c r="B2" s="74" t="s">
        <v>198</v>
      </c>
    </row>
    <row r="3" spans="1:2" x14ac:dyDescent="0.25">
      <c r="A3" s="76" t="s">
        <v>15</v>
      </c>
      <c r="B3" s="74" t="s">
        <v>91</v>
      </c>
    </row>
    <row r="4" spans="1:2" x14ac:dyDescent="0.25">
      <c r="A4" s="76" t="s">
        <v>18</v>
      </c>
      <c r="B4" s="74" t="s">
        <v>92</v>
      </c>
    </row>
    <row r="5" spans="1:2" x14ac:dyDescent="0.25">
      <c r="A5" s="76" t="s">
        <v>21</v>
      </c>
      <c r="B5" s="74" t="s">
        <v>137</v>
      </c>
    </row>
    <row r="6" spans="1:2" x14ac:dyDescent="0.25">
      <c r="A6" s="76" t="s">
        <v>262</v>
      </c>
      <c r="B6" s="74" t="s">
        <v>93</v>
      </c>
    </row>
    <row r="7" spans="1:2" x14ac:dyDescent="0.25">
      <c r="A7" s="76" t="s">
        <v>391</v>
      </c>
      <c r="B7" s="74" t="s">
        <v>94</v>
      </c>
    </row>
    <row r="8" spans="1:2" x14ac:dyDescent="0.25">
      <c r="A8" s="74" t="s">
        <v>408</v>
      </c>
      <c r="B8" s="74" t="s">
        <v>135</v>
      </c>
    </row>
    <row r="9" spans="1:2" x14ac:dyDescent="0.25">
      <c r="A9" s="76" t="s">
        <v>331</v>
      </c>
      <c r="B9" s="74" t="s">
        <v>95</v>
      </c>
    </row>
    <row r="10" spans="1:2" x14ac:dyDescent="0.25">
      <c r="A10" s="76" t="s">
        <v>413</v>
      </c>
      <c r="B10" s="74" t="s">
        <v>213</v>
      </c>
    </row>
    <row r="11" spans="1:2" x14ac:dyDescent="0.25">
      <c r="A11" s="76" t="s">
        <v>265</v>
      </c>
      <c r="B11" s="74" t="s">
        <v>96</v>
      </c>
    </row>
    <row r="12" spans="1:2" x14ac:dyDescent="0.25">
      <c r="A12" s="76" t="s">
        <v>424</v>
      </c>
      <c r="B12" s="74" t="s">
        <v>70</v>
      </c>
    </row>
    <row r="13" spans="1:2" x14ac:dyDescent="0.25">
      <c r="A13" s="76" t="s">
        <v>335</v>
      </c>
      <c r="B13" s="74" t="s">
        <v>97</v>
      </c>
    </row>
    <row r="14" spans="1:2" x14ac:dyDescent="0.25">
      <c r="A14" s="76" t="s">
        <v>269</v>
      </c>
      <c r="B14" s="74" t="s">
        <v>71</v>
      </c>
    </row>
    <row r="15" spans="1:2" x14ac:dyDescent="0.25">
      <c r="A15" s="76" t="s">
        <v>192</v>
      </c>
      <c r="B15" s="74" t="s">
        <v>98</v>
      </c>
    </row>
    <row r="16" spans="1:2" x14ac:dyDescent="0.25">
      <c r="A16" s="76" t="s">
        <v>405</v>
      </c>
      <c r="B16" s="74" t="s">
        <v>99</v>
      </c>
    </row>
    <row r="17" spans="1:2" x14ac:dyDescent="0.25">
      <c r="A17" s="76" t="s">
        <v>304</v>
      </c>
      <c r="B17" s="74" t="s">
        <v>72</v>
      </c>
    </row>
    <row r="18" spans="1:2" x14ac:dyDescent="0.25">
      <c r="A18" s="76" t="s">
        <v>21</v>
      </c>
      <c r="B18" s="74" t="s">
        <v>87</v>
      </c>
    </row>
    <row r="19" spans="1:2" x14ac:dyDescent="0.25">
      <c r="A19" s="76" t="s">
        <v>265</v>
      </c>
      <c r="B19" s="74" t="s">
        <v>139</v>
      </c>
    </row>
    <row r="20" spans="1:2" x14ac:dyDescent="0.25">
      <c r="A20" s="76" t="s">
        <v>312</v>
      </c>
      <c r="B20" s="74" t="s">
        <v>84</v>
      </c>
    </row>
    <row r="21" spans="1:2" x14ac:dyDescent="0.25">
      <c r="A21" s="76" t="s">
        <v>313</v>
      </c>
      <c r="B21" s="74" t="s">
        <v>100</v>
      </c>
    </row>
    <row r="22" spans="1:2" x14ac:dyDescent="0.25">
      <c r="A22" s="76" t="s">
        <v>23</v>
      </c>
      <c r="B22" s="74" t="s">
        <v>101</v>
      </c>
    </row>
    <row r="23" spans="1:2" x14ac:dyDescent="0.25">
      <c r="A23" s="76" t="s">
        <v>26</v>
      </c>
      <c r="B23" s="74" t="s">
        <v>102</v>
      </c>
    </row>
    <row r="24" spans="1:2" x14ac:dyDescent="0.25">
      <c r="A24" s="76" t="s">
        <v>29</v>
      </c>
      <c r="B24" s="74" t="s">
        <v>418</v>
      </c>
    </row>
    <row r="25" spans="1:2" x14ac:dyDescent="0.25">
      <c r="A25" s="76" t="s">
        <v>428</v>
      </c>
      <c r="B25" s="74" t="s">
        <v>75</v>
      </c>
    </row>
    <row r="26" spans="1:2" x14ac:dyDescent="0.25">
      <c r="A26" s="76" t="s">
        <v>430</v>
      </c>
      <c r="B26" s="74" t="s">
        <v>73</v>
      </c>
    </row>
    <row r="27" spans="1:2" x14ac:dyDescent="0.25">
      <c r="A27" s="76" t="s">
        <v>432</v>
      </c>
      <c r="B27" s="74" t="s">
        <v>103</v>
      </c>
    </row>
    <row r="28" spans="1:2" x14ac:dyDescent="0.25">
      <c r="A28" s="76" t="s">
        <v>433</v>
      </c>
      <c r="B28" s="74" t="s">
        <v>74</v>
      </c>
    </row>
    <row r="29" spans="1:2" ht="15.75" x14ac:dyDescent="0.25">
      <c r="A29" s="1"/>
      <c r="B29" s="74" t="s">
        <v>81</v>
      </c>
    </row>
    <row r="30" spans="1:2" x14ac:dyDescent="0.25">
      <c r="A30" s="76" t="s">
        <v>39</v>
      </c>
      <c r="B30" s="74" t="s">
        <v>89</v>
      </c>
    </row>
    <row r="31" spans="1:2" x14ac:dyDescent="0.25">
      <c r="A31" s="76" t="s">
        <v>43</v>
      </c>
      <c r="B31" s="74" t="s">
        <v>105</v>
      </c>
    </row>
    <row r="32" spans="1:2" x14ac:dyDescent="0.25">
      <c r="A32" s="76" t="s">
        <v>87</v>
      </c>
      <c r="B32" s="74" t="s">
        <v>107</v>
      </c>
    </row>
    <row r="33" spans="1:2" x14ac:dyDescent="0.25">
      <c r="A33" s="76" t="s">
        <v>393</v>
      </c>
      <c r="B33" s="74" t="s">
        <v>133</v>
      </c>
    </row>
    <row r="34" spans="1:2" x14ac:dyDescent="0.25">
      <c r="A34" s="74" t="s">
        <v>330</v>
      </c>
      <c r="B34" s="74" t="s">
        <v>110</v>
      </c>
    </row>
    <row r="35" spans="1:2" x14ac:dyDescent="0.25">
      <c r="A35" s="74" t="s">
        <v>333</v>
      </c>
      <c r="B35" s="74" t="s">
        <v>219</v>
      </c>
    </row>
    <row r="36" spans="1:2" x14ac:dyDescent="0.25">
      <c r="A36" s="74" t="s">
        <v>322</v>
      </c>
      <c r="B36" s="74" t="s">
        <v>113</v>
      </c>
    </row>
    <row r="37" spans="1:2" x14ac:dyDescent="0.25">
      <c r="A37" s="74" t="s">
        <v>324</v>
      </c>
      <c r="B37" s="74" t="s">
        <v>114</v>
      </c>
    </row>
    <row r="38" spans="1:2" x14ac:dyDescent="0.25">
      <c r="A38" s="74" t="s">
        <v>328</v>
      </c>
      <c r="B38" s="74" t="s">
        <v>116</v>
      </c>
    </row>
    <row r="39" spans="1:2" x14ac:dyDescent="0.25">
      <c r="A39" s="74" t="s">
        <v>360</v>
      </c>
      <c r="B39" s="74" t="s">
        <v>118</v>
      </c>
    </row>
    <row r="40" spans="1:2" x14ac:dyDescent="0.25">
      <c r="A40" s="74" t="s">
        <v>362</v>
      </c>
      <c r="B40" s="74" t="s">
        <v>121</v>
      </c>
    </row>
    <row r="41" spans="1:2" x14ac:dyDescent="0.25">
      <c r="A41" s="74" t="s">
        <v>403</v>
      </c>
      <c r="B41" s="74" t="s">
        <v>125</v>
      </c>
    </row>
    <row r="42" spans="1:2" x14ac:dyDescent="0.25">
      <c r="A42" s="74" t="s">
        <v>436</v>
      </c>
      <c r="B42" s="74" t="s">
        <v>140</v>
      </c>
    </row>
    <row r="43" spans="1:2" x14ac:dyDescent="0.25">
      <c r="A43" s="74" t="s">
        <v>437</v>
      </c>
      <c r="B43" s="74" t="s">
        <v>140</v>
      </c>
    </row>
    <row r="44" spans="1:2" x14ac:dyDescent="0.25">
      <c r="A44" s="74" t="s">
        <v>404</v>
      </c>
      <c r="B44" s="74" t="s">
        <v>145</v>
      </c>
    </row>
    <row r="45" spans="1:2" x14ac:dyDescent="0.25">
      <c r="A45" s="76" t="s">
        <v>441</v>
      </c>
      <c r="B45" s="74"/>
    </row>
    <row r="46" spans="1:2" x14ac:dyDescent="0.25">
      <c r="A46" s="76" t="s">
        <v>443</v>
      </c>
      <c r="B46" s="74" t="s">
        <v>149</v>
      </c>
    </row>
    <row r="47" spans="1:2" x14ac:dyDescent="0.25">
      <c r="A47" s="76" t="s">
        <v>445</v>
      </c>
      <c r="B47" s="74" t="s">
        <v>151</v>
      </c>
    </row>
    <row r="48" spans="1:2" x14ac:dyDescent="0.25">
      <c r="A48" s="76" t="s">
        <v>447</v>
      </c>
      <c r="B48" s="74"/>
    </row>
    <row r="49" spans="1:2" x14ac:dyDescent="0.25">
      <c r="A49" s="75"/>
      <c r="B49" s="74" t="s">
        <v>154</v>
      </c>
    </row>
    <row r="50" spans="1:2" x14ac:dyDescent="0.25">
      <c r="A50" s="76" t="s">
        <v>450</v>
      </c>
      <c r="B50" s="74" t="s">
        <v>157</v>
      </c>
    </row>
    <row r="51" spans="1:2" x14ac:dyDescent="0.25">
      <c r="A51" s="76" t="s">
        <v>452</v>
      </c>
      <c r="B51" s="74" t="s">
        <v>159</v>
      </c>
    </row>
    <row r="52" spans="1:2" x14ac:dyDescent="0.25">
      <c r="A52" s="76" t="s">
        <v>454</v>
      </c>
      <c r="B52" s="74" t="s">
        <v>161</v>
      </c>
    </row>
    <row r="53" spans="1:2" x14ac:dyDescent="0.25">
      <c r="A53" s="76" t="s">
        <v>456</v>
      </c>
      <c r="B53" s="74"/>
    </row>
    <row r="54" spans="1:2" x14ac:dyDescent="0.25">
      <c r="A54" s="76" t="s">
        <v>458</v>
      </c>
      <c r="B54" s="74" t="s">
        <v>157</v>
      </c>
    </row>
    <row r="55" spans="1:2" x14ac:dyDescent="0.25">
      <c r="A55" s="76" t="s">
        <v>460</v>
      </c>
      <c r="B55" s="74"/>
    </row>
    <row r="56" spans="1:2" x14ac:dyDescent="0.25">
      <c r="A56" s="75"/>
      <c r="B56" s="74" t="s">
        <v>334</v>
      </c>
    </row>
    <row r="57" spans="1:2" x14ac:dyDescent="0.25">
      <c r="A57" s="76" t="s">
        <v>463</v>
      </c>
      <c r="B57" s="74" t="s">
        <v>81</v>
      </c>
    </row>
    <row r="58" spans="1:2" x14ac:dyDescent="0.25">
      <c r="A58" s="76" t="s">
        <v>465</v>
      </c>
      <c r="B58" s="76" t="s">
        <v>394</v>
      </c>
    </row>
    <row r="59" spans="1:2" x14ac:dyDescent="0.25">
      <c r="A59" s="76" t="s">
        <v>467</v>
      </c>
      <c r="B59" s="76" t="s">
        <v>340</v>
      </c>
    </row>
    <row r="60" spans="1:2" x14ac:dyDescent="0.25">
      <c r="A60" s="75"/>
      <c r="B60" s="74" t="s">
        <v>172</v>
      </c>
    </row>
    <row r="61" spans="1:2" x14ac:dyDescent="0.25">
      <c r="A61" s="76" t="s">
        <v>470</v>
      </c>
      <c r="B61" s="74" t="s">
        <v>127</v>
      </c>
    </row>
    <row r="62" spans="1:2" x14ac:dyDescent="0.25">
      <c r="A62" s="76" t="s">
        <v>472</v>
      </c>
      <c r="B62" s="74" t="s">
        <v>130</v>
      </c>
    </row>
    <row r="63" spans="1:2" x14ac:dyDescent="0.25">
      <c r="B63" s="74" t="s">
        <v>132</v>
      </c>
    </row>
    <row r="64" spans="1:2" x14ac:dyDescent="0.25">
      <c r="B64" s="74" t="s">
        <v>337</v>
      </c>
    </row>
    <row r="65" spans="2:2" x14ac:dyDescent="0.25">
      <c r="B65" s="74" t="s">
        <v>174</v>
      </c>
    </row>
    <row r="66" spans="2:2" ht="15.75" x14ac:dyDescent="0.25">
      <c r="B66" s="72"/>
    </row>
    <row r="67" spans="2:2" x14ac:dyDescent="0.25">
      <c r="B67" s="74" t="s">
        <v>411</v>
      </c>
    </row>
    <row r="68" spans="2:2" x14ac:dyDescent="0.25">
      <c r="B68" s="74" t="s">
        <v>177</v>
      </c>
    </row>
    <row r="69" spans="2:2" x14ac:dyDescent="0.25">
      <c r="B69" s="74" t="s">
        <v>179</v>
      </c>
    </row>
    <row r="70" spans="2:2" x14ac:dyDescent="0.25">
      <c r="B70" s="74" t="s">
        <v>375</v>
      </c>
    </row>
    <row r="71" spans="2:2" x14ac:dyDescent="0.25">
      <c r="B71" s="74" t="s">
        <v>379</v>
      </c>
    </row>
    <row r="72" spans="2:2" x14ac:dyDescent="0.25">
      <c r="B72" s="74" t="s">
        <v>340</v>
      </c>
    </row>
  </sheetData>
  <hyperlinks>
    <hyperlink ref="A1" r:id="rId1"/>
    <hyperlink ref="A2" r:id="rId2"/>
    <hyperlink ref="A3" r:id="rId3"/>
    <hyperlink ref="A4" r:id="rId4"/>
    <hyperlink ref="A5" r:id="rId5"/>
    <hyperlink ref="A22" r:id="rId6"/>
    <hyperlink ref="A23" r:id="rId7"/>
    <hyperlink ref="A24" r:id="rId8"/>
    <hyperlink ref="A30" r:id="rId9"/>
    <hyperlink ref="A31" r:id="rId10"/>
    <hyperlink ref="A32" r:id="rId11"/>
    <hyperlink ref="A28" r:id="rId12"/>
    <hyperlink ref="A6" r:id="rId13"/>
    <hyperlink ref="A11" r:id="rId14"/>
    <hyperlink ref="A13" r:id="rId15"/>
    <hyperlink ref="A14" r:id="rId16"/>
    <hyperlink ref="A15" r:id="rId17"/>
    <hyperlink ref="A17" r:id="rId18"/>
    <hyperlink ref="A16" r:id="rId19"/>
    <hyperlink ref="A9" r:id="rId20"/>
    <hyperlink ref="A18" r:id="rId21"/>
    <hyperlink ref="A19" r:id="rId22"/>
    <hyperlink ref="A20" r:id="rId23"/>
    <hyperlink ref="A21" r:id="rId24"/>
    <hyperlink ref="A36" r:id="rId25"/>
    <hyperlink ref="A37" r:id="rId26"/>
    <hyperlink ref="A38" r:id="rId27"/>
    <hyperlink ref="A34" r:id="rId28"/>
    <hyperlink ref="A35" r:id="rId29"/>
    <hyperlink ref="A39" r:id="rId30"/>
    <hyperlink ref="A40" r:id="rId31"/>
    <hyperlink ref="A7" r:id="rId32"/>
    <hyperlink ref="A33" r:id="rId33"/>
    <hyperlink ref="A41" r:id="rId34"/>
    <hyperlink ref="A42" r:id="rId35"/>
    <hyperlink ref="A44" r:id="rId36"/>
    <hyperlink ref="A8" r:id="rId37"/>
    <hyperlink ref="A10" r:id="rId38"/>
    <hyperlink ref="A12" r:id="rId39"/>
    <hyperlink ref="A25" r:id="rId40"/>
    <hyperlink ref="A26" r:id="rId41"/>
    <hyperlink ref="A27" r:id="rId42"/>
    <hyperlink ref="A43" r:id="rId43"/>
    <hyperlink ref="A45" r:id="rId44"/>
    <hyperlink ref="A46" r:id="rId45"/>
    <hyperlink ref="A48" r:id="rId46"/>
    <hyperlink ref="A51" r:id="rId47"/>
    <hyperlink ref="A47" r:id="rId48"/>
    <hyperlink ref="A52" r:id="rId49"/>
    <hyperlink ref="A53" r:id="rId50"/>
    <hyperlink ref="A57" r:id="rId51"/>
    <hyperlink ref="A54" r:id="rId52"/>
    <hyperlink ref="A50" r:id="rId53"/>
    <hyperlink ref="A55" r:id="rId54"/>
    <hyperlink ref="A62" r:id="rId55"/>
    <hyperlink ref="A58" r:id="rId56"/>
    <hyperlink ref="A59" r:id="rId57"/>
    <hyperlink ref="A61" r:id="rId58"/>
    <hyperlink ref="B12" r:id="rId59"/>
    <hyperlink ref="B14" r:id="rId60"/>
    <hyperlink ref="B17" r:id="rId61"/>
    <hyperlink ref="B25" r:id="rId62"/>
    <hyperlink ref="B26" r:id="rId63"/>
    <hyperlink ref="B28" r:id="rId64"/>
    <hyperlink ref="B29" r:id="rId65"/>
    <hyperlink ref="B20" r:id="rId66"/>
    <hyperlink ref="B10" r:id="rId67"/>
    <hyperlink ref="B18" r:id="rId68"/>
    <hyperlink ref="B30" r:id="rId69"/>
    <hyperlink ref="B3" r:id="rId70"/>
    <hyperlink ref="B4" r:id="rId71"/>
    <hyperlink ref="B6" r:id="rId72"/>
    <hyperlink ref="B7" r:id="rId73"/>
    <hyperlink ref="B9" r:id="rId74"/>
    <hyperlink ref="B11" r:id="rId75"/>
    <hyperlink ref="B13" r:id="rId76"/>
    <hyperlink ref="B15" r:id="rId77"/>
    <hyperlink ref="B16" r:id="rId78"/>
    <hyperlink ref="B21" r:id="rId79"/>
    <hyperlink ref="B22" r:id="rId80"/>
    <hyperlink ref="B23" r:id="rId81"/>
    <hyperlink ref="B27" r:id="rId82"/>
    <hyperlink ref="B31" r:id="rId83"/>
    <hyperlink ref="B32" r:id="rId84"/>
    <hyperlink ref="B34" r:id="rId85"/>
    <hyperlink ref="B36" r:id="rId86"/>
    <hyperlink ref="B37" r:id="rId87"/>
    <hyperlink ref="B38" r:id="rId88"/>
    <hyperlink ref="B39" r:id="rId89"/>
    <hyperlink ref="B40" r:id="rId90"/>
    <hyperlink ref="B41" r:id="rId91"/>
    <hyperlink ref="B61" r:id="rId92"/>
    <hyperlink ref="B62" r:id="rId93"/>
    <hyperlink ref="B63" r:id="rId94"/>
    <hyperlink ref="B33" r:id="rId95"/>
    <hyperlink ref="B8" r:id="rId96"/>
    <hyperlink ref="B5" r:id="rId97"/>
    <hyperlink ref="B19" r:id="rId98"/>
    <hyperlink ref="B42" r:id="rId99"/>
    <hyperlink ref="B43" r:id="rId100"/>
    <hyperlink ref="B44" r:id="rId101"/>
    <hyperlink ref="B46" r:id="rId102"/>
    <hyperlink ref="B47" r:id="rId103"/>
    <hyperlink ref="B49" r:id="rId104"/>
    <hyperlink ref="B50" r:id="rId105"/>
    <hyperlink ref="B51" r:id="rId106"/>
    <hyperlink ref="B52" r:id="rId107"/>
    <hyperlink ref="B54" r:id="rId108"/>
    <hyperlink ref="B56" r:id="rId109"/>
    <hyperlink ref="B35" r:id="rId110"/>
    <hyperlink ref="B60" r:id="rId111"/>
    <hyperlink ref="B65" r:id="rId112"/>
    <hyperlink ref="B68" r:id="rId113"/>
    <hyperlink ref="B69" r:id="rId114"/>
    <hyperlink ref="B1" r:id="rId115"/>
    <hyperlink ref="B64" r:id="rId116"/>
    <hyperlink ref="B72" r:id="rId117"/>
    <hyperlink ref="B59" r:id="rId118"/>
    <hyperlink ref="B57" r:id="rId119"/>
    <hyperlink ref="B58" r:id="rId120"/>
    <hyperlink ref="B2" r:id="rId121"/>
    <hyperlink ref="B70" r:id="rId122"/>
    <hyperlink ref="B71" r:id="rId123"/>
    <hyperlink ref="B67" r:id="rId124"/>
    <hyperlink ref="B24" r:id="rId1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Funksjonærar 31aug</vt:lpstr>
      <vt:lpstr>Standplass 31aug</vt:lpstr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Randi</dc:creator>
  <cp:lastModifiedBy>Randi</cp:lastModifiedBy>
  <cp:lastPrinted>2016-08-11T19:34:51Z</cp:lastPrinted>
  <dcterms:created xsi:type="dcterms:W3CDTF">2016-07-23T19:31:53Z</dcterms:created>
  <dcterms:modified xsi:type="dcterms:W3CDTF">2016-08-31T19:31:22Z</dcterms:modified>
</cp:coreProperties>
</file>